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uy\Documents\GitHub\DifferentialPrivacyExperiments\"/>
    </mc:Choice>
  </mc:AlternateContent>
  <bookViews>
    <workbookView xWindow="0" yWindow="0" windowWidth="15240" windowHeight="7755" activeTab="3"/>
  </bookViews>
  <sheets>
    <sheet name="Data" sheetId="1" r:id="rId1"/>
    <sheet name="Tabular_Banknotes" sheetId="2" r:id="rId2"/>
    <sheet name="Sheet1" sheetId="3" r:id="rId3"/>
    <sheet name="Results" sheetId="6" r:id="rId4"/>
    <sheet name="Results - 100 Runs" sheetId="4" r:id="rId5"/>
    <sheet name="Table" sheetId="5" r:id="rId6"/>
  </sheets>
  <definedNames>
    <definedName name="_xlcn.LinkedTable_Table11" hidden="1">Table1[]</definedName>
    <definedName name="headerRange" localSheetId="1">Tabular_Banknotes!$F$1:$G$6</definedName>
    <definedName name="model" localSheetId="3">Results!$A$1:$D$500</definedName>
    <definedName name="model" localSheetId="2">Sheet1!$A$1:$D$500</definedName>
    <definedName name="model" localSheetId="1">Tabular_Banknotes!$A$1:$D$500</definedName>
    <definedName name="tabular_datastart" localSheetId="1">Tabular_Banknotes!$I$1</definedName>
    <definedName name="tabular_LogEvidence" localSheetId="1">Tabular_Banknotes!$H$1</definedName>
    <definedName name="tabular_output_tablelabel_Table1" localSheetId="1">Tabular_Banknotes!$I$1</definedName>
    <definedName name="tabular_outputTable1" localSheetId="1">Tabular_Banknotes!$I$2:$J$1374</definedName>
    <definedName name="tabular_posterior_next" localSheetId="1">Tabular_Banknotes!$E$1</definedName>
  </definedNames>
  <calcPr calcId="152511"/>
  <extLst>
    <ext xmlns:x15="http://schemas.microsoft.com/office/spreadsheetml/2010/11/main" uri="{FCE2AD5D-F65C-4FA6-A056-5C36A1767C68}">
      <x15:dataModel>
        <x15:modelTables>
          <x15:modelTable id="Table1-302298c0-13aa-43bc-a9fd-ecf26baaef51" name="Table1" connection="LinkedTable_Table1"/>
        </x15:modelTables>
      </x15:dataModel>
    </ext>
  </extLst>
</workbook>
</file>

<file path=xl/calcChain.xml><?xml version="1.0" encoding="utf-8"?>
<calcChain xmlns="http://schemas.openxmlformats.org/spreadsheetml/2006/main">
  <c r="C1380" i="1" l="1"/>
  <c r="D1380" i="1"/>
  <c r="E1380" i="1"/>
  <c r="F1380" i="1"/>
  <c r="G1380" i="1"/>
  <c r="H1380" i="1"/>
  <c r="I1380" i="1"/>
  <c r="J1380" i="1"/>
  <c r="K1380" i="1"/>
  <c r="L1380" i="1"/>
  <c r="B1380" i="1"/>
  <c r="A1380" i="1"/>
  <c r="F23" i="2"/>
  <c r="C11" i="5" l="1"/>
  <c r="C10" i="5"/>
  <c r="C9" i="5"/>
  <c r="C8" i="5"/>
  <c r="C7" i="5"/>
  <c r="C6" i="5"/>
  <c r="C5" i="5"/>
  <c r="C4" i="5"/>
  <c r="C3" i="5"/>
  <c r="C2" i="5"/>
  <c r="B2" i="5"/>
  <c r="B11" i="5"/>
  <c r="B10" i="5"/>
  <c r="B9" i="5"/>
  <c r="B8" i="5"/>
  <c r="B7" i="5"/>
  <c r="B6" i="5"/>
  <c r="B5" i="5"/>
  <c r="B4" i="5"/>
  <c r="B3" i="5"/>
  <c r="O8" i="1" l="1"/>
  <c r="O6" i="1"/>
  <c r="O4" i="1"/>
  <c r="L8" i="1"/>
  <c r="L6" i="1"/>
  <c r="L4" i="1"/>
  <c r="L2" i="1"/>
  <c r="O2" i="1" l="1"/>
  <c r="A1376" i="1" l="1"/>
  <c r="A1375" i="1"/>
  <c r="Q3" i="1" l="1"/>
  <c r="V3" i="1" s="1"/>
  <c r="R3" i="1"/>
  <c r="W3" i="1" s="1"/>
  <c r="S3" i="1"/>
  <c r="X3" i="1" s="1"/>
  <c r="T3" i="1"/>
  <c r="Y3" i="1" s="1"/>
  <c r="Q4" i="1"/>
  <c r="V4" i="1" s="1"/>
  <c r="R4" i="1"/>
  <c r="W4" i="1" s="1"/>
  <c r="S4" i="1"/>
  <c r="X4" i="1" s="1"/>
  <c r="T4" i="1"/>
  <c r="Y4" i="1" s="1"/>
  <c r="Q5" i="1"/>
  <c r="V5" i="1" s="1"/>
  <c r="R5" i="1"/>
  <c r="W5" i="1" s="1"/>
  <c r="S5" i="1"/>
  <c r="X5" i="1" s="1"/>
  <c r="T5" i="1"/>
  <c r="Y5" i="1" s="1"/>
  <c r="Q6" i="1"/>
  <c r="V6" i="1" s="1"/>
  <c r="R6" i="1"/>
  <c r="W6" i="1" s="1"/>
  <c r="S6" i="1"/>
  <c r="X6" i="1" s="1"/>
  <c r="T6" i="1"/>
  <c r="Y6" i="1" s="1"/>
  <c r="Q7" i="1"/>
  <c r="V7" i="1" s="1"/>
  <c r="R7" i="1"/>
  <c r="W7" i="1" s="1"/>
  <c r="S7" i="1"/>
  <c r="X7" i="1" s="1"/>
  <c r="T7" i="1"/>
  <c r="Y7" i="1" s="1"/>
  <c r="Q8" i="1"/>
  <c r="V8" i="1" s="1"/>
  <c r="R8" i="1"/>
  <c r="W8" i="1" s="1"/>
  <c r="S8" i="1"/>
  <c r="X8" i="1" s="1"/>
  <c r="T8" i="1"/>
  <c r="Y8" i="1" s="1"/>
  <c r="Q9" i="1"/>
  <c r="V9" i="1" s="1"/>
  <c r="R9" i="1"/>
  <c r="W9" i="1" s="1"/>
  <c r="S9" i="1"/>
  <c r="X9" i="1" s="1"/>
  <c r="T9" i="1"/>
  <c r="Y9" i="1" s="1"/>
  <c r="Q10" i="1"/>
  <c r="V10" i="1" s="1"/>
  <c r="R10" i="1"/>
  <c r="W10" i="1" s="1"/>
  <c r="S10" i="1"/>
  <c r="X10" i="1" s="1"/>
  <c r="T10" i="1"/>
  <c r="Y10" i="1" s="1"/>
  <c r="Q11" i="1"/>
  <c r="V11" i="1" s="1"/>
  <c r="R11" i="1"/>
  <c r="W11" i="1" s="1"/>
  <c r="S11" i="1"/>
  <c r="X11" i="1" s="1"/>
  <c r="T11" i="1"/>
  <c r="Y11" i="1" s="1"/>
  <c r="Q12" i="1"/>
  <c r="V12" i="1" s="1"/>
  <c r="R12" i="1"/>
  <c r="W12" i="1" s="1"/>
  <c r="S12" i="1"/>
  <c r="X12" i="1" s="1"/>
  <c r="T12" i="1"/>
  <c r="Y12" i="1" s="1"/>
  <c r="Q13" i="1"/>
  <c r="V13" i="1" s="1"/>
  <c r="R13" i="1"/>
  <c r="W13" i="1" s="1"/>
  <c r="S13" i="1"/>
  <c r="X13" i="1" s="1"/>
  <c r="T13" i="1"/>
  <c r="Y13" i="1" s="1"/>
  <c r="Q14" i="1"/>
  <c r="V14" i="1" s="1"/>
  <c r="R14" i="1"/>
  <c r="W14" i="1" s="1"/>
  <c r="S14" i="1"/>
  <c r="X14" i="1" s="1"/>
  <c r="T14" i="1"/>
  <c r="Y14" i="1" s="1"/>
  <c r="Q15" i="1"/>
  <c r="V15" i="1" s="1"/>
  <c r="R15" i="1"/>
  <c r="W15" i="1" s="1"/>
  <c r="S15" i="1"/>
  <c r="X15" i="1" s="1"/>
  <c r="T15" i="1"/>
  <c r="Y15" i="1" s="1"/>
  <c r="Q16" i="1"/>
  <c r="V16" i="1" s="1"/>
  <c r="R16" i="1"/>
  <c r="W16" i="1" s="1"/>
  <c r="S16" i="1"/>
  <c r="X16" i="1" s="1"/>
  <c r="T16" i="1"/>
  <c r="Y16" i="1" s="1"/>
  <c r="Q17" i="1"/>
  <c r="V17" i="1" s="1"/>
  <c r="R17" i="1"/>
  <c r="W17" i="1" s="1"/>
  <c r="S17" i="1"/>
  <c r="X17" i="1" s="1"/>
  <c r="T17" i="1"/>
  <c r="Y17" i="1" s="1"/>
  <c r="Q18" i="1"/>
  <c r="V18" i="1" s="1"/>
  <c r="R18" i="1"/>
  <c r="W18" i="1" s="1"/>
  <c r="S18" i="1"/>
  <c r="X18" i="1" s="1"/>
  <c r="T18" i="1"/>
  <c r="Y18" i="1" s="1"/>
  <c r="Q19" i="1"/>
  <c r="V19" i="1" s="1"/>
  <c r="R19" i="1"/>
  <c r="W19" i="1" s="1"/>
  <c r="S19" i="1"/>
  <c r="X19" i="1" s="1"/>
  <c r="T19" i="1"/>
  <c r="Y19" i="1" s="1"/>
  <c r="Q20" i="1"/>
  <c r="V20" i="1" s="1"/>
  <c r="R20" i="1"/>
  <c r="W20" i="1" s="1"/>
  <c r="S20" i="1"/>
  <c r="X20" i="1" s="1"/>
  <c r="T20" i="1"/>
  <c r="Y20" i="1" s="1"/>
  <c r="Q21" i="1"/>
  <c r="V21" i="1" s="1"/>
  <c r="R21" i="1"/>
  <c r="W21" i="1" s="1"/>
  <c r="S21" i="1"/>
  <c r="X21" i="1" s="1"/>
  <c r="T21" i="1"/>
  <c r="Y21" i="1" s="1"/>
  <c r="Q22" i="1"/>
  <c r="V22" i="1" s="1"/>
  <c r="R22" i="1"/>
  <c r="W22" i="1" s="1"/>
  <c r="S22" i="1"/>
  <c r="X22" i="1" s="1"/>
  <c r="T22" i="1"/>
  <c r="Y22" i="1" s="1"/>
  <c r="Q23" i="1"/>
  <c r="V23" i="1" s="1"/>
  <c r="R23" i="1"/>
  <c r="W23" i="1" s="1"/>
  <c r="S23" i="1"/>
  <c r="X23" i="1" s="1"/>
  <c r="T23" i="1"/>
  <c r="Y23" i="1" s="1"/>
  <c r="Q24" i="1"/>
  <c r="V24" i="1" s="1"/>
  <c r="R24" i="1"/>
  <c r="W24" i="1" s="1"/>
  <c r="S24" i="1"/>
  <c r="X24" i="1" s="1"/>
  <c r="T24" i="1"/>
  <c r="Y24" i="1" s="1"/>
  <c r="Q25" i="1"/>
  <c r="V25" i="1" s="1"/>
  <c r="R25" i="1"/>
  <c r="W25" i="1" s="1"/>
  <c r="S25" i="1"/>
  <c r="X25" i="1" s="1"/>
  <c r="T25" i="1"/>
  <c r="Y25" i="1" s="1"/>
  <c r="Q26" i="1"/>
  <c r="V26" i="1" s="1"/>
  <c r="R26" i="1"/>
  <c r="W26" i="1" s="1"/>
  <c r="S26" i="1"/>
  <c r="X26" i="1" s="1"/>
  <c r="T26" i="1"/>
  <c r="Y26" i="1" s="1"/>
  <c r="Q27" i="1"/>
  <c r="V27" i="1" s="1"/>
  <c r="R27" i="1"/>
  <c r="W27" i="1" s="1"/>
  <c r="S27" i="1"/>
  <c r="X27" i="1" s="1"/>
  <c r="T27" i="1"/>
  <c r="Y27" i="1" s="1"/>
  <c r="Q28" i="1"/>
  <c r="V28" i="1" s="1"/>
  <c r="R28" i="1"/>
  <c r="W28" i="1" s="1"/>
  <c r="S28" i="1"/>
  <c r="X28" i="1" s="1"/>
  <c r="T28" i="1"/>
  <c r="Y28" i="1" s="1"/>
  <c r="Q29" i="1"/>
  <c r="V29" i="1" s="1"/>
  <c r="R29" i="1"/>
  <c r="W29" i="1" s="1"/>
  <c r="S29" i="1"/>
  <c r="X29" i="1" s="1"/>
  <c r="T29" i="1"/>
  <c r="Y29" i="1" s="1"/>
  <c r="Q30" i="1"/>
  <c r="V30" i="1" s="1"/>
  <c r="R30" i="1"/>
  <c r="W30" i="1" s="1"/>
  <c r="S30" i="1"/>
  <c r="X30" i="1" s="1"/>
  <c r="T30" i="1"/>
  <c r="Y30" i="1" s="1"/>
  <c r="Q31" i="1"/>
  <c r="V31" i="1" s="1"/>
  <c r="R31" i="1"/>
  <c r="W31" i="1" s="1"/>
  <c r="S31" i="1"/>
  <c r="X31" i="1" s="1"/>
  <c r="T31" i="1"/>
  <c r="Y31" i="1" s="1"/>
  <c r="Q32" i="1"/>
  <c r="V32" i="1" s="1"/>
  <c r="R32" i="1"/>
  <c r="W32" i="1" s="1"/>
  <c r="S32" i="1"/>
  <c r="X32" i="1" s="1"/>
  <c r="T32" i="1"/>
  <c r="Y32" i="1" s="1"/>
  <c r="Q33" i="1"/>
  <c r="V33" i="1" s="1"/>
  <c r="R33" i="1"/>
  <c r="W33" i="1" s="1"/>
  <c r="S33" i="1"/>
  <c r="X33" i="1" s="1"/>
  <c r="T33" i="1"/>
  <c r="Y33" i="1" s="1"/>
  <c r="Q34" i="1"/>
  <c r="V34" i="1" s="1"/>
  <c r="R34" i="1"/>
  <c r="W34" i="1" s="1"/>
  <c r="S34" i="1"/>
  <c r="X34" i="1" s="1"/>
  <c r="T34" i="1"/>
  <c r="Y34" i="1" s="1"/>
  <c r="Q35" i="1"/>
  <c r="V35" i="1" s="1"/>
  <c r="R35" i="1"/>
  <c r="W35" i="1" s="1"/>
  <c r="S35" i="1"/>
  <c r="X35" i="1" s="1"/>
  <c r="T35" i="1"/>
  <c r="Y35" i="1" s="1"/>
  <c r="Q36" i="1"/>
  <c r="V36" i="1" s="1"/>
  <c r="R36" i="1"/>
  <c r="W36" i="1" s="1"/>
  <c r="S36" i="1"/>
  <c r="X36" i="1" s="1"/>
  <c r="T36" i="1"/>
  <c r="Y36" i="1" s="1"/>
  <c r="Q37" i="1"/>
  <c r="V37" i="1" s="1"/>
  <c r="R37" i="1"/>
  <c r="W37" i="1" s="1"/>
  <c r="S37" i="1"/>
  <c r="X37" i="1" s="1"/>
  <c r="T37" i="1"/>
  <c r="Y37" i="1" s="1"/>
  <c r="Q38" i="1"/>
  <c r="V38" i="1" s="1"/>
  <c r="R38" i="1"/>
  <c r="W38" i="1" s="1"/>
  <c r="S38" i="1"/>
  <c r="X38" i="1" s="1"/>
  <c r="T38" i="1"/>
  <c r="Y38" i="1" s="1"/>
  <c r="Q39" i="1"/>
  <c r="V39" i="1" s="1"/>
  <c r="R39" i="1"/>
  <c r="W39" i="1" s="1"/>
  <c r="S39" i="1"/>
  <c r="X39" i="1" s="1"/>
  <c r="T39" i="1"/>
  <c r="Y39" i="1" s="1"/>
  <c r="Q40" i="1"/>
  <c r="V40" i="1" s="1"/>
  <c r="R40" i="1"/>
  <c r="W40" i="1" s="1"/>
  <c r="S40" i="1"/>
  <c r="X40" i="1" s="1"/>
  <c r="T40" i="1"/>
  <c r="Y40" i="1" s="1"/>
  <c r="Q41" i="1"/>
  <c r="V41" i="1" s="1"/>
  <c r="R41" i="1"/>
  <c r="W41" i="1" s="1"/>
  <c r="S41" i="1"/>
  <c r="X41" i="1" s="1"/>
  <c r="T41" i="1"/>
  <c r="Y41" i="1" s="1"/>
  <c r="Q42" i="1"/>
  <c r="V42" i="1" s="1"/>
  <c r="R42" i="1"/>
  <c r="W42" i="1" s="1"/>
  <c r="S42" i="1"/>
  <c r="X42" i="1" s="1"/>
  <c r="T42" i="1"/>
  <c r="Y42" i="1" s="1"/>
  <c r="Q43" i="1"/>
  <c r="V43" i="1" s="1"/>
  <c r="R43" i="1"/>
  <c r="W43" i="1" s="1"/>
  <c r="S43" i="1"/>
  <c r="X43" i="1" s="1"/>
  <c r="T43" i="1"/>
  <c r="Y43" i="1" s="1"/>
  <c r="Q44" i="1"/>
  <c r="V44" i="1" s="1"/>
  <c r="R44" i="1"/>
  <c r="W44" i="1" s="1"/>
  <c r="S44" i="1"/>
  <c r="X44" i="1" s="1"/>
  <c r="T44" i="1"/>
  <c r="Y44" i="1" s="1"/>
  <c r="Q45" i="1"/>
  <c r="V45" i="1" s="1"/>
  <c r="R45" i="1"/>
  <c r="W45" i="1" s="1"/>
  <c r="S45" i="1"/>
  <c r="X45" i="1" s="1"/>
  <c r="T45" i="1"/>
  <c r="Y45" i="1" s="1"/>
  <c r="Q46" i="1"/>
  <c r="V46" i="1" s="1"/>
  <c r="R46" i="1"/>
  <c r="W46" i="1" s="1"/>
  <c r="S46" i="1"/>
  <c r="X46" i="1" s="1"/>
  <c r="T46" i="1"/>
  <c r="Y46" i="1" s="1"/>
  <c r="Q47" i="1"/>
  <c r="V47" i="1" s="1"/>
  <c r="R47" i="1"/>
  <c r="W47" i="1" s="1"/>
  <c r="S47" i="1"/>
  <c r="X47" i="1" s="1"/>
  <c r="T47" i="1"/>
  <c r="Y47" i="1" s="1"/>
  <c r="Q48" i="1"/>
  <c r="V48" i="1" s="1"/>
  <c r="R48" i="1"/>
  <c r="W48" i="1" s="1"/>
  <c r="S48" i="1"/>
  <c r="X48" i="1" s="1"/>
  <c r="T48" i="1"/>
  <c r="Y48" i="1" s="1"/>
  <c r="Q49" i="1"/>
  <c r="V49" i="1" s="1"/>
  <c r="R49" i="1"/>
  <c r="W49" i="1" s="1"/>
  <c r="S49" i="1"/>
  <c r="X49" i="1" s="1"/>
  <c r="T49" i="1"/>
  <c r="Y49" i="1" s="1"/>
  <c r="Q50" i="1"/>
  <c r="V50" i="1" s="1"/>
  <c r="R50" i="1"/>
  <c r="W50" i="1" s="1"/>
  <c r="S50" i="1"/>
  <c r="X50" i="1" s="1"/>
  <c r="T50" i="1"/>
  <c r="Y50" i="1" s="1"/>
  <c r="Q51" i="1"/>
  <c r="V51" i="1" s="1"/>
  <c r="R51" i="1"/>
  <c r="W51" i="1" s="1"/>
  <c r="S51" i="1"/>
  <c r="X51" i="1" s="1"/>
  <c r="T51" i="1"/>
  <c r="Y51" i="1" s="1"/>
  <c r="Q52" i="1"/>
  <c r="V52" i="1" s="1"/>
  <c r="R52" i="1"/>
  <c r="W52" i="1" s="1"/>
  <c r="S52" i="1"/>
  <c r="X52" i="1" s="1"/>
  <c r="T52" i="1"/>
  <c r="Y52" i="1" s="1"/>
  <c r="Q53" i="1"/>
  <c r="V53" i="1" s="1"/>
  <c r="R53" i="1"/>
  <c r="W53" i="1" s="1"/>
  <c r="S53" i="1"/>
  <c r="X53" i="1" s="1"/>
  <c r="T53" i="1"/>
  <c r="Y53" i="1" s="1"/>
  <c r="Q54" i="1"/>
  <c r="V54" i="1" s="1"/>
  <c r="R54" i="1"/>
  <c r="W54" i="1" s="1"/>
  <c r="S54" i="1"/>
  <c r="X54" i="1" s="1"/>
  <c r="T54" i="1"/>
  <c r="Y54" i="1" s="1"/>
  <c r="Q55" i="1"/>
  <c r="V55" i="1" s="1"/>
  <c r="R55" i="1"/>
  <c r="W55" i="1" s="1"/>
  <c r="S55" i="1"/>
  <c r="X55" i="1" s="1"/>
  <c r="T55" i="1"/>
  <c r="Y55" i="1" s="1"/>
  <c r="Q56" i="1"/>
  <c r="V56" i="1" s="1"/>
  <c r="R56" i="1"/>
  <c r="W56" i="1" s="1"/>
  <c r="S56" i="1"/>
  <c r="X56" i="1" s="1"/>
  <c r="T56" i="1"/>
  <c r="Y56" i="1" s="1"/>
  <c r="Q57" i="1"/>
  <c r="V57" i="1" s="1"/>
  <c r="R57" i="1"/>
  <c r="W57" i="1" s="1"/>
  <c r="S57" i="1"/>
  <c r="X57" i="1" s="1"/>
  <c r="T57" i="1"/>
  <c r="Y57" i="1" s="1"/>
  <c r="Q58" i="1"/>
  <c r="V58" i="1" s="1"/>
  <c r="R58" i="1"/>
  <c r="W58" i="1" s="1"/>
  <c r="S58" i="1"/>
  <c r="X58" i="1" s="1"/>
  <c r="T58" i="1"/>
  <c r="Y58" i="1" s="1"/>
  <c r="Q59" i="1"/>
  <c r="V59" i="1" s="1"/>
  <c r="R59" i="1"/>
  <c r="W59" i="1" s="1"/>
  <c r="S59" i="1"/>
  <c r="X59" i="1" s="1"/>
  <c r="T59" i="1"/>
  <c r="Y59" i="1" s="1"/>
  <c r="Q60" i="1"/>
  <c r="V60" i="1" s="1"/>
  <c r="R60" i="1"/>
  <c r="W60" i="1" s="1"/>
  <c r="S60" i="1"/>
  <c r="X60" i="1" s="1"/>
  <c r="T60" i="1"/>
  <c r="Y60" i="1" s="1"/>
  <c r="Q61" i="1"/>
  <c r="V61" i="1" s="1"/>
  <c r="R61" i="1"/>
  <c r="W61" i="1" s="1"/>
  <c r="S61" i="1"/>
  <c r="X61" i="1" s="1"/>
  <c r="T61" i="1"/>
  <c r="Y61" i="1" s="1"/>
  <c r="Q62" i="1"/>
  <c r="V62" i="1" s="1"/>
  <c r="R62" i="1"/>
  <c r="W62" i="1" s="1"/>
  <c r="S62" i="1"/>
  <c r="X62" i="1" s="1"/>
  <c r="T62" i="1"/>
  <c r="Y62" i="1" s="1"/>
  <c r="Q63" i="1"/>
  <c r="V63" i="1" s="1"/>
  <c r="R63" i="1"/>
  <c r="W63" i="1" s="1"/>
  <c r="S63" i="1"/>
  <c r="X63" i="1" s="1"/>
  <c r="T63" i="1"/>
  <c r="Y63" i="1" s="1"/>
  <c r="Q64" i="1"/>
  <c r="V64" i="1" s="1"/>
  <c r="R64" i="1"/>
  <c r="W64" i="1" s="1"/>
  <c r="S64" i="1"/>
  <c r="X64" i="1" s="1"/>
  <c r="T64" i="1"/>
  <c r="Y64" i="1" s="1"/>
  <c r="Q65" i="1"/>
  <c r="V65" i="1" s="1"/>
  <c r="R65" i="1"/>
  <c r="W65" i="1" s="1"/>
  <c r="S65" i="1"/>
  <c r="X65" i="1" s="1"/>
  <c r="T65" i="1"/>
  <c r="Y65" i="1" s="1"/>
  <c r="Q66" i="1"/>
  <c r="V66" i="1" s="1"/>
  <c r="R66" i="1"/>
  <c r="W66" i="1" s="1"/>
  <c r="S66" i="1"/>
  <c r="X66" i="1" s="1"/>
  <c r="T66" i="1"/>
  <c r="Y66" i="1" s="1"/>
  <c r="Q67" i="1"/>
  <c r="V67" i="1" s="1"/>
  <c r="R67" i="1"/>
  <c r="W67" i="1" s="1"/>
  <c r="S67" i="1"/>
  <c r="X67" i="1" s="1"/>
  <c r="T67" i="1"/>
  <c r="Y67" i="1" s="1"/>
  <c r="Q68" i="1"/>
  <c r="V68" i="1" s="1"/>
  <c r="R68" i="1"/>
  <c r="W68" i="1" s="1"/>
  <c r="S68" i="1"/>
  <c r="X68" i="1" s="1"/>
  <c r="T68" i="1"/>
  <c r="Y68" i="1" s="1"/>
  <c r="Q69" i="1"/>
  <c r="V69" i="1" s="1"/>
  <c r="R69" i="1"/>
  <c r="W69" i="1" s="1"/>
  <c r="S69" i="1"/>
  <c r="X69" i="1" s="1"/>
  <c r="T69" i="1"/>
  <c r="Y69" i="1" s="1"/>
  <c r="Q70" i="1"/>
  <c r="V70" i="1" s="1"/>
  <c r="R70" i="1"/>
  <c r="W70" i="1" s="1"/>
  <c r="S70" i="1"/>
  <c r="X70" i="1" s="1"/>
  <c r="T70" i="1"/>
  <c r="Y70" i="1" s="1"/>
  <c r="Q71" i="1"/>
  <c r="V71" i="1" s="1"/>
  <c r="R71" i="1"/>
  <c r="W71" i="1" s="1"/>
  <c r="S71" i="1"/>
  <c r="X71" i="1" s="1"/>
  <c r="T71" i="1"/>
  <c r="Y71" i="1" s="1"/>
  <c r="Q72" i="1"/>
  <c r="V72" i="1" s="1"/>
  <c r="R72" i="1"/>
  <c r="W72" i="1" s="1"/>
  <c r="S72" i="1"/>
  <c r="X72" i="1" s="1"/>
  <c r="T72" i="1"/>
  <c r="Y72" i="1" s="1"/>
  <c r="Q73" i="1"/>
  <c r="V73" i="1" s="1"/>
  <c r="R73" i="1"/>
  <c r="W73" i="1" s="1"/>
  <c r="S73" i="1"/>
  <c r="X73" i="1" s="1"/>
  <c r="T73" i="1"/>
  <c r="Y73" i="1" s="1"/>
  <c r="Q74" i="1"/>
  <c r="V74" i="1" s="1"/>
  <c r="R74" i="1"/>
  <c r="W74" i="1" s="1"/>
  <c r="S74" i="1"/>
  <c r="X74" i="1" s="1"/>
  <c r="T74" i="1"/>
  <c r="Y74" i="1" s="1"/>
  <c r="Q75" i="1"/>
  <c r="V75" i="1" s="1"/>
  <c r="R75" i="1"/>
  <c r="W75" i="1" s="1"/>
  <c r="S75" i="1"/>
  <c r="X75" i="1" s="1"/>
  <c r="T75" i="1"/>
  <c r="Y75" i="1" s="1"/>
  <c r="Q76" i="1"/>
  <c r="V76" i="1" s="1"/>
  <c r="R76" i="1"/>
  <c r="W76" i="1" s="1"/>
  <c r="S76" i="1"/>
  <c r="X76" i="1" s="1"/>
  <c r="T76" i="1"/>
  <c r="Y76" i="1" s="1"/>
  <c r="Q77" i="1"/>
  <c r="V77" i="1" s="1"/>
  <c r="R77" i="1"/>
  <c r="W77" i="1" s="1"/>
  <c r="S77" i="1"/>
  <c r="X77" i="1" s="1"/>
  <c r="T77" i="1"/>
  <c r="Y77" i="1" s="1"/>
  <c r="Q78" i="1"/>
  <c r="V78" i="1" s="1"/>
  <c r="R78" i="1"/>
  <c r="W78" i="1" s="1"/>
  <c r="S78" i="1"/>
  <c r="X78" i="1" s="1"/>
  <c r="T78" i="1"/>
  <c r="Y78" i="1" s="1"/>
  <c r="Q79" i="1"/>
  <c r="V79" i="1" s="1"/>
  <c r="R79" i="1"/>
  <c r="W79" i="1" s="1"/>
  <c r="S79" i="1"/>
  <c r="X79" i="1" s="1"/>
  <c r="T79" i="1"/>
  <c r="Y79" i="1" s="1"/>
  <c r="Q80" i="1"/>
  <c r="V80" i="1" s="1"/>
  <c r="R80" i="1"/>
  <c r="W80" i="1" s="1"/>
  <c r="S80" i="1"/>
  <c r="X80" i="1" s="1"/>
  <c r="T80" i="1"/>
  <c r="Y80" i="1" s="1"/>
  <c r="Q81" i="1"/>
  <c r="V81" i="1" s="1"/>
  <c r="R81" i="1"/>
  <c r="W81" i="1" s="1"/>
  <c r="S81" i="1"/>
  <c r="X81" i="1" s="1"/>
  <c r="T81" i="1"/>
  <c r="Y81" i="1" s="1"/>
  <c r="Q82" i="1"/>
  <c r="V82" i="1" s="1"/>
  <c r="R82" i="1"/>
  <c r="W82" i="1" s="1"/>
  <c r="S82" i="1"/>
  <c r="X82" i="1" s="1"/>
  <c r="T82" i="1"/>
  <c r="Y82" i="1" s="1"/>
  <c r="Q83" i="1"/>
  <c r="V83" i="1" s="1"/>
  <c r="R83" i="1"/>
  <c r="W83" i="1" s="1"/>
  <c r="S83" i="1"/>
  <c r="X83" i="1" s="1"/>
  <c r="T83" i="1"/>
  <c r="Y83" i="1" s="1"/>
  <c r="Q84" i="1"/>
  <c r="V84" i="1" s="1"/>
  <c r="R84" i="1"/>
  <c r="W84" i="1" s="1"/>
  <c r="S84" i="1"/>
  <c r="X84" i="1" s="1"/>
  <c r="T84" i="1"/>
  <c r="Y84" i="1" s="1"/>
  <c r="Q85" i="1"/>
  <c r="V85" i="1" s="1"/>
  <c r="R85" i="1"/>
  <c r="W85" i="1" s="1"/>
  <c r="S85" i="1"/>
  <c r="X85" i="1" s="1"/>
  <c r="T85" i="1"/>
  <c r="Y85" i="1" s="1"/>
  <c r="Q86" i="1"/>
  <c r="V86" i="1" s="1"/>
  <c r="R86" i="1"/>
  <c r="W86" i="1" s="1"/>
  <c r="S86" i="1"/>
  <c r="X86" i="1" s="1"/>
  <c r="T86" i="1"/>
  <c r="Y86" i="1" s="1"/>
  <c r="Q87" i="1"/>
  <c r="V87" i="1" s="1"/>
  <c r="R87" i="1"/>
  <c r="W87" i="1" s="1"/>
  <c r="S87" i="1"/>
  <c r="X87" i="1" s="1"/>
  <c r="T87" i="1"/>
  <c r="Y87" i="1" s="1"/>
  <c r="Q88" i="1"/>
  <c r="V88" i="1" s="1"/>
  <c r="R88" i="1"/>
  <c r="W88" i="1" s="1"/>
  <c r="S88" i="1"/>
  <c r="X88" i="1" s="1"/>
  <c r="T88" i="1"/>
  <c r="Y88" i="1" s="1"/>
  <c r="Q89" i="1"/>
  <c r="V89" i="1" s="1"/>
  <c r="R89" i="1"/>
  <c r="W89" i="1" s="1"/>
  <c r="S89" i="1"/>
  <c r="X89" i="1" s="1"/>
  <c r="T89" i="1"/>
  <c r="Y89" i="1" s="1"/>
  <c r="Q90" i="1"/>
  <c r="V90" i="1" s="1"/>
  <c r="R90" i="1"/>
  <c r="W90" i="1" s="1"/>
  <c r="S90" i="1"/>
  <c r="X90" i="1" s="1"/>
  <c r="T90" i="1"/>
  <c r="Y90" i="1" s="1"/>
  <c r="Q91" i="1"/>
  <c r="V91" i="1" s="1"/>
  <c r="R91" i="1"/>
  <c r="W91" i="1" s="1"/>
  <c r="S91" i="1"/>
  <c r="X91" i="1" s="1"/>
  <c r="T91" i="1"/>
  <c r="Y91" i="1" s="1"/>
  <c r="Q92" i="1"/>
  <c r="V92" i="1" s="1"/>
  <c r="R92" i="1"/>
  <c r="W92" i="1" s="1"/>
  <c r="S92" i="1"/>
  <c r="X92" i="1" s="1"/>
  <c r="T92" i="1"/>
  <c r="Y92" i="1" s="1"/>
  <c r="Q93" i="1"/>
  <c r="V93" i="1" s="1"/>
  <c r="R93" i="1"/>
  <c r="W93" i="1" s="1"/>
  <c r="S93" i="1"/>
  <c r="X93" i="1" s="1"/>
  <c r="T93" i="1"/>
  <c r="Y93" i="1" s="1"/>
  <c r="Q94" i="1"/>
  <c r="V94" i="1" s="1"/>
  <c r="R94" i="1"/>
  <c r="W94" i="1" s="1"/>
  <c r="S94" i="1"/>
  <c r="X94" i="1" s="1"/>
  <c r="T94" i="1"/>
  <c r="Y94" i="1" s="1"/>
  <c r="Q95" i="1"/>
  <c r="V95" i="1" s="1"/>
  <c r="R95" i="1"/>
  <c r="W95" i="1" s="1"/>
  <c r="S95" i="1"/>
  <c r="X95" i="1" s="1"/>
  <c r="T95" i="1"/>
  <c r="Y95" i="1" s="1"/>
  <c r="Q96" i="1"/>
  <c r="V96" i="1" s="1"/>
  <c r="R96" i="1"/>
  <c r="W96" i="1" s="1"/>
  <c r="S96" i="1"/>
  <c r="X96" i="1" s="1"/>
  <c r="T96" i="1"/>
  <c r="Y96" i="1" s="1"/>
  <c r="Q97" i="1"/>
  <c r="V97" i="1" s="1"/>
  <c r="R97" i="1"/>
  <c r="W97" i="1" s="1"/>
  <c r="S97" i="1"/>
  <c r="X97" i="1" s="1"/>
  <c r="T97" i="1"/>
  <c r="Y97" i="1" s="1"/>
  <c r="Q98" i="1"/>
  <c r="V98" i="1" s="1"/>
  <c r="R98" i="1"/>
  <c r="W98" i="1" s="1"/>
  <c r="S98" i="1"/>
  <c r="X98" i="1" s="1"/>
  <c r="T98" i="1"/>
  <c r="Y98" i="1" s="1"/>
  <c r="Q99" i="1"/>
  <c r="V99" i="1" s="1"/>
  <c r="R99" i="1"/>
  <c r="W99" i="1" s="1"/>
  <c r="S99" i="1"/>
  <c r="X99" i="1" s="1"/>
  <c r="T99" i="1"/>
  <c r="Y99" i="1" s="1"/>
  <c r="Q100" i="1"/>
  <c r="V100" i="1" s="1"/>
  <c r="R100" i="1"/>
  <c r="W100" i="1" s="1"/>
  <c r="S100" i="1"/>
  <c r="X100" i="1" s="1"/>
  <c r="T100" i="1"/>
  <c r="Y100" i="1" s="1"/>
  <c r="Q101" i="1"/>
  <c r="V101" i="1" s="1"/>
  <c r="R101" i="1"/>
  <c r="W101" i="1" s="1"/>
  <c r="S101" i="1"/>
  <c r="X101" i="1" s="1"/>
  <c r="T101" i="1"/>
  <c r="Y101" i="1" s="1"/>
  <c r="Q102" i="1"/>
  <c r="V102" i="1" s="1"/>
  <c r="R102" i="1"/>
  <c r="W102" i="1" s="1"/>
  <c r="S102" i="1"/>
  <c r="X102" i="1" s="1"/>
  <c r="T102" i="1"/>
  <c r="Y102" i="1" s="1"/>
  <c r="Q103" i="1"/>
  <c r="V103" i="1" s="1"/>
  <c r="R103" i="1"/>
  <c r="W103" i="1" s="1"/>
  <c r="S103" i="1"/>
  <c r="X103" i="1" s="1"/>
  <c r="T103" i="1"/>
  <c r="Y103" i="1" s="1"/>
  <c r="Q104" i="1"/>
  <c r="V104" i="1" s="1"/>
  <c r="R104" i="1"/>
  <c r="W104" i="1" s="1"/>
  <c r="S104" i="1"/>
  <c r="X104" i="1" s="1"/>
  <c r="T104" i="1"/>
  <c r="Y104" i="1" s="1"/>
  <c r="Q105" i="1"/>
  <c r="V105" i="1" s="1"/>
  <c r="R105" i="1"/>
  <c r="W105" i="1" s="1"/>
  <c r="S105" i="1"/>
  <c r="X105" i="1" s="1"/>
  <c r="T105" i="1"/>
  <c r="Y105" i="1" s="1"/>
  <c r="Q106" i="1"/>
  <c r="V106" i="1" s="1"/>
  <c r="R106" i="1"/>
  <c r="W106" i="1" s="1"/>
  <c r="S106" i="1"/>
  <c r="X106" i="1" s="1"/>
  <c r="T106" i="1"/>
  <c r="Y106" i="1" s="1"/>
  <c r="Q107" i="1"/>
  <c r="V107" i="1" s="1"/>
  <c r="R107" i="1"/>
  <c r="W107" i="1" s="1"/>
  <c r="S107" i="1"/>
  <c r="X107" i="1" s="1"/>
  <c r="T107" i="1"/>
  <c r="Y107" i="1" s="1"/>
  <c r="Q108" i="1"/>
  <c r="V108" i="1" s="1"/>
  <c r="R108" i="1"/>
  <c r="W108" i="1" s="1"/>
  <c r="S108" i="1"/>
  <c r="X108" i="1" s="1"/>
  <c r="T108" i="1"/>
  <c r="Y108" i="1" s="1"/>
  <c r="Q109" i="1"/>
  <c r="V109" i="1" s="1"/>
  <c r="R109" i="1"/>
  <c r="W109" i="1" s="1"/>
  <c r="S109" i="1"/>
  <c r="X109" i="1" s="1"/>
  <c r="T109" i="1"/>
  <c r="Y109" i="1" s="1"/>
  <c r="Q110" i="1"/>
  <c r="V110" i="1" s="1"/>
  <c r="R110" i="1"/>
  <c r="W110" i="1" s="1"/>
  <c r="S110" i="1"/>
  <c r="X110" i="1" s="1"/>
  <c r="T110" i="1"/>
  <c r="Y110" i="1" s="1"/>
  <c r="Q111" i="1"/>
  <c r="V111" i="1" s="1"/>
  <c r="R111" i="1"/>
  <c r="W111" i="1" s="1"/>
  <c r="S111" i="1"/>
  <c r="X111" i="1" s="1"/>
  <c r="T111" i="1"/>
  <c r="Y111" i="1" s="1"/>
  <c r="Q112" i="1"/>
  <c r="V112" i="1" s="1"/>
  <c r="R112" i="1"/>
  <c r="W112" i="1" s="1"/>
  <c r="S112" i="1"/>
  <c r="X112" i="1" s="1"/>
  <c r="T112" i="1"/>
  <c r="Y112" i="1" s="1"/>
  <c r="Q113" i="1"/>
  <c r="V113" i="1" s="1"/>
  <c r="R113" i="1"/>
  <c r="W113" i="1" s="1"/>
  <c r="S113" i="1"/>
  <c r="X113" i="1" s="1"/>
  <c r="T113" i="1"/>
  <c r="Y113" i="1" s="1"/>
  <c r="Q114" i="1"/>
  <c r="V114" i="1" s="1"/>
  <c r="R114" i="1"/>
  <c r="W114" i="1" s="1"/>
  <c r="S114" i="1"/>
  <c r="X114" i="1" s="1"/>
  <c r="T114" i="1"/>
  <c r="Y114" i="1" s="1"/>
  <c r="Q115" i="1"/>
  <c r="V115" i="1" s="1"/>
  <c r="R115" i="1"/>
  <c r="W115" i="1" s="1"/>
  <c r="S115" i="1"/>
  <c r="X115" i="1" s="1"/>
  <c r="T115" i="1"/>
  <c r="Y115" i="1" s="1"/>
  <c r="Q116" i="1"/>
  <c r="V116" i="1" s="1"/>
  <c r="R116" i="1"/>
  <c r="W116" i="1" s="1"/>
  <c r="S116" i="1"/>
  <c r="X116" i="1" s="1"/>
  <c r="T116" i="1"/>
  <c r="Y116" i="1" s="1"/>
  <c r="Q117" i="1"/>
  <c r="V117" i="1" s="1"/>
  <c r="R117" i="1"/>
  <c r="W117" i="1" s="1"/>
  <c r="S117" i="1"/>
  <c r="X117" i="1" s="1"/>
  <c r="T117" i="1"/>
  <c r="Y117" i="1" s="1"/>
  <c r="Q118" i="1"/>
  <c r="V118" i="1" s="1"/>
  <c r="R118" i="1"/>
  <c r="W118" i="1" s="1"/>
  <c r="S118" i="1"/>
  <c r="X118" i="1" s="1"/>
  <c r="T118" i="1"/>
  <c r="Y118" i="1" s="1"/>
  <c r="Q119" i="1"/>
  <c r="V119" i="1" s="1"/>
  <c r="R119" i="1"/>
  <c r="W119" i="1" s="1"/>
  <c r="S119" i="1"/>
  <c r="X119" i="1" s="1"/>
  <c r="T119" i="1"/>
  <c r="Y119" i="1" s="1"/>
  <c r="Q120" i="1"/>
  <c r="V120" i="1" s="1"/>
  <c r="R120" i="1"/>
  <c r="W120" i="1" s="1"/>
  <c r="S120" i="1"/>
  <c r="X120" i="1" s="1"/>
  <c r="T120" i="1"/>
  <c r="Y120" i="1" s="1"/>
  <c r="Q121" i="1"/>
  <c r="V121" i="1" s="1"/>
  <c r="R121" i="1"/>
  <c r="W121" i="1" s="1"/>
  <c r="S121" i="1"/>
  <c r="X121" i="1" s="1"/>
  <c r="T121" i="1"/>
  <c r="Y121" i="1" s="1"/>
  <c r="Q122" i="1"/>
  <c r="V122" i="1" s="1"/>
  <c r="R122" i="1"/>
  <c r="W122" i="1" s="1"/>
  <c r="S122" i="1"/>
  <c r="X122" i="1" s="1"/>
  <c r="T122" i="1"/>
  <c r="Y122" i="1" s="1"/>
  <c r="Q123" i="1"/>
  <c r="V123" i="1" s="1"/>
  <c r="R123" i="1"/>
  <c r="W123" i="1" s="1"/>
  <c r="S123" i="1"/>
  <c r="X123" i="1" s="1"/>
  <c r="T123" i="1"/>
  <c r="Y123" i="1" s="1"/>
  <c r="Q124" i="1"/>
  <c r="V124" i="1" s="1"/>
  <c r="R124" i="1"/>
  <c r="W124" i="1" s="1"/>
  <c r="S124" i="1"/>
  <c r="X124" i="1" s="1"/>
  <c r="T124" i="1"/>
  <c r="Y124" i="1" s="1"/>
  <c r="Q125" i="1"/>
  <c r="V125" i="1" s="1"/>
  <c r="R125" i="1"/>
  <c r="W125" i="1" s="1"/>
  <c r="S125" i="1"/>
  <c r="X125" i="1" s="1"/>
  <c r="T125" i="1"/>
  <c r="Y125" i="1" s="1"/>
  <c r="Q126" i="1"/>
  <c r="V126" i="1" s="1"/>
  <c r="R126" i="1"/>
  <c r="W126" i="1" s="1"/>
  <c r="S126" i="1"/>
  <c r="X126" i="1" s="1"/>
  <c r="T126" i="1"/>
  <c r="Y126" i="1" s="1"/>
  <c r="Q127" i="1"/>
  <c r="V127" i="1" s="1"/>
  <c r="R127" i="1"/>
  <c r="W127" i="1" s="1"/>
  <c r="S127" i="1"/>
  <c r="X127" i="1" s="1"/>
  <c r="T127" i="1"/>
  <c r="Y127" i="1" s="1"/>
  <c r="Q128" i="1"/>
  <c r="V128" i="1" s="1"/>
  <c r="R128" i="1"/>
  <c r="W128" i="1" s="1"/>
  <c r="S128" i="1"/>
  <c r="X128" i="1" s="1"/>
  <c r="T128" i="1"/>
  <c r="Y128" i="1" s="1"/>
  <c r="Q129" i="1"/>
  <c r="V129" i="1" s="1"/>
  <c r="R129" i="1"/>
  <c r="W129" i="1" s="1"/>
  <c r="S129" i="1"/>
  <c r="X129" i="1" s="1"/>
  <c r="T129" i="1"/>
  <c r="Y129" i="1" s="1"/>
  <c r="Q130" i="1"/>
  <c r="V130" i="1" s="1"/>
  <c r="R130" i="1"/>
  <c r="W130" i="1" s="1"/>
  <c r="S130" i="1"/>
  <c r="X130" i="1" s="1"/>
  <c r="T130" i="1"/>
  <c r="Y130" i="1" s="1"/>
  <c r="Q131" i="1"/>
  <c r="V131" i="1" s="1"/>
  <c r="R131" i="1"/>
  <c r="W131" i="1" s="1"/>
  <c r="S131" i="1"/>
  <c r="X131" i="1" s="1"/>
  <c r="T131" i="1"/>
  <c r="Y131" i="1" s="1"/>
  <c r="Q132" i="1"/>
  <c r="V132" i="1" s="1"/>
  <c r="R132" i="1"/>
  <c r="W132" i="1" s="1"/>
  <c r="S132" i="1"/>
  <c r="X132" i="1" s="1"/>
  <c r="T132" i="1"/>
  <c r="Y132" i="1" s="1"/>
  <c r="Q133" i="1"/>
  <c r="V133" i="1" s="1"/>
  <c r="R133" i="1"/>
  <c r="W133" i="1" s="1"/>
  <c r="S133" i="1"/>
  <c r="X133" i="1" s="1"/>
  <c r="T133" i="1"/>
  <c r="Y133" i="1" s="1"/>
  <c r="Q134" i="1"/>
  <c r="V134" i="1" s="1"/>
  <c r="R134" i="1"/>
  <c r="W134" i="1" s="1"/>
  <c r="S134" i="1"/>
  <c r="X134" i="1" s="1"/>
  <c r="T134" i="1"/>
  <c r="Y134" i="1" s="1"/>
  <c r="Q135" i="1"/>
  <c r="V135" i="1" s="1"/>
  <c r="R135" i="1"/>
  <c r="W135" i="1" s="1"/>
  <c r="S135" i="1"/>
  <c r="X135" i="1" s="1"/>
  <c r="T135" i="1"/>
  <c r="Y135" i="1" s="1"/>
  <c r="Q136" i="1"/>
  <c r="V136" i="1" s="1"/>
  <c r="R136" i="1"/>
  <c r="W136" i="1" s="1"/>
  <c r="S136" i="1"/>
  <c r="X136" i="1" s="1"/>
  <c r="T136" i="1"/>
  <c r="Y136" i="1" s="1"/>
  <c r="Q137" i="1"/>
  <c r="V137" i="1" s="1"/>
  <c r="R137" i="1"/>
  <c r="W137" i="1" s="1"/>
  <c r="S137" i="1"/>
  <c r="X137" i="1" s="1"/>
  <c r="T137" i="1"/>
  <c r="Y137" i="1" s="1"/>
  <c r="Q138" i="1"/>
  <c r="V138" i="1" s="1"/>
  <c r="R138" i="1"/>
  <c r="W138" i="1" s="1"/>
  <c r="S138" i="1"/>
  <c r="X138" i="1" s="1"/>
  <c r="T138" i="1"/>
  <c r="Y138" i="1" s="1"/>
  <c r="Q139" i="1"/>
  <c r="V139" i="1" s="1"/>
  <c r="R139" i="1"/>
  <c r="W139" i="1" s="1"/>
  <c r="S139" i="1"/>
  <c r="X139" i="1" s="1"/>
  <c r="T139" i="1"/>
  <c r="Y139" i="1" s="1"/>
  <c r="Q140" i="1"/>
  <c r="V140" i="1" s="1"/>
  <c r="R140" i="1"/>
  <c r="W140" i="1" s="1"/>
  <c r="S140" i="1"/>
  <c r="X140" i="1" s="1"/>
  <c r="T140" i="1"/>
  <c r="Y140" i="1" s="1"/>
  <c r="Q141" i="1"/>
  <c r="V141" i="1" s="1"/>
  <c r="R141" i="1"/>
  <c r="W141" i="1" s="1"/>
  <c r="S141" i="1"/>
  <c r="X141" i="1" s="1"/>
  <c r="T141" i="1"/>
  <c r="Y141" i="1" s="1"/>
  <c r="Q142" i="1"/>
  <c r="V142" i="1" s="1"/>
  <c r="R142" i="1"/>
  <c r="W142" i="1" s="1"/>
  <c r="S142" i="1"/>
  <c r="X142" i="1" s="1"/>
  <c r="T142" i="1"/>
  <c r="Y142" i="1" s="1"/>
  <c r="Q143" i="1"/>
  <c r="V143" i="1" s="1"/>
  <c r="R143" i="1"/>
  <c r="W143" i="1" s="1"/>
  <c r="S143" i="1"/>
  <c r="X143" i="1" s="1"/>
  <c r="T143" i="1"/>
  <c r="Y143" i="1" s="1"/>
  <c r="Q144" i="1"/>
  <c r="V144" i="1" s="1"/>
  <c r="R144" i="1"/>
  <c r="W144" i="1" s="1"/>
  <c r="S144" i="1"/>
  <c r="X144" i="1" s="1"/>
  <c r="T144" i="1"/>
  <c r="Y144" i="1" s="1"/>
  <c r="Q145" i="1"/>
  <c r="V145" i="1" s="1"/>
  <c r="R145" i="1"/>
  <c r="W145" i="1" s="1"/>
  <c r="S145" i="1"/>
  <c r="X145" i="1" s="1"/>
  <c r="T145" i="1"/>
  <c r="Y145" i="1" s="1"/>
  <c r="Q146" i="1"/>
  <c r="V146" i="1" s="1"/>
  <c r="R146" i="1"/>
  <c r="W146" i="1" s="1"/>
  <c r="S146" i="1"/>
  <c r="X146" i="1" s="1"/>
  <c r="T146" i="1"/>
  <c r="Y146" i="1" s="1"/>
  <c r="Q147" i="1"/>
  <c r="V147" i="1" s="1"/>
  <c r="R147" i="1"/>
  <c r="W147" i="1" s="1"/>
  <c r="S147" i="1"/>
  <c r="X147" i="1" s="1"/>
  <c r="T147" i="1"/>
  <c r="Y147" i="1" s="1"/>
  <c r="Q148" i="1"/>
  <c r="V148" i="1" s="1"/>
  <c r="R148" i="1"/>
  <c r="W148" i="1" s="1"/>
  <c r="S148" i="1"/>
  <c r="X148" i="1" s="1"/>
  <c r="T148" i="1"/>
  <c r="Y148" i="1" s="1"/>
  <c r="Q149" i="1"/>
  <c r="V149" i="1" s="1"/>
  <c r="R149" i="1"/>
  <c r="W149" i="1" s="1"/>
  <c r="S149" i="1"/>
  <c r="X149" i="1" s="1"/>
  <c r="T149" i="1"/>
  <c r="Y149" i="1" s="1"/>
  <c r="Q150" i="1"/>
  <c r="V150" i="1" s="1"/>
  <c r="R150" i="1"/>
  <c r="W150" i="1" s="1"/>
  <c r="S150" i="1"/>
  <c r="X150" i="1" s="1"/>
  <c r="T150" i="1"/>
  <c r="Y150" i="1" s="1"/>
  <c r="Q151" i="1"/>
  <c r="V151" i="1" s="1"/>
  <c r="R151" i="1"/>
  <c r="W151" i="1" s="1"/>
  <c r="S151" i="1"/>
  <c r="X151" i="1" s="1"/>
  <c r="T151" i="1"/>
  <c r="Y151" i="1" s="1"/>
  <c r="Q152" i="1"/>
  <c r="V152" i="1" s="1"/>
  <c r="R152" i="1"/>
  <c r="W152" i="1" s="1"/>
  <c r="S152" i="1"/>
  <c r="X152" i="1" s="1"/>
  <c r="T152" i="1"/>
  <c r="Y152" i="1" s="1"/>
  <c r="Q153" i="1"/>
  <c r="V153" i="1" s="1"/>
  <c r="R153" i="1"/>
  <c r="W153" i="1" s="1"/>
  <c r="S153" i="1"/>
  <c r="X153" i="1" s="1"/>
  <c r="T153" i="1"/>
  <c r="Y153" i="1" s="1"/>
  <c r="Q154" i="1"/>
  <c r="V154" i="1" s="1"/>
  <c r="R154" i="1"/>
  <c r="W154" i="1" s="1"/>
  <c r="S154" i="1"/>
  <c r="X154" i="1" s="1"/>
  <c r="T154" i="1"/>
  <c r="Y154" i="1" s="1"/>
  <c r="Q155" i="1"/>
  <c r="V155" i="1" s="1"/>
  <c r="R155" i="1"/>
  <c r="W155" i="1" s="1"/>
  <c r="S155" i="1"/>
  <c r="X155" i="1" s="1"/>
  <c r="T155" i="1"/>
  <c r="Y155" i="1" s="1"/>
  <c r="Q156" i="1"/>
  <c r="V156" i="1" s="1"/>
  <c r="R156" i="1"/>
  <c r="W156" i="1" s="1"/>
  <c r="S156" i="1"/>
  <c r="X156" i="1" s="1"/>
  <c r="T156" i="1"/>
  <c r="Y156" i="1" s="1"/>
  <c r="Q157" i="1"/>
  <c r="V157" i="1" s="1"/>
  <c r="R157" i="1"/>
  <c r="W157" i="1" s="1"/>
  <c r="S157" i="1"/>
  <c r="X157" i="1" s="1"/>
  <c r="T157" i="1"/>
  <c r="Y157" i="1" s="1"/>
  <c r="Q158" i="1"/>
  <c r="V158" i="1" s="1"/>
  <c r="R158" i="1"/>
  <c r="W158" i="1" s="1"/>
  <c r="S158" i="1"/>
  <c r="X158" i="1" s="1"/>
  <c r="T158" i="1"/>
  <c r="Y158" i="1" s="1"/>
  <c r="Q159" i="1"/>
  <c r="V159" i="1" s="1"/>
  <c r="R159" i="1"/>
  <c r="W159" i="1" s="1"/>
  <c r="S159" i="1"/>
  <c r="X159" i="1" s="1"/>
  <c r="T159" i="1"/>
  <c r="Y159" i="1" s="1"/>
  <c r="Q160" i="1"/>
  <c r="V160" i="1" s="1"/>
  <c r="R160" i="1"/>
  <c r="W160" i="1" s="1"/>
  <c r="S160" i="1"/>
  <c r="X160" i="1" s="1"/>
  <c r="T160" i="1"/>
  <c r="Y160" i="1" s="1"/>
  <c r="Q161" i="1"/>
  <c r="V161" i="1" s="1"/>
  <c r="R161" i="1"/>
  <c r="W161" i="1" s="1"/>
  <c r="S161" i="1"/>
  <c r="X161" i="1" s="1"/>
  <c r="T161" i="1"/>
  <c r="Y161" i="1" s="1"/>
  <c r="Q162" i="1"/>
  <c r="V162" i="1" s="1"/>
  <c r="R162" i="1"/>
  <c r="W162" i="1" s="1"/>
  <c r="S162" i="1"/>
  <c r="X162" i="1" s="1"/>
  <c r="T162" i="1"/>
  <c r="Y162" i="1" s="1"/>
  <c r="Q163" i="1"/>
  <c r="V163" i="1" s="1"/>
  <c r="R163" i="1"/>
  <c r="W163" i="1" s="1"/>
  <c r="S163" i="1"/>
  <c r="X163" i="1" s="1"/>
  <c r="T163" i="1"/>
  <c r="Y163" i="1" s="1"/>
  <c r="Q164" i="1"/>
  <c r="V164" i="1" s="1"/>
  <c r="R164" i="1"/>
  <c r="W164" i="1" s="1"/>
  <c r="S164" i="1"/>
  <c r="X164" i="1" s="1"/>
  <c r="T164" i="1"/>
  <c r="Y164" i="1" s="1"/>
  <c r="Q165" i="1"/>
  <c r="V165" i="1" s="1"/>
  <c r="R165" i="1"/>
  <c r="W165" i="1" s="1"/>
  <c r="S165" i="1"/>
  <c r="X165" i="1" s="1"/>
  <c r="T165" i="1"/>
  <c r="Y165" i="1" s="1"/>
  <c r="Q166" i="1"/>
  <c r="V166" i="1" s="1"/>
  <c r="R166" i="1"/>
  <c r="W166" i="1" s="1"/>
  <c r="S166" i="1"/>
  <c r="X166" i="1" s="1"/>
  <c r="T166" i="1"/>
  <c r="Y166" i="1" s="1"/>
  <c r="Q167" i="1"/>
  <c r="V167" i="1" s="1"/>
  <c r="R167" i="1"/>
  <c r="W167" i="1" s="1"/>
  <c r="S167" i="1"/>
  <c r="X167" i="1" s="1"/>
  <c r="T167" i="1"/>
  <c r="Y167" i="1" s="1"/>
  <c r="Q168" i="1"/>
  <c r="V168" i="1" s="1"/>
  <c r="R168" i="1"/>
  <c r="W168" i="1" s="1"/>
  <c r="S168" i="1"/>
  <c r="X168" i="1" s="1"/>
  <c r="T168" i="1"/>
  <c r="Y168" i="1" s="1"/>
  <c r="Q169" i="1"/>
  <c r="V169" i="1" s="1"/>
  <c r="R169" i="1"/>
  <c r="W169" i="1" s="1"/>
  <c r="S169" i="1"/>
  <c r="X169" i="1" s="1"/>
  <c r="T169" i="1"/>
  <c r="Y169" i="1" s="1"/>
  <c r="Q170" i="1"/>
  <c r="V170" i="1" s="1"/>
  <c r="R170" i="1"/>
  <c r="W170" i="1" s="1"/>
  <c r="S170" i="1"/>
  <c r="X170" i="1" s="1"/>
  <c r="T170" i="1"/>
  <c r="Y170" i="1" s="1"/>
  <c r="Q171" i="1"/>
  <c r="V171" i="1" s="1"/>
  <c r="R171" i="1"/>
  <c r="W171" i="1" s="1"/>
  <c r="S171" i="1"/>
  <c r="X171" i="1" s="1"/>
  <c r="T171" i="1"/>
  <c r="Y171" i="1" s="1"/>
  <c r="Q172" i="1"/>
  <c r="V172" i="1" s="1"/>
  <c r="R172" i="1"/>
  <c r="W172" i="1" s="1"/>
  <c r="S172" i="1"/>
  <c r="X172" i="1" s="1"/>
  <c r="T172" i="1"/>
  <c r="Y172" i="1" s="1"/>
  <c r="Q173" i="1"/>
  <c r="V173" i="1" s="1"/>
  <c r="R173" i="1"/>
  <c r="W173" i="1" s="1"/>
  <c r="S173" i="1"/>
  <c r="X173" i="1" s="1"/>
  <c r="T173" i="1"/>
  <c r="Y173" i="1" s="1"/>
  <c r="Q174" i="1"/>
  <c r="V174" i="1" s="1"/>
  <c r="R174" i="1"/>
  <c r="W174" i="1" s="1"/>
  <c r="S174" i="1"/>
  <c r="X174" i="1" s="1"/>
  <c r="T174" i="1"/>
  <c r="Y174" i="1" s="1"/>
  <c r="Q175" i="1"/>
  <c r="V175" i="1" s="1"/>
  <c r="R175" i="1"/>
  <c r="W175" i="1" s="1"/>
  <c r="S175" i="1"/>
  <c r="X175" i="1" s="1"/>
  <c r="T175" i="1"/>
  <c r="Y175" i="1" s="1"/>
  <c r="Q176" i="1"/>
  <c r="V176" i="1" s="1"/>
  <c r="R176" i="1"/>
  <c r="W176" i="1" s="1"/>
  <c r="S176" i="1"/>
  <c r="X176" i="1" s="1"/>
  <c r="T176" i="1"/>
  <c r="Y176" i="1" s="1"/>
  <c r="Q177" i="1"/>
  <c r="V177" i="1" s="1"/>
  <c r="R177" i="1"/>
  <c r="W177" i="1" s="1"/>
  <c r="S177" i="1"/>
  <c r="X177" i="1" s="1"/>
  <c r="T177" i="1"/>
  <c r="Y177" i="1" s="1"/>
  <c r="Q178" i="1"/>
  <c r="V178" i="1" s="1"/>
  <c r="R178" i="1"/>
  <c r="W178" i="1" s="1"/>
  <c r="S178" i="1"/>
  <c r="X178" i="1" s="1"/>
  <c r="T178" i="1"/>
  <c r="Y178" i="1" s="1"/>
  <c r="Q179" i="1"/>
  <c r="V179" i="1" s="1"/>
  <c r="R179" i="1"/>
  <c r="W179" i="1" s="1"/>
  <c r="S179" i="1"/>
  <c r="X179" i="1" s="1"/>
  <c r="T179" i="1"/>
  <c r="Y179" i="1" s="1"/>
  <c r="Q180" i="1"/>
  <c r="V180" i="1" s="1"/>
  <c r="R180" i="1"/>
  <c r="W180" i="1" s="1"/>
  <c r="S180" i="1"/>
  <c r="X180" i="1" s="1"/>
  <c r="T180" i="1"/>
  <c r="Y180" i="1" s="1"/>
  <c r="Q181" i="1"/>
  <c r="V181" i="1" s="1"/>
  <c r="R181" i="1"/>
  <c r="W181" i="1" s="1"/>
  <c r="S181" i="1"/>
  <c r="X181" i="1" s="1"/>
  <c r="T181" i="1"/>
  <c r="Y181" i="1" s="1"/>
  <c r="Q182" i="1"/>
  <c r="V182" i="1" s="1"/>
  <c r="R182" i="1"/>
  <c r="W182" i="1" s="1"/>
  <c r="S182" i="1"/>
  <c r="X182" i="1" s="1"/>
  <c r="T182" i="1"/>
  <c r="Y182" i="1" s="1"/>
  <c r="Q183" i="1"/>
  <c r="V183" i="1" s="1"/>
  <c r="R183" i="1"/>
  <c r="W183" i="1" s="1"/>
  <c r="S183" i="1"/>
  <c r="X183" i="1" s="1"/>
  <c r="T183" i="1"/>
  <c r="Y183" i="1" s="1"/>
  <c r="Q184" i="1"/>
  <c r="V184" i="1" s="1"/>
  <c r="R184" i="1"/>
  <c r="W184" i="1" s="1"/>
  <c r="S184" i="1"/>
  <c r="X184" i="1" s="1"/>
  <c r="T184" i="1"/>
  <c r="Y184" i="1" s="1"/>
  <c r="Q185" i="1"/>
  <c r="V185" i="1" s="1"/>
  <c r="R185" i="1"/>
  <c r="W185" i="1" s="1"/>
  <c r="S185" i="1"/>
  <c r="X185" i="1" s="1"/>
  <c r="T185" i="1"/>
  <c r="Y185" i="1" s="1"/>
  <c r="Q186" i="1"/>
  <c r="V186" i="1" s="1"/>
  <c r="R186" i="1"/>
  <c r="W186" i="1" s="1"/>
  <c r="S186" i="1"/>
  <c r="X186" i="1" s="1"/>
  <c r="T186" i="1"/>
  <c r="Y186" i="1" s="1"/>
  <c r="Q187" i="1"/>
  <c r="V187" i="1" s="1"/>
  <c r="R187" i="1"/>
  <c r="W187" i="1" s="1"/>
  <c r="S187" i="1"/>
  <c r="X187" i="1" s="1"/>
  <c r="T187" i="1"/>
  <c r="Y187" i="1" s="1"/>
  <c r="Q188" i="1"/>
  <c r="V188" i="1" s="1"/>
  <c r="R188" i="1"/>
  <c r="W188" i="1" s="1"/>
  <c r="S188" i="1"/>
  <c r="X188" i="1" s="1"/>
  <c r="T188" i="1"/>
  <c r="Y188" i="1" s="1"/>
  <c r="Q189" i="1"/>
  <c r="V189" i="1" s="1"/>
  <c r="R189" i="1"/>
  <c r="W189" i="1" s="1"/>
  <c r="S189" i="1"/>
  <c r="X189" i="1" s="1"/>
  <c r="T189" i="1"/>
  <c r="Y189" i="1" s="1"/>
  <c r="Q190" i="1"/>
  <c r="V190" i="1" s="1"/>
  <c r="R190" i="1"/>
  <c r="W190" i="1" s="1"/>
  <c r="S190" i="1"/>
  <c r="X190" i="1" s="1"/>
  <c r="T190" i="1"/>
  <c r="Y190" i="1" s="1"/>
  <c r="Q191" i="1"/>
  <c r="V191" i="1" s="1"/>
  <c r="R191" i="1"/>
  <c r="W191" i="1" s="1"/>
  <c r="S191" i="1"/>
  <c r="X191" i="1" s="1"/>
  <c r="T191" i="1"/>
  <c r="Y191" i="1" s="1"/>
  <c r="Q192" i="1"/>
  <c r="V192" i="1" s="1"/>
  <c r="R192" i="1"/>
  <c r="W192" i="1" s="1"/>
  <c r="S192" i="1"/>
  <c r="X192" i="1" s="1"/>
  <c r="T192" i="1"/>
  <c r="Y192" i="1" s="1"/>
  <c r="Q193" i="1"/>
  <c r="V193" i="1" s="1"/>
  <c r="R193" i="1"/>
  <c r="W193" i="1" s="1"/>
  <c r="S193" i="1"/>
  <c r="X193" i="1" s="1"/>
  <c r="T193" i="1"/>
  <c r="Y193" i="1" s="1"/>
  <c r="Q194" i="1"/>
  <c r="V194" i="1" s="1"/>
  <c r="R194" i="1"/>
  <c r="W194" i="1" s="1"/>
  <c r="S194" i="1"/>
  <c r="X194" i="1" s="1"/>
  <c r="T194" i="1"/>
  <c r="Y194" i="1" s="1"/>
  <c r="Q195" i="1"/>
  <c r="V195" i="1" s="1"/>
  <c r="R195" i="1"/>
  <c r="W195" i="1" s="1"/>
  <c r="S195" i="1"/>
  <c r="X195" i="1" s="1"/>
  <c r="T195" i="1"/>
  <c r="Y195" i="1" s="1"/>
  <c r="Q196" i="1"/>
  <c r="V196" i="1" s="1"/>
  <c r="R196" i="1"/>
  <c r="W196" i="1" s="1"/>
  <c r="S196" i="1"/>
  <c r="X196" i="1" s="1"/>
  <c r="T196" i="1"/>
  <c r="Y196" i="1" s="1"/>
  <c r="Q197" i="1"/>
  <c r="V197" i="1" s="1"/>
  <c r="R197" i="1"/>
  <c r="W197" i="1" s="1"/>
  <c r="S197" i="1"/>
  <c r="X197" i="1" s="1"/>
  <c r="T197" i="1"/>
  <c r="Y197" i="1" s="1"/>
  <c r="Q198" i="1"/>
  <c r="V198" i="1" s="1"/>
  <c r="R198" i="1"/>
  <c r="W198" i="1" s="1"/>
  <c r="S198" i="1"/>
  <c r="X198" i="1" s="1"/>
  <c r="T198" i="1"/>
  <c r="Y198" i="1" s="1"/>
  <c r="Q199" i="1"/>
  <c r="V199" i="1" s="1"/>
  <c r="R199" i="1"/>
  <c r="W199" i="1" s="1"/>
  <c r="S199" i="1"/>
  <c r="X199" i="1" s="1"/>
  <c r="T199" i="1"/>
  <c r="Y199" i="1" s="1"/>
  <c r="Q200" i="1"/>
  <c r="V200" i="1" s="1"/>
  <c r="R200" i="1"/>
  <c r="W200" i="1" s="1"/>
  <c r="S200" i="1"/>
  <c r="X200" i="1" s="1"/>
  <c r="T200" i="1"/>
  <c r="Y200" i="1" s="1"/>
  <c r="Q201" i="1"/>
  <c r="V201" i="1" s="1"/>
  <c r="R201" i="1"/>
  <c r="W201" i="1" s="1"/>
  <c r="S201" i="1"/>
  <c r="X201" i="1" s="1"/>
  <c r="T201" i="1"/>
  <c r="Y201" i="1" s="1"/>
  <c r="Q202" i="1"/>
  <c r="V202" i="1" s="1"/>
  <c r="R202" i="1"/>
  <c r="W202" i="1" s="1"/>
  <c r="S202" i="1"/>
  <c r="X202" i="1" s="1"/>
  <c r="T202" i="1"/>
  <c r="Y202" i="1" s="1"/>
  <c r="Q203" i="1"/>
  <c r="V203" i="1" s="1"/>
  <c r="R203" i="1"/>
  <c r="W203" i="1" s="1"/>
  <c r="S203" i="1"/>
  <c r="X203" i="1" s="1"/>
  <c r="T203" i="1"/>
  <c r="Y203" i="1" s="1"/>
  <c r="Q204" i="1"/>
  <c r="V204" i="1" s="1"/>
  <c r="R204" i="1"/>
  <c r="W204" i="1" s="1"/>
  <c r="S204" i="1"/>
  <c r="X204" i="1" s="1"/>
  <c r="T204" i="1"/>
  <c r="Y204" i="1" s="1"/>
  <c r="Q205" i="1"/>
  <c r="V205" i="1" s="1"/>
  <c r="R205" i="1"/>
  <c r="W205" i="1" s="1"/>
  <c r="S205" i="1"/>
  <c r="X205" i="1" s="1"/>
  <c r="T205" i="1"/>
  <c r="Y205" i="1" s="1"/>
  <c r="Q206" i="1"/>
  <c r="V206" i="1" s="1"/>
  <c r="R206" i="1"/>
  <c r="W206" i="1" s="1"/>
  <c r="S206" i="1"/>
  <c r="X206" i="1" s="1"/>
  <c r="T206" i="1"/>
  <c r="Y206" i="1" s="1"/>
  <c r="Q207" i="1"/>
  <c r="V207" i="1" s="1"/>
  <c r="R207" i="1"/>
  <c r="W207" i="1" s="1"/>
  <c r="S207" i="1"/>
  <c r="X207" i="1" s="1"/>
  <c r="T207" i="1"/>
  <c r="Y207" i="1" s="1"/>
  <c r="Q208" i="1"/>
  <c r="V208" i="1" s="1"/>
  <c r="R208" i="1"/>
  <c r="W208" i="1" s="1"/>
  <c r="S208" i="1"/>
  <c r="X208" i="1" s="1"/>
  <c r="T208" i="1"/>
  <c r="Y208" i="1" s="1"/>
  <c r="Q209" i="1"/>
  <c r="V209" i="1" s="1"/>
  <c r="R209" i="1"/>
  <c r="W209" i="1" s="1"/>
  <c r="S209" i="1"/>
  <c r="X209" i="1" s="1"/>
  <c r="T209" i="1"/>
  <c r="Y209" i="1" s="1"/>
  <c r="Q210" i="1"/>
  <c r="V210" i="1" s="1"/>
  <c r="R210" i="1"/>
  <c r="W210" i="1" s="1"/>
  <c r="S210" i="1"/>
  <c r="X210" i="1" s="1"/>
  <c r="T210" i="1"/>
  <c r="Y210" i="1" s="1"/>
  <c r="Q211" i="1"/>
  <c r="V211" i="1" s="1"/>
  <c r="R211" i="1"/>
  <c r="W211" i="1" s="1"/>
  <c r="S211" i="1"/>
  <c r="X211" i="1" s="1"/>
  <c r="T211" i="1"/>
  <c r="Y211" i="1" s="1"/>
  <c r="Q212" i="1"/>
  <c r="V212" i="1" s="1"/>
  <c r="R212" i="1"/>
  <c r="W212" i="1" s="1"/>
  <c r="S212" i="1"/>
  <c r="X212" i="1" s="1"/>
  <c r="T212" i="1"/>
  <c r="Y212" i="1" s="1"/>
  <c r="Q213" i="1"/>
  <c r="V213" i="1" s="1"/>
  <c r="R213" i="1"/>
  <c r="W213" i="1" s="1"/>
  <c r="S213" i="1"/>
  <c r="X213" i="1" s="1"/>
  <c r="T213" i="1"/>
  <c r="Y213" i="1" s="1"/>
  <c r="Q214" i="1"/>
  <c r="V214" i="1" s="1"/>
  <c r="R214" i="1"/>
  <c r="W214" i="1" s="1"/>
  <c r="S214" i="1"/>
  <c r="X214" i="1" s="1"/>
  <c r="T214" i="1"/>
  <c r="Y214" i="1" s="1"/>
  <c r="Q215" i="1"/>
  <c r="V215" i="1" s="1"/>
  <c r="R215" i="1"/>
  <c r="W215" i="1" s="1"/>
  <c r="S215" i="1"/>
  <c r="X215" i="1" s="1"/>
  <c r="T215" i="1"/>
  <c r="Y215" i="1" s="1"/>
  <c r="Q216" i="1"/>
  <c r="V216" i="1" s="1"/>
  <c r="R216" i="1"/>
  <c r="W216" i="1" s="1"/>
  <c r="S216" i="1"/>
  <c r="X216" i="1" s="1"/>
  <c r="T216" i="1"/>
  <c r="Y216" i="1" s="1"/>
  <c r="Q217" i="1"/>
  <c r="V217" i="1" s="1"/>
  <c r="R217" i="1"/>
  <c r="W217" i="1" s="1"/>
  <c r="S217" i="1"/>
  <c r="X217" i="1" s="1"/>
  <c r="T217" i="1"/>
  <c r="Y217" i="1" s="1"/>
  <c r="Q218" i="1"/>
  <c r="V218" i="1" s="1"/>
  <c r="R218" i="1"/>
  <c r="W218" i="1" s="1"/>
  <c r="S218" i="1"/>
  <c r="X218" i="1" s="1"/>
  <c r="T218" i="1"/>
  <c r="Y218" i="1" s="1"/>
  <c r="Q219" i="1"/>
  <c r="V219" i="1" s="1"/>
  <c r="R219" i="1"/>
  <c r="W219" i="1" s="1"/>
  <c r="S219" i="1"/>
  <c r="X219" i="1" s="1"/>
  <c r="T219" i="1"/>
  <c r="Y219" i="1" s="1"/>
  <c r="Q220" i="1"/>
  <c r="V220" i="1" s="1"/>
  <c r="R220" i="1"/>
  <c r="W220" i="1" s="1"/>
  <c r="S220" i="1"/>
  <c r="X220" i="1" s="1"/>
  <c r="T220" i="1"/>
  <c r="Y220" i="1" s="1"/>
  <c r="Q221" i="1"/>
  <c r="V221" i="1" s="1"/>
  <c r="R221" i="1"/>
  <c r="W221" i="1" s="1"/>
  <c r="S221" i="1"/>
  <c r="X221" i="1" s="1"/>
  <c r="T221" i="1"/>
  <c r="Y221" i="1" s="1"/>
  <c r="Q222" i="1"/>
  <c r="V222" i="1" s="1"/>
  <c r="R222" i="1"/>
  <c r="W222" i="1" s="1"/>
  <c r="S222" i="1"/>
  <c r="X222" i="1" s="1"/>
  <c r="T222" i="1"/>
  <c r="Y222" i="1" s="1"/>
  <c r="Q223" i="1"/>
  <c r="V223" i="1" s="1"/>
  <c r="R223" i="1"/>
  <c r="W223" i="1" s="1"/>
  <c r="S223" i="1"/>
  <c r="X223" i="1" s="1"/>
  <c r="T223" i="1"/>
  <c r="Y223" i="1" s="1"/>
  <c r="Q224" i="1"/>
  <c r="V224" i="1" s="1"/>
  <c r="R224" i="1"/>
  <c r="W224" i="1" s="1"/>
  <c r="S224" i="1"/>
  <c r="X224" i="1" s="1"/>
  <c r="T224" i="1"/>
  <c r="Y224" i="1" s="1"/>
  <c r="Q225" i="1"/>
  <c r="V225" i="1" s="1"/>
  <c r="R225" i="1"/>
  <c r="W225" i="1" s="1"/>
  <c r="S225" i="1"/>
  <c r="X225" i="1" s="1"/>
  <c r="T225" i="1"/>
  <c r="Y225" i="1" s="1"/>
  <c r="Q226" i="1"/>
  <c r="V226" i="1" s="1"/>
  <c r="R226" i="1"/>
  <c r="W226" i="1" s="1"/>
  <c r="S226" i="1"/>
  <c r="X226" i="1" s="1"/>
  <c r="T226" i="1"/>
  <c r="Y226" i="1" s="1"/>
  <c r="Q227" i="1"/>
  <c r="V227" i="1" s="1"/>
  <c r="R227" i="1"/>
  <c r="W227" i="1" s="1"/>
  <c r="S227" i="1"/>
  <c r="X227" i="1" s="1"/>
  <c r="T227" i="1"/>
  <c r="Y227" i="1" s="1"/>
  <c r="Q228" i="1"/>
  <c r="V228" i="1" s="1"/>
  <c r="R228" i="1"/>
  <c r="W228" i="1" s="1"/>
  <c r="S228" i="1"/>
  <c r="X228" i="1" s="1"/>
  <c r="T228" i="1"/>
  <c r="Y228" i="1" s="1"/>
  <c r="Q229" i="1"/>
  <c r="V229" i="1" s="1"/>
  <c r="R229" i="1"/>
  <c r="W229" i="1" s="1"/>
  <c r="S229" i="1"/>
  <c r="X229" i="1" s="1"/>
  <c r="T229" i="1"/>
  <c r="Y229" i="1" s="1"/>
  <c r="Q230" i="1"/>
  <c r="V230" i="1" s="1"/>
  <c r="R230" i="1"/>
  <c r="W230" i="1" s="1"/>
  <c r="S230" i="1"/>
  <c r="X230" i="1" s="1"/>
  <c r="T230" i="1"/>
  <c r="Y230" i="1" s="1"/>
  <c r="Q231" i="1"/>
  <c r="V231" i="1" s="1"/>
  <c r="R231" i="1"/>
  <c r="W231" i="1" s="1"/>
  <c r="S231" i="1"/>
  <c r="X231" i="1" s="1"/>
  <c r="T231" i="1"/>
  <c r="Y231" i="1" s="1"/>
  <c r="Q232" i="1"/>
  <c r="V232" i="1" s="1"/>
  <c r="R232" i="1"/>
  <c r="W232" i="1" s="1"/>
  <c r="S232" i="1"/>
  <c r="X232" i="1" s="1"/>
  <c r="T232" i="1"/>
  <c r="Y232" i="1" s="1"/>
  <c r="Q233" i="1"/>
  <c r="V233" i="1" s="1"/>
  <c r="R233" i="1"/>
  <c r="W233" i="1" s="1"/>
  <c r="S233" i="1"/>
  <c r="X233" i="1" s="1"/>
  <c r="T233" i="1"/>
  <c r="Y233" i="1" s="1"/>
  <c r="Q234" i="1"/>
  <c r="V234" i="1" s="1"/>
  <c r="R234" i="1"/>
  <c r="W234" i="1" s="1"/>
  <c r="S234" i="1"/>
  <c r="X234" i="1" s="1"/>
  <c r="T234" i="1"/>
  <c r="Y234" i="1" s="1"/>
  <c r="Q235" i="1"/>
  <c r="V235" i="1" s="1"/>
  <c r="R235" i="1"/>
  <c r="W235" i="1" s="1"/>
  <c r="S235" i="1"/>
  <c r="X235" i="1" s="1"/>
  <c r="T235" i="1"/>
  <c r="Y235" i="1" s="1"/>
  <c r="Q236" i="1"/>
  <c r="V236" i="1" s="1"/>
  <c r="R236" i="1"/>
  <c r="W236" i="1" s="1"/>
  <c r="S236" i="1"/>
  <c r="X236" i="1" s="1"/>
  <c r="T236" i="1"/>
  <c r="Y236" i="1" s="1"/>
  <c r="Q237" i="1"/>
  <c r="V237" i="1" s="1"/>
  <c r="R237" i="1"/>
  <c r="W237" i="1" s="1"/>
  <c r="S237" i="1"/>
  <c r="X237" i="1" s="1"/>
  <c r="T237" i="1"/>
  <c r="Y237" i="1" s="1"/>
  <c r="Q238" i="1"/>
  <c r="V238" i="1" s="1"/>
  <c r="R238" i="1"/>
  <c r="W238" i="1" s="1"/>
  <c r="S238" i="1"/>
  <c r="X238" i="1" s="1"/>
  <c r="T238" i="1"/>
  <c r="Y238" i="1" s="1"/>
  <c r="Q239" i="1"/>
  <c r="V239" i="1" s="1"/>
  <c r="R239" i="1"/>
  <c r="W239" i="1" s="1"/>
  <c r="S239" i="1"/>
  <c r="X239" i="1" s="1"/>
  <c r="T239" i="1"/>
  <c r="Y239" i="1" s="1"/>
  <c r="Q240" i="1"/>
  <c r="V240" i="1" s="1"/>
  <c r="R240" i="1"/>
  <c r="W240" i="1" s="1"/>
  <c r="S240" i="1"/>
  <c r="X240" i="1" s="1"/>
  <c r="T240" i="1"/>
  <c r="Y240" i="1" s="1"/>
  <c r="Q241" i="1"/>
  <c r="V241" i="1" s="1"/>
  <c r="R241" i="1"/>
  <c r="W241" i="1" s="1"/>
  <c r="S241" i="1"/>
  <c r="X241" i="1" s="1"/>
  <c r="T241" i="1"/>
  <c r="Y241" i="1" s="1"/>
  <c r="Q242" i="1"/>
  <c r="V242" i="1" s="1"/>
  <c r="R242" i="1"/>
  <c r="W242" i="1" s="1"/>
  <c r="S242" i="1"/>
  <c r="X242" i="1" s="1"/>
  <c r="T242" i="1"/>
  <c r="Y242" i="1" s="1"/>
  <c r="Q243" i="1"/>
  <c r="V243" i="1" s="1"/>
  <c r="R243" i="1"/>
  <c r="W243" i="1" s="1"/>
  <c r="S243" i="1"/>
  <c r="X243" i="1" s="1"/>
  <c r="T243" i="1"/>
  <c r="Y243" i="1" s="1"/>
  <c r="Q244" i="1"/>
  <c r="V244" i="1" s="1"/>
  <c r="R244" i="1"/>
  <c r="W244" i="1" s="1"/>
  <c r="S244" i="1"/>
  <c r="X244" i="1" s="1"/>
  <c r="T244" i="1"/>
  <c r="Y244" i="1" s="1"/>
  <c r="Q245" i="1"/>
  <c r="V245" i="1" s="1"/>
  <c r="R245" i="1"/>
  <c r="W245" i="1" s="1"/>
  <c r="S245" i="1"/>
  <c r="X245" i="1" s="1"/>
  <c r="T245" i="1"/>
  <c r="Y245" i="1" s="1"/>
  <c r="Q246" i="1"/>
  <c r="V246" i="1" s="1"/>
  <c r="R246" i="1"/>
  <c r="W246" i="1" s="1"/>
  <c r="S246" i="1"/>
  <c r="X246" i="1" s="1"/>
  <c r="T246" i="1"/>
  <c r="Y246" i="1" s="1"/>
  <c r="Q247" i="1"/>
  <c r="V247" i="1" s="1"/>
  <c r="R247" i="1"/>
  <c r="W247" i="1" s="1"/>
  <c r="S247" i="1"/>
  <c r="X247" i="1" s="1"/>
  <c r="T247" i="1"/>
  <c r="Y247" i="1" s="1"/>
  <c r="Q248" i="1"/>
  <c r="V248" i="1" s="1"/>
  <c r="R248" i="1"/>
  <c r="W248" i="1" s="1"/>
  <c r="S248" i="1"/>
  <c r="X248" i="1" s="1"/>
  <c r="T248" i="1"/>
  <c r="Y248" i="1" s="1"/>
  <c r="Q249" i="1"/>
  <c r="V249" i="1" s="1"/>
  <c r="R249" i="1"/>
  <c r="W249" i="1" s="1"/>
  <c r="S249" i="1"/>
  <c r="X249" i="1" s="1"/>
  <c r="T249" i="1"/>
  <c r="Y249" i="1" s="1"/>
  <c r="Q250" i="1"/>
  <c r="V250" i="1" s="1"/>
  <c r="R250" i="1"/>
  <c r="W250" i="1" s="1"/>
  <c r="S250" i="1"/>
  <c r="X250" i="1" s="1"/>
  <c r="T250" i="1"/>
  <c r="Y250" i="1" s="1"/>
  <c r="Q251" i="1"/>
  <c r="V251" i="1" s="1"/>
  <c r="R251" i="1"/>
  <c r="W251" i="1" s="1"/>
  <c r="S251" i="1"/>
  <c r="X251" i="1" s="1"/>
  <c r="T251" i="1"/>
  <c r="Y251" i="1" s="1"/>
  <c r="Q252" i="1"/>
  <c r="V252" i="1" s="1"/>
  <c r="R252" i="1"/>
  <c r="W252" i="1" s="1"/>
  <c r="S252" i="1"/>
  <c r="X252" i="1" s="1"/>
  <c r="T252" i="1"/>
  <c r="Y252" i="1" s="1"/>
  <c r="Q253" i="1"/>
  <c r="V253" i="1" s="1"/>
  <c r="R253" i="1"/>
  <c r="W253" i="1" s="1"/>
  <c r="S253" i="1"/>
  <c r="X253" i="1" s="1"/>
  <c r="T253" i="1"/>
  <c r="Y253" i="1" s="1"/>
  <c r="Q254" i="1"/>
  <c r="V254" i="1" s="1"/>
  <c r="R254" i="1"/>
  <c r="W254" i="1" s="1"/>
  <c r="S254" i="1"/>
  <c r="X254" i="1" s="1"/>
  <c r="T254" i="1"/>
  <c r="Y254" i="1" s="1"/>
  <c r="Q255" i="1"/>
  <c r="V255" i="1" s="1"/>
  <c r="R255" i="1"/>
  <c r="W255" i="1" s="1"/>
  <c r="S255" i="1"/>
  <c r="X255" i="1" s="1"/>
  <c r="T255" i="1"/>
  <c r="Y255" i="1" s="1"/>
  <c r="Q256" i="1"/>
  <c r="V256" i="1" s="1"/>
  <c r="R256" i="1"/>
  <c r="W256" i="1" s="1"/>
  <c r="S256" i="1"/>
  <c r="X256" i="1" s="1"/>
  <c r="T256" i="1"/>
  <c r="Y256" i="1" s="1"/>
  <c r="Q257" i="1"/>
  <c r="V257" i="1" s="1"/>
  <c r="R257" i="1"/>
  <c r="W257" i="1" s="1"/>
  <c r="S257" i="1"/>
  <c r="X257" i="1" s="1"/>
  <c r="T257" i="1"/>
  <c r="Y257" i="1" s="1"/>
  <c r="Q258" i="1"/>
  <c r="V258" i="1" s="1"/>
  <c r="R258" i="1"/>
  <c r="W258" i="1" s="1"/>
  <c r="S258" i="1"/>
  <c r="X258" i="1" s="1"/>
  <c r="T258" i="1"/>
  <c r="Y258" i="1" s="1"/>
  <c r="Q259" i="1"/>
  <c r="V259" i="1" s="1"/>
  <c r="R259" i="1"/>
  <c r="W259" i="1" s="1"/>
  <c r="S259" i="1"/>
  <c r="X259" i="1" s="1"/>
  <c r="T259" i="1"/>
  <c r="Y259" i="1" s="1"/>
  <c r="Q260" i="1"/>
  <c r="V260" i="1" s="1"/>
  <c r="R260" i="1"/>
  <c r="W260" i="1" s="1"/>
  <c r="S260" i="1"/>
  <c r="X260" i="1" s="1"/>
  <c r="T260" i="1"/>
  <c r="Y260" i="1" s="1"/>
  <c r="Q261" i="1"/>
  <c r="V261" i="1" s="1"/>
  <c r="R261" i="1"/>
  <c r="W261" i="1" s="1"/>
  <c r="S261" i="1"/>
  <c r="X261" i="1" s="1"/>
  <c r="T261" i="1"/>
  <c r="Y261" i="1" s="1"/>
  <c r="Q262" i="1"/>
  <c r="V262" i="1" s="1"/>
  <c r="R262" i="1"/>
  <c r="W262" i="1" s="1"/>
  <c r="S262" i="1"/>
  <c r="X262" i="1" s="1"/>
  <c r="T262" i="1"/>
  <c r="Y262" i="1" s="1"/>
  <c r="Q263" i="1"/>
  <c r="V263" i="1" s="1"/>
  <c r="R263" i="1"/>
  <c r="W263" i="1" s="1"/>
  <c r="S263" i="1"/>
  <c r="X263" i="1" s="1"/>
  <c r="T263" i="1"/>
  <c r="Y263" i="1" s="1"/>
  <c r="Q264" i="1"/>
  <c r="V264" i="1" s="1"/>
  <c r="R264" i="1"/>
  <c r="W264" i="1" s="1"/>
  <c r="S264" i="1"/>
  <c r="X264" i="1" s="1"/>
  <c r="T264" i="1"/>
  <c r="Y264" i="1" s="1"/>
  <c r="Q265" i="1"/>
  <c r="V265" i="1" s="1"/>
  <c r="R265" i="1"/>
  <c r="W265" i="1" s="1"/>
  <c r="S265" i="1"/>
  <c r="X265" i="1" s="1"/>
  <c r="T265" i="1"/>
  <c r="Y265" i="1" s="1"/>
  <c r="Q266" i="1"/>
  <c r="V266" i="1" s="1"/>
  <c r="R266" i="1"/>
  <c r="W266" i="1" s="1"/>
  <c r="S266" i="1"/>
  <c r="X266" i="1" s="1"/>
  <c r="T266" i="1"/>
  <c r="Y266" i="1" s="1"/>
  <c r="Q267" i="1"/>
  <c r="V267" i="1" s="1"/>
  <c r="R267" i="1"/>
  <c r="W267" i="1" s="1"/>
  <c r="S267" i="1"/>
  <c r="X267" i="1" s="1"/>
  <c r="T267" i="1"/>
  <c r="Y267" i="1" s="1"/>
  <c r="Q268" i="1"/>
  <c r="V268" i="1" s="1"/>
  <c r="R268" i="1"/>
  <c r="W268" i="1" s="1"/>
  <c r="S268" i="1"/>
  <c r="X268" i="1" s="1"/>
  <c r="T268" i="1"/>
  <c r="Y268" i="1" s="1"/>
  <c r="Q269" i="1"/>
  <c r="V269" i="1" s="1"/>
  <c r="R269" i="1"/>
  <c r="W269" i="1" s="1"/>
  <c r="S269" i="1"/>
  <c r="X269" i="1" s="1"/>
  <c r="T269" i="1"/>
  <c r="Y269" i="1" s="1"/>
  <c r="Q270" i="1"/>
  <c r="V270" i="1" s="1"/>
  <c r="R270" i="1"/>
  <c r="W270" i="1" s="1"/>
  <c r="S270" i="1"/>
  <c r="X270" i="1" s="1"/>
  <c r="T270" i="1"/>
  <c r="Y270" i="1" s="1"/>
  <c r="Q271" i="1"/>
  <c r="V271" i="1" s="1"/>
  <c r="R271" i="1"/>
  <c r="W271" i="1" s="1"/>
  <c r="S271" i="1"/>
  <c r="X271" i="1" s="1"/>
  <c r="T271" i="1"/>
  <c r="Y271" i="1" s="1"/>
  <c r="Q272" i="1"/>
  <c r="V272" i="1" s="1"/>
  <c r="R272" i="1"/>
  <c r="W272" i="1" s="1"/>
  <c r="S272" i="1"/>
  <c r="X272" i="1" s="1"/>
  <c r="T272" i="1"/>
  <c r="Y272" i="1" s="1"/>
  <c r="Q273" i="1"/>
  <c r="V273" i="1" s="1"/>
  <c r="R273" i="1"/>
  <c r="W273" i="1" s="1"/>
  <c r="S273" i="1"/>
  <c r="X273" i="1" s="1"/>
  <c r="T273" i="1"/>
  <c r="Y273" i="1" s="1"/>
  <c r="Q274" i="1"/>
  <c r="V274" i="1" s="1"/>
  <c r="R274" i="1"/>
  <c r="W274" i="1" s="1"/>
  <c r="S274" i="1"/>
  <c r="X274" i="1" s="1"/>
  <c r="T274" i="1"/>
  <c r="Y274" i="1" s="1"/>
  <c r="Q275" i="1"/>
  <c r="V275" i="1" s="1"/>
  <c r="R275" i="1"/>
  <c r="W275" i="1" s="1"/>
  <c r="S275" i="1"/>
  <c r="X275" i="1" s="1"/>
  <c r="T275" i="1"/>
  <c r="Y275" i="1" s="1"/>
  <c r="Q276" i="1"/>
  <c r="V276" i="1" s="1"/>
  <c r="R276" i="1"/>
  <c r="W276" i="1" s="1"/>
  <c r="S276" i="1"/>
  <c r="X276" i="1" s="1"/>
  <c r="T276" i="1"/>
  <c r="Y276" i="1" s="1"/>
  <c r="Q277" i="1"/>
  <c r="V277" i="1" s="1"/>
  <c r="R277" i="1"/>
  <c r="W277" i="1" s="1"/>
  <c r="S277" i="1"/>
  <c r="X277" i="1" s="1"/>
  <c r="T277" i="1"/>
  <c r="Y277" i="1" s="1"/>
  <c r="Q278" i="1"/>
  <c r="V278" i="1" s="1"/>
  <c r="R278" i="1"/>
  <c r="W278" i="1" s="1"/>
  <c r="S278" i="1"/>
  <c r="X278" i="1" s="1"/>
  <c r="T278" i="1"/>
  <c r="Y278" i="1" s="1"/>
  <c r="Q279" i="1"/>
  <c r="V279" i="1" s="1"/>
  <c r="R279" i="1"/>
  <c r="W279" i="1" s="1"/>
  <c r="S279" i="1"/>
  <c r="X279" i="1" s="1"/>
  <c r="T279" i="1"/>
  <c r="Y279" i="1" s="1"/>
  <c r="Q280" i="1"/>
  <c r="V280" i="1" s="1"/>
  <c r="R280" i="1"/>
  <c r="W280" i="1" s="1"/>
  <c r="S280" i="1"/>
  <c r="X280" i="1" s="1"/>
  <c r="T280" i="1"/>
  <c r="Y280" i="1" s="1"/>
  <c r="Q281" i="1"/>
  <c r="V281" i="1" s="1"/>
  <c r="R281" i="1"/>
  <c r="W281" i="1" s="1"/>
  <c r="S281" i="1"/>
  <c r="X281" i="1" s="1"/>
  <c r="T281" i="1"/>
  <c r="Y281" i="1" s="1"/>
  <c r="Q282" i="1"/>
  <c r="V282" i="1" s="1"/>
  <c r="R282" i="1"/>
  <c r="W282" i="1" s="1"/>
  <c r="S282" i="1"/>
  <c r="X282" i="1" s="1"/>
  <c r="T282" i="1"/>
  <c r="Y282" i="1" s="1"/>
  <c r="Q283" i="1"/>
  <c r="V283" i="1" s="1"/>
  <c r="R283" i="1"/>
  <c r="W283" i="1" s="1"/>
  <c r="S283" i="1"/>
  <c r="X283" i="1" s="1"/>
  <c r="T283" i="1"/>
  <c r="Y283" i="1" s="1"/>
  <c r="Q284" i="1"/>
  <c r="V284" i="1" s="1"/>
  <c r="R284" i="1"/>
  <c r="W284" i="1" s="1"/>
  <c r="S284" i="1"/>
  <c r="X284" i="1" s="1"/>
  <c r="T284" i="1"/>
  <c r="Y284" i="1" s="1"/>
  <c r="Q285" i="1"/>
  <c r="V285" i="1" s="1"/>
  <c r="R285" i="1"/>
  <c r="W285" i="1" s="1"/>
  <c r="S285" i="1"/>
  <c r="X285" i="1" s="1"/>
  <c r="T285" i="1"/>
  <c r="Y285" i="1" s="1"/>
  <c r="Q286" i="1"/>
  <c r="V286" i="1" s="1"/>
  <c r="R286" i="1"/>
  <c r="W286" i="1" s="1"/>
  <c r="S286" i="1"/>
  <c r="X286" i="1" s="1"/>
  <c r="T286" i="1"/>
  <c r="Y286" i="1" s="1"/>
  <c r="Q287" i="1"/>
  <c r="V287" i="1" s="1"/>
  <c r="R287" i="1"/>
  <c r="W287" i="1" s="1"/>
  <c r="S287" i="1"/>
  <c r="X287" i="1" s="1"/>
  <c r="T287" i="1"/>
  <c r="Y287" i="1" s="1"/>
  <c r="Q288" i="1"/>
  <c r="V288" i="1" s="1"/>
  <c r="R288" i="1"/>
  <c r="W288" i="1" s="1"/>
  <c r="S288" i="1"/>
  <c r="X288" i="1" s="1"/>
  <c r="T288" i="1"/>
  <c r="Y288" i="1" s="1"/>
  <c r="Q289" i="1"/>
  <c r="V289" i="1" s="1"/>
  <c r="R289" i="1"/>
  <c r="W289" i="1" s="1"/>
  <c r="S289" i="1"/>
  <c r="X289" i="1" s="1"/>
  <c r="T289" i="1"/>
  <c r="Y289" i="1" s="1"/>
  <c r="Q290" i="1"/>
  <c r="V290" i="1" s="1"/>
  <c r="R290" i="1"/>
  <c r="W290" i="1" s="1"/>
  <c r="S290" i="1"/>
  <c r="X290" i="1" s="1"/>
  <c r="T290" i="1"/>
  <c r="Y290" i="1" s="1"/>
  <c r="Q291" i="1"/>
  <c r="V291" i="1" s="1"/>
  <c r="R291" i="1"/>
  <c r="W291" i="1" s="1"/>
  <c r="S291" i="1"/>
  <c r="X291" i="1" s="1"/>
  <c r="T291" i="1"/>
  <c r="Y291" i="1" s="1"/>
  <c r="Q292" i="1"/>
  <c r="V292" i="1" s="1"/>
  <c r="R292" i="1"/>
  <c r="W292" i="1" s="1"/>
  <c r="S292" i="1"/>
  <c r="X292" i="1" s="1"/>
  <c r="T292" i="1"/>
  <c r="Y292" i="1" s="1"/>
  <c r="Q293" i="1"/>
  <c r="V293" i="1" s="1"/>
  <c r="R293" i="1"/>
  <c r="W293" i="1" s="1"/>
  <c r="S293" i="1"/>
  <c r="X293" i="1" s="1"/>
  <c r="T293" i="1"/>
  <c r="Y293" i="1" s="1"/>
  <c r="Q294" i="1"/>
  <c r="V294" i="1" s="1"/>
  <c r="R294" i="1"/>
  <c r="W294" i="1" s="1"/>
  <c r="S294" i="1"/>
  <c r="X294" i="1" s="1"/>
  <c r="T294" i="1"/>
  <c r="Y294" i="1" s="1"/>
  <c r="Q295" i="1"/>
  <c r="V295" i="1" s="1"/>
  <c r="R295" i="1"/>
  <c r="W295" i="1" s="1"/>
  <c r="S295" i="1"/>
  <c r="X295" i="1" s="1"/>
  <c r="T295" i="1"/>
  <c r="Y295" i="1" s="1"/>
  <c r="Q296" i="1"/>
  <c r="V296" i="1" s="1"/>
  <c r="R296" i="1"/>
  <c r="W296" i="1" s="1"/>
  <c r="S296" i="1"/>
  <c r="X296" i="1" s="1"/>
  <c r="T296" i="1"/>
  <c r="Y296" i="1" s="1"/>
  <c r="Q297" i="1"/>
  <c r="V297" i="1" s="1"/>
  <c r="R297" i="1"/>
  <c r="W297" i="1" s="1"/>
  <c r="S297" i="1"/>
  <c r="X297" i="1" s="1"/>
  <c r="T297" i="1"/>
  <c r="Y297" i="1" s="1"/>
  <c r="Q298" i="1"/>
  <c r="V298" i="1" s="1"/>
  <c r="R298" i="1"/>
  <c r="W298" i="1" s="1"/>
  <c r="S298" i="1"/>
  <c r="X298" i="1" s="1"/>
  <c r="T298" i="1"/>
  <c r="Y298" i="1" s="1"/>
  <c r="Q299" i="1"/>
  <c r="V299" i="1" s="1"/>
  <c r="R299" i="1"/>
  <c r="W299" i="1" s="1"/>
  <c r="S299" i="1"/>
  <c r="X299" i="1" s="1"/>
  <c r="T299" i="1"/>
  <c r="Y299" i="1" s="1"/>
  <c r="Q300" i="1"/>
  <c r="V300" i="1" s="1"/>
  <c r="R300" i="1"/>
  <c r="W300" i="1" s="1"/>
  <c r="S300" i="1"/>
  <c r="X300" i="1" s="1"/>
  <c r="T300" i="1"/>
  <c r="Y300" i="1" s="1"/>
  <c r="Q301" i="1"/>
  <c r="V301" i="1" s="1"/>
  <c r="R301" i="1"/>
  <c r="W301" i="1" s="1"/>
  <c r="S301" i="1"/>
  <c r="X301" i="1" s="1"/>
  <c r="T301" i="1"/>
  <c r="Y301" i="1" s="1"/>
  <c r="Q302" i="1"/>
  <c r="V302" i="1" s="1"/>
  <c r="R302" i="1"/>
  <c r="W302" i="1" s="1"/>
  <c r="S302" i="1"/>
  <c r="X302" i="1" s="1"/>
  <c r="T302" i="1"/>
  <c r="Y302" i="1" s="1"/>
  <c r="Q303" i="1"/>
  <c r="V303" i="1" s="1"/>
  <c r="R303" i="1"/>
  <c r="W303" i="1" s="1"/>
  <c r="S303" i="1"/>
  <c r="X303" i="1" s="1"/>
  <c r="T303" i="1"/>
  <c r="Y303" i="1" s="1"/>
  <c r="Q304" i="1"/>
  <c r="V304" i="1" s="1"/>
  <c r="R304" i="1"/>
  <c r="W304" i="1" s="1"/>
  <c r="S304" i="1"/>
  <c r="X304" i="1" s="1"/>
  <c r="T304" i="1"/>
  <c r="Y304" i="1" s="1"/>
  <c r="Q305" i="1"/>
  <c r="V305" i="1" s="1"/>
  <c r="R305" i="1"/>
  <c r="W305" i="1" s="1"/>
  <c r="S305" i="1"/>
  <c r="X305" i="1" s="1"/>
  <c r="T305" i="1"/>
  <c r="Y305" i="1" s="1"/>
  <c r="Q306" i="1"/>
  <c r="V306" i="1" s="1"/>
  <c r="R306" i="1"/>
  <c r="W306" i="1" s="1"/>
  <c r="S306" i="1"/>
  <c r="X306" i="1" s="1"/>
  <c r="T306" i="1"/>
  <c r="Y306" i="1" s="1"/>
  <c r="Q307" i="1"/>
  <c r="V307" i="1" s="1"/>
  <c r="R307" i="1"/>
  <c r="W307" i="1" s="1"/>
  <c r="S307" i="1"/>
  <c r="X307" i="1" s="1"/>
  <c r="T307" i="1"/>
  <c r="Y307" i="1" s="1"/>
  <c r="Q308" i="1"/>
  <c r="V308" i="1" s="1"/>
  <c r="R308" i="1"/>
  <c r="W308" i="1" s="1"/>
  <c r="S308" i="1"/>
  <c r="X308" i="1" s="1"/>
  <c r="T308" i="1"/>
  <c r="Y308" i="1" s="1"/>
  <c r="Q309" i="1"/>
  <c r="V309" i="1" s="1"/>
  <c r="R309" i="1"/>
  <c r="W309" i="1" s="1"/>
  <c r="S309" i="1"/>
  <c r="X309" i="1" s="1"/>
  <c r="T309" i="1"/>
  <c r="Y309" i="1" s="1"/>
  <c r="Q310" i="1"/>
  <c r="V310" i="1" s="1"/>
  <c r="R310" i="1"/>
  <c r="W310" i="1" s="1"/>
  <c r="S310" i="1"/>
  <c r="X310" i="1" s="1"/>
  <c r="T310" i="1"/>
  <c r="Y310" i="1" s="1"/>
  <c r="Q311" i="1"/>
  <c r="V311" i="1" s="1"/>
  <c r="R311" i="1"/>
  <c r="W311" i="1" s="1"/>
  <c r="S311" i="1"/>
  <c r="X311" i="1" s="1"/>
  <c r="T311" i="1"/>
  <c r="Y311" i="1" s="1"/>
  <c r="Q312" i="1"/>
  <c r="V312" i="1" s="1"/>
  <c r="R312" i="1"/>
  <c r="W312" i="1" s="1"/>
  <c r="S312" i="1"/>
  <c r="X312" i="1" s="1"/>
  <c r="T312" i="1"/>
  <c r="Y312" i="1" s="1"/>
  <c r="Q313" i="1"/>
  <c r="V313" i="1" s="1"/>
  <c r="R313" i="1"/>
  <c r="W313" i="1" s="1"/>
  <c r="S313" i="1"/>
  <c r="X313" i="1" s="1"/>
  <c r="T313" i="1"/>
  <c r="Y313" i="1" s="1"/>
  <c r="Q314" i="1"/>
  <c r="V314" i="1" s="1"/>
  <c r="R314" i="1"/>
  <c r="W314" i="1" s="1"/>
  <c r="S314" i="1"/>
  <c r="X314" i="1" s="1"/>
  <c r="T314" i="1"/>
  <c r="Y314" i="1" s="1"/>
  <c r="Q315" i="1"/>
  <c r="V315" i="1" s="1"/>
  <c r="R315" i="1"/>
  <c r="W315" i="1" s="1"/>
  <c r="S315" i="1"/>
  <c r="X315" i="1" s="1"/>
  <c r="T315" i="1"/>
  <c r="Y315" i="1" s="1"/>
  <c r="Q316" i="1"/>
  <c r="V316" i="1" s="1"/>
  <c r="R316" i="1"/>
  <c r="W316" i="1" s="1"/>
  <c r="S316" i="1"/>
  <c r="X316" i="1" s="1"/>
  <c r="T316" i="1"/>
  <c r="Y316" i="1" s="1"/>
  <c r="Q317" i="1"/>
  <c r="V317" i="1" s="1"/>
  <c r="R317" i="1"/>
  <c r="W317" i="1" s="1"/>
  <c r="S317" i="1"/>
  <c r="X317" i="1" s="1"/>
  <c r="T317" i="1"/>
  <c r="Y317" i="1" s="1"/>
  <c r="Q318" i="1"/>
  <c r="V318" i="1" s="1"/>
  <c r="R318" i="1"/>
  <c r="W318" i="1" s="1"/>
  <c r="S318" i="1"/>
  <c r="X318" i="1" s="1"/>
  <c r="T318" i="1"/>
  <c r="Y318" i="1" s="1"/>
  <c r="Q319" i="1"/>
  <c r="V319" i="1" s="1"/>
  <c r="R319" i="1"/>
  <c r="W319" i="1" s="1"/>
  <c r="S319" i="1"/>
  <c r="X319" i="1" s="1"/>
  <c r="T319" i="1"/>
  <c r="Y319" i="1" s="1"/>
  <c r="Q320" i="1"/>
  <c r="V320" i="1" s="1"/>
  <c r="R320" i="1"/>
  <c r="W320" i="1" s="1"/>
  <c r="S320" i="1"/>
  <c r="X320" i="1" s="1"/>
  <c r="T320" i="1"/>
  <c r="Y320" i="1" s="1"/>
  <c r="Q321" i="1"/>
  <c r="V321" i="1" s="1"/>
  <c r="R321" i="1"/>
  <c r="W321" i="1" s="1"/>
  <c r="S321" i="1"/>
  <c r="X321" i="1" s="1"/>
  <c r="T321" i="1"/>
  <c r="Y321" i="1" s="1"/>
  <c r="Q322" i="1"/>
  <c r="V322" i="1" s="1"/>
  <c r="R322" i="1"/>
  <c r="W322" i="1" s="1"/>
  <c r="S322" i="1"/>
  <c r="X322" i="1" s="1"/>
  <c r="T322" i="1"/>
  <c r="Y322" i="1" s="1"/>
  <c r="Q323" i="1"/>
  <c r="V323" i="1" s="1"/>
  <c r="R323" i="1"/>
  <c r="W323" i="1" s="1"/>
  <c r="S323" i="1"/>
  <c r="X323" i="1" s="1"/>
  <c r="T323" i="1"/>
  <c r="Y323" i="1" s="1"/>
  <c r="Q324" i="1"/>
  <c r="V324" i="1" s="1"/>
  <c r="R324" i="1"/>
  <c r="W324" i="1" s="1"/>
  <c r="S324" i="1"/>
  <c r="X324" i="1" s="1"/>
  <c r="T324" i="1"/>
  <c r="Y324" i="1" s="1"/>
  <c r="Q325" i="1"/>
  <c r="V325" i="1" s="1"/>
  <c r="R325" i="1"/>
  <c r="W325" i="1" s="1"/>
  <c r="S325" i="1"/>
  <c r="X325" i="1" s="1"/>
  <c r="T325" i="1"/>
  <c r="Y325" i="1" s="1"/>
  <c r="Q326" i="1"/>
  <c r="V326" i="1" s="1"/>
  <c r="R326" i="1"/>
  <c r="W326" i="1" s="1"/>
  <c r="S326" i="1"/>
  <c r="X326" i="1" s="1"/>
  <c r="T326" i="1"/>
  <c r="Y326" i="1" s="1"/>
  <c r="Q327" i="1"/>
  <c r="V327" i="1" s="1"/>
  <c r="R327" i="1"/>
  <c r="W327" i="1" s="1"/>
  <c r="S327" i="1"/>
  <c r="X327" i="1" s="1"/>
  <c r="T327" i="1"/>
  <c r="Y327" i="1" s="1"/>
  <c r="Q328" i="1"/>
  <c r="V328" i="1" s="1"/>
  <c r="R328" i="1"/>
  <c r="W328" i="1" s="1"/>
  <c r="S328" i="1"/>
  <c r="X328" i="1" s="1"/>
  <c r="T328" i="1"/>
  <c r="Y328" i="1" s="1"/>
  <c r="Q329" i="1"/>
  <c r="V329" i="1" s="1"/>
  <c r="R329" i="1"/>
  <c r="W329" i="1" s="1"/>
  <c r="S329" i="1"/>
  <c r="X329" i="1" s="1"/>
  <c r="T329" i="1"/>
  <c r="Y329" i="1" s="1"/>
  <c r="Q330" i="1"/>
  <c r="V330" i="1" s="1"/>
  <c r="R330" i="1"/>
  <c r="W330" i="1" s="1"/>
  <c r="S330" i="1"/>
  <c r="X330" i="1" s="1"/>
  <c r="T330" i="1"/>
  <c r="Y330" i="1" s="1"/>
  <c r="Q331" i="1"/>
  <c r="V331" i="1" s="1"/>
  <c r="R331" i="1"/>
  <c r="W331" i="1" s="1"/>
  <c r="S331" i="1"/>
  <c r="X331" i="1" s="1"/>
  <c r="T331" i="1"/>
  <c r="Y331" i="1" s="1"/>
  <c r="Q332" i="1"/>
  <c r="V332" i="1" s="1"/>
  <c r="R332" i="1"/>
  <c r="W332" i="1" s="1"/>
  <c r="S332" i="1"/>
  <c r="X332" i="1" s="1"/>
  <c r="T332" i="1"/>
  <c r="Y332" i="1" s="1"/>
  <c r="Q333" i="1"/>
  <c r="V333" i="1" s="1"/>
  <c r="R333" i="1"/>
  <c r="W333" i="1" s="1"/>
  <c r="S333" i="1"/>
  <c r="X333" i="1" s="1"/>
  <c r="T333" i="1"/>
  <c r="Y333" i="1" s="1"/>
  <c r="Q334" i="1"/>
  <c r="V334" i="1" s="1"/>
  <c r="R334" i="1"/>
  <c r="W334" i="1" s="1"/>
  <c r="S334" i="1"/>
  <c r="X334" i="1" s="1"/>
  <c r="T334" i="1"/>
  <c r="Y334" i="1" s="1"/>
  <c r="Q335" i="1"/>
  <c r="V335" i="1" s="1"/>
  <c r="R335" i="1"/>
  <c r="W335" i="1" s="1"/>
  <c r="S335" i="1"/>
  <c r="X335" i="1" s="1"/>
  <c r="T335" i="1"/>
  <c r="Y335" i="1" s="1"/>
  <c r="Q336" i="1"/>
  <c r="V336" i="1" s="1"/>
  <c r="R336" i="1"/>
  <c r="W336" i="1" s="1"/>
  <c r="S336" i="1"/>
  <c r="X336" i="1" s="1"/>
  <c r="T336" i="1"/>
  <c r="Y336" i="1" s="1"/>
  <c r="Q337" i="1"/>
  <c r="V337" i="1" s="1"/>
  <c r="R337" i="1"/>
  <c r="W337" i="1" s="1"/>
  <c r="S337" i="1"/>
  <c r="X337" i="1" s="1"/>
  <c r="T337" i="1"/>
  <c r="Y337" i="1" s="1"/>
  <c r="Q338" i="1"/>
  <c r="V338" i="1" s="1"/>
  <c r="R338" i="1"/>
  <c r="W338" i="1" s="1"/>
  <c r="S338" i="1"/>
  <c r="X338" i="1" s="1"/>
  <c r="T338" i="1"/>
  <c r="Y338" i="1" s="1"/>
  <c r="Q339" i="1"/>
  <c r="V339" i="1" s="1"/>
  <c r="R339" i="1"/>
  <c r="W339" i="1" s="1"/>
  <c r="S339" i="1"/>
  <c r="X339" i="1" s="1"/>
  <c r="T339" i="1"/>
  <c r="Y339" i="1" s="1"/>
  <c r="Q340" i="1"/>
  <c r="V340" i="1" s="1"/>
  <c r="R340" i="1"/>
  <c r="W340" i="1" s="1"/>
  <c r="S340" i="1"/>
  <c r="X340" i="1" s="1"/>
  <c r="T340" i="1"/>
  <c r="Y340" i="1" s="1"/>
  <c r="Q341" i="1"/>
  <c r="V341" i="1" s="1"/>
  <c r="R341" i="1"/>
  <c r="W341" i="1" s="1"/>
  <c r="S341" i="1"/>
  <c r="X341" i="1" s="1"/>
  <c r="T341" i="1"/>
  <c r="Y341" i="1" s="1"/>
  <c r="Q342" i="1"/>
  <c r="V342" i="1" s="1"/>
  <c r="R342" i="1"/>
  <c r="W342" i="1" s="1"/>
  <c r="S342" i="1"/>
  <c r="X342" i="1" s="1"/>
  <c r="T342" i="1"/>
  <c r="Y342" i="1" s="1"/>
  <c r="Q343" i="1"/>
  <c r="V343" i="1" s="1"/>
  <c r="R343" i="1"/>
  <c r="W343" i="1" s="1"/>
  <c r="S343" i="1"/>
  <c r="X343" i="1" s="1"/>
  <c r="T343" i="1"/>
  <c r="Y343" i="1" s="1"/>
  <c r="Q344" i="1"/>
  <c r="V344" i="1" s="1"/>
  <c r="R344" i="1"/>
  <c r="W344" i="1" s="1"/>
  <c r="S344" i="1"/>
  <c r="X344" i="1" s="1"/>
  <c r="T344" i="1"/>
  <c r="Y344" i="1" s="1"/>
  <c r="Q345" i="1"/>
  <c r="V345" i="1" s="1"/>
  <c r="R345" i="1"/>
  <c r="W345" i="1" s="1"/>
  <c r="S345" i="1"/>
  <c r="X345" i="1" s="1"/>
  <c r="T345" i="1"/>
  <c r="Y345" i="1" s="1"/>
  <c r="Q346" i="1"/>
  <c r="V346" i="1" s="1"/>
  <c r="R346" i="1"/>
  <c r="W346" i="1" s="1"/>
  <c r="S346" i="1"/>
  <c r="X346" i="1" s="1"/>
  <c r="T346" i="1"/>
  <c r="Y346" i="1" s="1"/>
  <c r="Q347" i="1"/>
  <c r="V347" i="1" s="1"/>
  <c r="R347" i="1"/>
  <c r="W347" i="1" s="1"/>
  <c r="S347" i="1"/>
  <c r="X347" i="1" s="1"/>
  <c r="T347" i="1"/>
  <c r="Y347" i="1" s="1"/>
  <c r="Q348" i="1"/>
  <c r="V348" i="1" s="1"/>
  <c r="R348" i="1"/>
  <c r="W348" i="1" s="1"/>
  <c r="S348" i="1"/>
  <c r="X348" i="1" s="1"/>
  <c r="T348" i="1"/>
  <c r="Y348" i="1" s="1"/>
  <c r="Q349" i="1"/>
  <c r="V349" i="1" s="1"/>
  <c r="R349" i="1"/>
  <c r="W349" i="1" s="1"/>
  <c r="S349" i="1"/>
  <c r="X349" i="1" s="1"/>
  <c r="T349" i="1"/>
  <c r="Y349" i="1" s="1"/>
  <c r="Q350" i="1"/>
  <c r="V350" i="1" s="1"/>
  <c r="R350" i="1"/>
  <c r="W350" i="1" s="1"/>
  <c r="S350" i="1"/>
  <c r="X350" i="1" s="1"/>
  <c r="T350" i="1"/>
  <c r="Y350" i="1" s="1"/>
  <c r="Q351" i="1"/>
  <c r="V351" i="1" s="1"/>
  <c r="R351" i="1"/>
  <c r="W351" i="1" s="1"/>
  <c r="S351" i="1"/>
  <c r="X351" i="1" s="1"/>
  <c r="T351" i="1"/>
  <c r="Y351" i="1" s="1"/>
  <c r="Q352" i="1"/>
  <c r="V352" i="1" s="1"/>
  <c r="R352" i="1"/>
  <c r="W352" i="1" s="1"/>
  <c r="S352" i="1"/>
  <c r="X352" i="1" s="1"/>
  <c r="T352" i="1"/>
  <c r="Y352" i="1" s="1"/>
  <c r="Q353" i="1"/>
  <c r="V353" i="1" s="1"/>
  <c r="R353" i="1"/>
  <c r="W353" i="1" s="1"/>
  <c r="S353" i="1"/>
  <c r="X353" i="1" s="1"/>
  <c r="T353" i="1"/>
  <c r="Y353" i="1" s="1"/>
  <c r="Q354" i="1"/>
  <c r="V354" i="1" s="1"/>
  <c r="R354" i="1"/>
  <c r="W354" i="1" s="1"/>
  <c r="S354" i="1"/>
  <c r="X354" i="1" s="1"/>
  <c r="T354" i="1"/>
  <c r="Y354" i="1" s="1"/>
  <c r="Q355" i="1"/>
  <c r="V355" i="1" s="1"/>
  <c r="R355" i="1"/>
  <c r="W355" i="1" s="1"/>
  <c r="S355" i="1"/>
  <c r="X355" i="1" s="1"/>
  <c r="T355" i="1"/>
  <c r="Y355" i="1" s="1"/>
  <c r="Q356" i="1"/>
  <c r="V356" i="1" s="1"/>
  <c r="R356" i="1"/>
  <c r="W356" i="1" s="1"/>
  <c r="S356" i="1"/>
  <c r="X356" i="1" s="1"/>
  <c r="T356" i="1"/>
  <c r="Y356" i="1" s="1"/>
  <c r="Q357" i="1"/>
  <c r="V357" i="1" s="1"/>
  <c r="R357" i="1"/>
  <c r="W357" i="1" s="1"/>
  <c r="S357" i="1"/>
  <c r="X357" i="1" s="1"/>
  <c r="T357" i="1"/>
  <c r="Y357" i="1" s="1"/>
  <c r="Q358" i="1"/>
  <c r="V358" i="1" s="1"/>
  <c r="R358" i="1"/>
  <c r="W358" i="1" s="1"/>
  <c r="S358" i="1"/>
  <c r="X358" i="1" s="1"/>
  <c r="T358" i="1"/>
  <c r="Y358" i="1" s="1"/>
  <c r="Q359" i="1"/>
  <c r="V359" i="1" s="1"/>
  <c r="R359" i="1"/>
  <c r="W359" i="1" s="1"/>
  <c r="S359" i="1"/>
  <c r="X359" i="1" s="1"/>
  <c r="T359" i="1"/>
  <c r="Y359" i="1" s="1"/>
  <c r="Q360" i="1"/>
  <c r="V360" i="1" s="1"/>
  <c r="R360" i="1"/>
  <c r="W360" i="1" s="1"/>
  <c r="S360" i="1"/>
  <c r="X360" i="1" s="1"/>
  <c r="T360" i="1"/>
  <c r="Y360" i="1" s="1"/>
  <c r="Q361" i="1"/>
  <c r="V361" i="1" s="1"/>
  <c r="R361" i="1"/>
  <c r="W361" i="1" s="1"/>
  <c r="S361" i="1"/>
  <c r="X361" i="1" s="1"/>
  <c r="T361" i="1"/>
  <c r="Y361" i="1" s="1"/>
  <c r="Q362" i="1"/>
  <c r="V362" i="1" s="1"/>
  <c r="R362" i="1"/>
  <c r="W362" i="1" s="1"/>
  <c r="S362" i="1"/>
  <c r="X362" i="1" s="1"/>
  <c r="T362" i="1"/>
  <c r="Y362" i="1" s="1"/>
  <c r="Q363" i="1"/>
  <c r="V363" i="1" s="1"/>
  <c r="R363" i="1"/>
  <c r="W363" i="1" s="1"/>
  <c r="S363" i="1"/>
  <c r="X363" i="1" s="1"/>
  <c r="T363" i="1"/>
  <c r="Y363" i="1" s="1"/>
  <c r="Q364" i="1"/>
  <c r="V364" i="1" s="1"/>
  <c r="R364" i="1"/>
  <c r="W364" i="1" s="1"/>
  <c r="S364" i="1"/>
  <c r="X364" i="1" s="1"/>
  <c r="T364" i="1"/>
  <c r="Y364" i="1" s="1"/>
  <c r="Q365" i="1"/>
  <c r="V365" i="1" s="1"/>
  <c r="R365" i="1"/>
  <c r="W365" i="1" s="1"/>
  <c r="S365" i="1"/>
  <c r="X365" i="1" s="1"/>
  <c r="T365" i="1"/>
  <c r="Y365" i="1" s="1"/>
  <c r="Q366" i="1"/>
  <c r="V366" i="1" s="1"/>
  <c r="R366" i="1"/>
  <c r="W366" i="1" s="1"/>
  <c r="S366" i="1"/>
  <c r="X366" i="1" s="1"/>
  <c r="T366" i="1"/>
  <c r="Y366" i="1" s="1"/>
  <c r="Q367" i="1"/>
  <c r="V367" i="1" s="1"/>
  <c r="R367" i="1"/>
  <c r="W367" i="1" s="1"/>
  <c r="S367" i="1"/>
  <c r="X367" i="1" s="1"/>
  <c r="T367" i="1"/>
  <c r="Y367" i="1" s="1"/>
  <c r="Q368" i="1"/>
  <c r="V368" i="1" s="1"/>
  <c r="R368" i="1"/>
  <c r="W368" i="1" s="1"/>
  <c r="S368" i="1"/>
  <c r="X368" i="1" s="1"/>
  <c r="T368" i="1"/>
  <c r="Y368" i="1" s="1"/>
  <c r="Q369" i="1"/>
  <c r="V369" i="1" s="1"/>
  <c r="R369" i="1"/>
  <c r="W369" i="1" s="1"/>
  <c r="S369" i="1"/>
  <c r="X369" i="1" s="1"/>
  <c r="T369" i="1"/>
  <c r="Y369" i="1" s="1"/>
  <c r="Q370" i="1"/>
  <c r="V370" i="1" s="1"/>
  <c r="R370" i="1"/>
  <c r="W370" i="1" s="1"/>
  <c r="S370" i="1"/>
  <c r="X370" i="1" s="1"/>
  <c r="T370" i="1"/>
  <c r="Y370" i="1" s="1"/>
  <c r="Q371" i="1"/>
  <c r="V371" i="1" s="1"/>
  <c r="R371" i="1"/>
  <c r="W371" i="1" s="1"/>
  <c r="S371" i="1"/>
  <c r="X371" i="1" s="1"/>
  <c r="T371" i="1"/>
  <c r="Y371" i="1" s="1"/>
  <c r="Q372" i="1"/>
  <c r="V372" i="1" s="1"/>
  <c r="R372" i="1"/>
  <c r="W372" i="1" s="1"/>
  <c r="S372" i="1"/>
  <c r="X372" i="1" s="1"/>
  <c r="T372" i="1"/>
  <c r="Y372" i="1" s="1"/>
  <c r="Q373" i="1"/>
  <c r="V373" i="1" s="1"/>
  <c r="R373" i="1"/>
  <c r="W373" i="1" s="1"/>
  <c r="S373" i="1"/>
  <c r="X373" i="1" s="1"/>
  <c r="T373" i="1"/>
  <c r="Y373" i="1" s="1"/>
  <c r="Q374" i="1"/>
  <c r="V374" i="1" s="1"/>
  <c r="R374" i="1"/>
  <c r="W374" i="1" s="1"/>
  <c r="S374" i="1"/>
  <c r="X374" i="1" s="1"/>
  <c r="T374" i="1"/>
  <c r="Y374" i="1" s="1"/>
  <c r="Q375" i="1"/>
  <c r="V375" i="1" s="1"/>
  <c r="R375" i="1"/>
  <c r="W375" i="1" s="1"/>
  <c r="S375" i="1"/>
  <c r="X375" i="1" s="1"/>
  <c r="T375" i="1"/>
  <c r="Y375" i="1" s="1"/>
  <c r="Q376" i="1"/>
  <c r="V376" i="1" s="1"/>
  <c r="R376" i="1"/>
  <c r="W376" i="1" s="1"/>
  <c r="S376" i="1"/>
  <c r="X376" i="1" s="1"/>
  <c r="T376" i="1"/>
  <c r="Y376" i="1" s="1"/>
  <c r="Q377" i="1"/>
  <c r="V377" i="1" s="1"/>
  <c r="R377" i="1"/>
  <c r="W377" i="1" s="1"/>
  <c r="S377" i="1"/>
  <c r="X377" i="1" s="1"/>
  <c r="T377" i="1"/>
  <c r="Y377" i="1" s="1"/>
  <c r="Q378" i="1"/>
  <c r="V378" i="1" s="1"/>
  <c r="R378" i="1"/>
  <c r="W378" i="1" s="1"/>
  <c r="S378" i="1"/>
  <c r="X378" i="1" s="1"/>
  <c r="T378" i="1"/>
  <c r="Y378" i="1" s="1"/>
  <c r="Q379" i="1"/>
  <c r="V379" i="1" s="1"/>
  <c r="R379" i="1"/>
  <c r="W379" i="1" s="1"/>
  <c r="S379" i="1"/>
  <c r="X379" i="1" s="1"/>
  <c r="T379" i="1"/>
  <c r="Y379" i="1" s="1"/>
  <c r="Q380" i="1"/>
  <c r="V380" i="1" s="1"/>
  <c r="R380" i="1"/>
  <c r="W380" i="1" s="1"/>
  <c r="S380" i="1"/>
  <c r="X380" i="1" s="1"/>
  <c r="T380" i="1"/>
  <c r="Y380" i="1" s="1"/>
  <c r="Q381" i="1"/>
  <c r="V381" i="1" s="1"/>
  <c r="R381" i="1"/>
  <c r="W381" i="1" s="1"/>
  <c r="S381" i="1"/>
  <c r="X381" i="1" s="1"/>
  <c r="T381" i="1"/>
  <c r="Y381" i="1" s="1"/>
  <c r="Q382" i="1"/>
  <c r="V382" i="1" s="1"/>
  <c r="R382" i="1"/>
  <c r="W382" i="1" s="1"/>
  <c r="S382" i="1"/>
  <c r="X382" i="1" s="1"/>
  <c r="T382" i="1"/>
  <c r="Y382" i="1" s="1"/>
  <c r="Q383" i="1"/>
  <c r="V383" i="1" s="1"/>
  <c r="R383" i="1"/>
  <c r="W383" i="1" s="1"/>
  <c r="S383" i="1"/>
  <c r="X383" i="1" s="1"/>
  <c r="T383" i="1"/>
  <c r="Y383" i="1" s="1"/>
  <c r="Q384" i="1"/>
  <c r="V384" i="1" s="1"/>
  <c r="R384" i="1"/>
  <c r="W384" i="1" s="1"/>
  <c r="S384" i="1"/>
  <c r="X384" i="1" s="1"/>
  <c r="T384" i="1"/>
  <c r="Y384" i="1" s="1"/>
  <c r="Q385" i="1"/>
  <c r="V385" i="1" s="1"/>
  <c r="R385" i="1"/>
  <c r="W385" i="1" s="1"/>
  <c r="S385" i="1"/>
  <c r="X385" i="1" s="1"/>
  <c r="T385" i="1"/>
  <c r="Y385" i="1" s="1"/>
  <c r="Q386" i="1"/>
  <c r="V386" i="1" s="1"/>
  <c r="R386" i="1"/>
  <c r="W386" i="1" s="1"/>
  <c r="S386" i="1"/>
  <c r="X386" i="1" s="1"/>
  <c r="T386" i="1"/>
  <c r="Y386" i="1" s="1"/>
  <c r="Q387" i="1"/>
  <c r="V387" i="1" s="1"/>
  <c r="R387" i="1"/>
  <c r="W387" i="1" s="1"/>
  <c r="S387" i="1"/>
  <c r="X387" i="1" s="1"/>
  <c r="T387" i="1"/>
  <c r="Y387" i="1" s="1"/>
  <c r="Q388" i="1"/>
  <c r="V388" i="1" s="1"/>
  <c r="R388" i="1"/>
  <c r="W388" i="1" s="1"/>
  <c r="S388" i="1"/>
  <c r="X388" i="1" s="1"/>
  <c r="T388" i="1"/>
  <c r="Y388" i="1" s="1"/>
  <c r="Q389" i="1"/>
  <c r="V389" i="1" s="1"/>
  <c r="R389" i="1"/>
  <c r="W389" i="1" s="1"/>
  <c r="S389" i="1"/>
  <c r="X389" i="1" s="1"/>
  <c r="T389" i="1"/>
  <c r="Y389" i="1" s="1"/>
  <c r="Q390" i="1"/>
  <c r="V390" i="1" s="1"/>
  <c r="R390" i="1"/>
  <c r="W390" i="1" s="1"/>
  <c r="S390" i="1"/>
  <c r="X390" i="1" s="1"/>
  <c r="T390" i="1"/>
  <c r="Y390" i="1" s="1"/>
  <c r="Q391" i="1"/>
  <c r="V391" i="1" s="1"/>
  <c r="R391" i="1"/>
  <c r="W391" i="1" s="1"/>
  <c r="S391" i="1"/>
  <c r="X391" i="1" s="1"/>
  <c r="T391" i="1"/>
  <c r="Y391" i="1" s="1"/>
  <c r="Q392" i="1"/>
  <c r="V392" i="1" s="1"/>
  <c r="R392" i="1"/>
  <c r="W392" i="1" s="1"/>
  <c r="S392" i="1"/>
  <c r="X392" i="1" s="1"/>
  <c r="T392" i="1"/>
  <c r="Y392" i="1" s="1"/>
  <c r="Q393" i="1"/>
  <c r="V393" i="1" s="1"/>
  <c r="R393" i="1"/>
  <c r="W393" i="1" s="1"/>
  <c r="S393" i="1"/>
  <c r="X393" i="1" s="1"/>
  <c r="T393" i="1"/>
  <c r="Y393" i="1" s="1"/>
  <c r="Q394" i="1"/>
  <c r="V394" i="1" s="1"/>
  <c r="R394" i="1"/>
  <c r="W394" i="1" s="1"/>
  <c r="S394" i="1"/>
  <c r="X394" i="1" s="1"/>
  <c r="T394" i="1"/>
  <c r="Y394" i="1" s="1"/>
  <c r="Q395" i="1"/>
  <c r="V395" i="1" s="1"/>
  <c r="R395" i="1"/>
  <c r="W395" i="1" s="1"/>
  <c r="S395" i="1"/>
  <c r="X395" i="1" s="1"/>
  <c r="T395" i="1"/>
  <c r="Y395" i="1" s="1"/>
  <c r="Q396" i="1"/>
  <c r="V396" i="1" s="1"/>
  <c r="R396" i="1"/>
  <c r="W396" i="1" s="1"/>
  <c r="S396" i="1"/>
  <c r="X396" i="1" s="1"/>
  <c r="T396" i="1"/>
  <c r="Y396" i="1" s="1"/>
  <c r="Q397" i="1"/>
  <c r="V397" i="1" s="1"/>
  <c r="R397" i="1"/>
  <c r="W397" i="1" s="1"/>
  <c r="S397" i="1"/>
  <c r="X397" i="1" s="1"/>
  <c r="T397" i="1"/>
  <c r="Y397" i="1" s="1"/>
  <c r="Q398" i="1"/>
  <c r="V398" i="1" s="1"/>
  <c r="R398" i="1"/>
  <c r="W398" i="1" s="1"/>
  <c r="S398" i="1"/>
  <c r="X398" i="1" s="1"/>
  <c r="T398" i="1"/>
  <c r="Y398" i="1" s="1"/>
  <c r="Q399" i="1"/>
  <c r="V399" i="1" s="1"/>
  <c r="R399" i="1"/>
  <c r="W399" i="1" s="1"/>
  <c r="S399" i="1"/>
  <c r="X399" i="1" s="1"/>
  <c r="T399" i="1"/>
  <c r="Y399" i="1" s="1"/>
  <c r="Q400" i="1"/>
  <c r="V400" i="1" s="1"/>
  <c r="R400" i="1"/>
  <c r="W400" i="1" s="1"/>
  <c r="S400" i="1"/>
  <c r="X400" i="1" s="1"/>
  <c r="T400" i="1"/>
  <c r="Y400" i="1" s="1"/>
  <c r="Q401" i="1"/>
  <c r="V401" i="1" s="1"/>
  <c r="R401" i="1"/>
  <c r="W401" i="1" s="1"/>
  <c r="S401" i="1"/>
  <c r="X401" i="1" s="1"/>
  <c r="T401" i="1"/>
  <c r="Y401" i="1" s="1"/>
  <c r="Q402" i="1"/>
  <c r="V402" i="1" s="1"/>
  <c r="R402" i="1"/>
  <c r="W402" i="1" s="1"/>
  <c r="S402" i="1"/>
  <c r="X402" i="1" s="1"/>
  <c r="T402" i="1"/>
  <c r="Y402" i="1" s="1"/>
  <c r="Q403" i="1"/>
  <c r="V403" i="1" s="1"/>
  <c r="R403" i="1"/>
  <c r="W403" i="1" s="1"/>
  <c r="S403" i="1"/>
  <c r="X403" i="1" s="1"/>
  <c r="T403" i="1"/>
  <c r="Y403" i="1" s="1"/>
  <c r="Q404" i="1"/>
  <c r="V404" i="1" s="1"/>
  <c r="R404" i="1"/>
  <c r="W404" i="1" s="1"/>
  <c r="S404" i="1"/>
  <c r="X404" i="1" s="1"/>
  <c r="T404" i="1"/>
  <c r="Y404" i="1" s="1"/>
  <c r="Q405" i="1"/>
  <c r="V405" i="1" s="1"/>
  <c r="R405" i="1"/>
  <c r="W405" i="1" s="1"/>
  <c r="S405" i="1"/>
  <c r="X405" i="1" s="1"/>
  <c r="T405" i="1"/>
  <c r="Y405" i="1" s="1"/>
  <c r="Q406" i="1"/>
  <c r="V406" i="1" s="1"/>
  <c r="R406" i="1"/>
  <c r="W406" i="1" s="1"/>
  <c r="S406" i="1"/>
  <c r="X406" i="1" s="1"/>
  <c r="T406" i="1"/>
  <c r="Y406" i="1" s="1"/>
  <c r="Q407" i="1"/>
  <c r="V407" i="1" s="1"/>
  <c r="R407" i="1"/>
  <c r="W407" i="1" s="1"/>
  <c r="S407" i="1"/>
  <c r="X407" i="1" s="1"/>
  <c r="T407" i="1"/>
  <c r="Y407" i="1" s="1"/>
  <c r="Q408" i="1"/>
  <c r="V408" i="1" s="1"/>
  <c r="R408" i="1"/>
  <c r="W408" i="1" s="1"/>
  <c r="S408" i="1"/>
  <c r="X408" i="1" s="1"/>
  <c r="T408" i="1"/>
  <c r="Y408" i="1" s="1"/>
  <c r="Q409" i="1"/>
  <c r="V409" i="1" s="1"/>
  <c r="R409" i="1"/>
  <c r="W409" i="1" s="1"/>
  <c r="S409" i="1"/>
  <c r="X409" i="1" s="1"/>
  <c r="T409" i="1"/>
  <c r="Y409" i="1" s="1"/>
  <c r="Q410" i="1"/>
  <c r="V410" i="1" s="1"/>
  <c r="R410" i="1"/>
  <c r="W410" i="1" s="1"/>
  <c r="S410" i="1"/>
  <c r="X410" i="1" s="1"/>
  <c r="T410" i="1"/>
  <c r="Y410" i="1" s="1"/>
  <c r="Q411" i="1"/>
  <c r="V411" i="1" s="1"/>
  <c r="R411" i="1"/>
  <c r="W411" i="1" s="1"/>
  <c r="S411" i="1"/>
  <c r="X411" i="1" s="1"/>
  <c r="T411" i="1"/>
  <c r="Y411" i="1" s="1"/>
  <c r="Q412" i="1"/>
  <c r="V412" i="1" s="1"/>
  <c r="R412" i="1"/>
  <c r="W412" i="1" s="1"/>
  <c r="S412" i="1"/>
  <c r="X412" i="1" s="1"/>
  <c r="T412" i="1"/>
  <c r="Y412" i="1" s="1"/>
  <c r="Q413" i="1"/>
  <c r="V413" i="1" s="1"/>
  <c r="R413" i="1"/>
  <c r="W413" i="1" s="1"/>
  <c r="S413" i="1"/>
  <c r="X413" i="1" s="1"/>
  <c r="T413" i="1"/>
  <c r="Y413" i="1" s="1"/>
  <c r="Q414" i="1"/>
  <c r="V414" i="1" s="1"/>
  <c r="R414" i="1"/>
  <c r="W414" i="1" s="1"/>
  <c r="S414" i="1"/>
  <c r="X414" i="1" s="1"/>
  <c r="T414" i="1"/>
  <c r="Y414" i="1" s="1"/>
  <c r="Q415" i="1"/>
  <c r="V415" i="1" s="1"/>
  <c r="R415" i="1"/>
  <c r="W415" i="1" s="1"/>
  <c r="S415" i="1"/>
  <c r="X415" i="1" s="1"/>
  <c r="T415" i="1"/>
  <c r="Y415" i="1" s="1"/>
  <c r="Q416" i="1"/>
  <c r="V416" i="1" s="1"/>
  <c r="R416" i="1"/>
  <c r="W416" i="1" s="1"/>
  <c r="S416" i="1"/>
  <c r="X416" i="1" s="1"/>
  <c r="T416" i="1"/>
  <c r="Y416" i="1" s="1"/>
  <c r="Q417" i="1"/>
  <c r="V417" i="1" s="1"/>
  <c r="R417" i="1"/>
  <c r="W417" i="1" s="1"/>
  <c r="S417" i="1"/>
  <c r="X417" i="1" s="1"/>
  <c r="T417" i="1"/>
  <c r="Y417" i="1" s="1"/>
  <c r="Q418" i="1"/>
  <c r="V418" i="1" s="1"/>
  <c r="R418" i="1"/>
  <c r="W418" i="1" s="1"/>
  <c r="S418" i="1"/>
  <c r="X418" i="1" s="1"/>
  <c r="T418" i="1"/>
  <c r="Y418" i="1" s="1"/>
  <c r="Q419" i="1"/>
  <c r="V419" i="1" s="1"/>
  <c r="R419" i="1"/>
  <c r="W419" i="1" s="1"/>
  <c r="S419" i="1"/>
  <c r="X419" i="1" s="1"/>
  <c r="T419" i="1"/>
  <c r="Y419" i="1" s="1"/>
  <c r="Q420" i="1"/>
  <c r="V420" i="1" s="1"/>
  <c r="R420" i="1"/>
  <c r="W420" i="1" s="1"/>
  <c r="S420" i="1"/>
  <c r="X420" i="1" s="1"/>
  <c r="T420" i="1"/>
  <c r="Y420" i="1" s="1"/>
  <c r="Q421" i="1"/>
  <c r="V421" i="1" s="1"/>
  <c r="R421" i="1"/>
  <c r="W421" i="1" s="1"/>
  <c r="S421" i="1"/>
  <c r="X421" i="1" s="1"/>
  <c r="T421" i="1"/>
  <c r="Y421" i="1" s="1"/>
  <c r="Q422" i="1"/>
  <c r="V422" i="1" s="1"/>
  <c r="R422" i="1"/>
  <c r="W422" i="1" s="1"/>
  <c r="S422" i="1"/>
  <c r="X422" i="1" s="1"/>
  <c r="T422" i="1"/>
  <c r="Y422" i="1" s="1"/>
  <c r="Q423" i="1"/>
  <c r="V423" i="1" s="1"/>
  <c r="R423" i="1"/>
  <c r="W423" i="1" s="1"/>
  <c r="S423" i="1"/>
  <c r="X423" i="1" s="1"/>
  <c r="T423" i="1"/>
  <c r="Y423" i="1" s="1"/>
  <c r="Q424" i="1"/>
  <c r="V424" i="1" s="1"/>
  <c r="R424" i="1"/>
  <c r="W424" i="1" s="1"/>
  <c r="S424" i="1"/>
  <c r="X424" i="1" s="1"/>
  <c r="T424" i="1"/>
  <c r="Y424" i="1" s="1"/>
  <c r="Q425" i="1"/>
  <c r="V425" i="1" s="1"/>
  <c r="R425" i="1"/>
  <c r="W425" i="1" s="1"/>
  <c r="S425" i="1"/>
  <c r="X425" i="1" s="1"/>
  <c r="T425" i="1"/>
  <c r="Y425" i="1" s="1"/>
  <c r="Q426" i="1"/>
  <c r="V426" i="1" s="1"/>
  <c r="R426" i="1"/>
  <c r="W426" i="1" s="1"/>
  <c r="S426" i="1"/>
  <c r="X426" i="1" s="1"/>
  <c r="T426" i="1"/>
  <c r="Y426" i="1" s="1"/>
  <c r="Q427" i="1"/>
  <c r="V427" i="1" s="1"/>
  <c r="R427" i="1"/>
  <c r="W427" i="1" s="1"/>
  <c r="S427" i="1"/>
  <c r="X427" i="1" s="1"/>
  <c r="T427" i="1"/>
  <c r="Y427" i="1" s="1"/>
  <c r="Q428" i="1"/>
  <c r="V428" i="1" s="1"/>
  <c r="R428" i="1"/>
  <c r="W428" i="1" s="1"/>
  <c r="S428" i="1"/>
  <c r="X428" i="1" s="1"/>
  <c r="T428" i="1"/>
  <c r="Y428" i="1" s="1"/>
  <c r="Q429" i="1"/>
  <c r="V429" i="1" s="1"/>
  <c r="R429" i="1"/>
  <c r="W429" i="1" s="1"/>
  <c r="S429" i="1"/>
  <c r="X429" i="1" s="1"/>
  <c r="T429" i="1"/>
  <c r="Y429" i="1" s="1"/>
  <c r="Q430" i="1"/>
  <c r="V430" i="1" s="1"/>
  <c r="R430" i="1"/>
  <c r="W430" i="1" s="1"/>
  <c r="S430" i="1"/>
  <c r="X430" i="1" s="1"/>
  <c r="T430" i="1"/>
  <c r="Y430" i="1" s="1"/>
  <c r="Q431" i="1"/>
  <c r="V431" i="1" s="1"/>
  <c r="R431" i="1"/>
  <c r="W431" i="1" s="1"/>
  <c r="S431" i="1"/>
  <c r="X431" i="1" s="1"/>
  <c r="T431" i="1"/>
  <c r="Y431" i="1" s="1"/>
  <c r="Q432" i="1"/>
  <c r="V432" i="1" s="1"/>
  <c r="R432" i="1"/>
  <c r="W432" i="1" s="1"/>
  <c r="S432" i="1"/>
  <c r="X432" i="1" s="1"/>
  <c r="T432" i="1"/>
  <c r="Y432" i="1" s="1"/>
  <c r="Q433" i="1"/>
  <c r="V433" i="1" s="1"/>
  <c r="R433" i="1"/>
  <c r="W433" i="1" s="1"/>
  <c r="S433" i="1"/>
  <c r="X433" i="1" s="1"/>
  <c r="T433" i="1"/>
  <c r="Y433" i="1" s="1"/>
  <c r="Q434" i="1"/>
  <c r="V434" i="1" s="1"/>
  <c r="R434" i="1"/>
  <c r="W434" i="1" s="1"/>
  <c r="S434" i="1"/>
  <c r="X434" i="1" s="1"/>
  <c r="T434" i="1"/>
  <c r="Y434" i="1" s="1"/>
  <c r="Q435" i="1"/>
  <c r="V435" i="1" s="1"/>
  <c r="R435" i="1"/>
  <c r="W435" i="1" s="1"/>
  <c r="S435" i="1"/>
  <c r="X435" i="1" s="1"/>
  <c r="T435" i="1"/>
  <c r="Y435" i="1" s="1"/>
  <c r="Q436" i="1"/>
  <c r="V436" i="1" s="1"/>
  <c r="R436" i="1"/>
  <c r="W436" i="1" s="1"/>
  <c r="S436" i="1"/>
  <c r="X436" i="1" s="1"/>
  <c r="T436" i="1"/>
  <c r="Y436" i="1" s="1"/>
  <c r="Q437" i="1"/>
  <c r="V437" i="1" s="1"/>
  <c r="R437" i="1"/>
  <c r="W437" i="1" s="1"/>
  <c r="S437" i="1"/>
  <c r="X437" i="1" s="1"/>
  <c r="T437" i="1"/>
  <c r="Y437" i="1" s="1"/>
  <c r="Q438" i="1"/>
  <c r="V438" i="1" s="1"/>
  <c r="R438" i="1"/>
  <c r="W438" i="1" s="1"/>
  <c r="S438" i="1"/>
  <c r="X438" i="1" s="1"/>
  <c r="T438" i="1"/>
  <c r="Y438" i="1" s="1"/>
  <c r="Q439" i="1"/>
  <c r="V439" i="1" s="1"/>
  <c r="R439" i="1"/>
  <c r="W439" i="1" s="1"/>
  <c r="S439" i="1"/>
  <c r="X439" i="1" s="1"/>
  <c r="T439" i="1"/>
  <c r="Y439" i="1" s="1"/>
  <c r="Q440" i="1"/>
  <c r="V440" i="1" s="1"/>
  <c r="R440" i="1"/>
  <c r="W440" i="1" s="1"/>
  <c r="S440" i="1"/>
  <c r="X440" i="1" s="1"/>
  <c r="T440" i="1"/>
  <c r="Y440" i="1" s="1"/>
  <c r="Q441" i="1"/>
  <c r="V441" i="1" s="1"/>
  <c r="R441" i="1"/>
  <c r="W441" i="1" s="1"/>
  <c r="S441" i="1"/>
  <c r="X441" i="1" s="1"/>
  <c r="T441" i="1"/>
  <c r="Y441" i="1" s="1"/>
  <c r="Q442" i="1"/>
  <c r="V442" i="1" s="1"/>
  <c r="R442" i="1"/>
  <c r="W442" i="1" s="1"/>
  <c r="S442" i="1"/>
  <c r="X442" i="1" s="1"/>
  <c r="T442" i="1"/>
  <c r="Y442" i="1" s="1"/>
  <c r="Q443" i="1"/>
  <c r="V443" i="1" s="1"/>
  <c r="R443" i="1"/>
  <c r="W443" i="1" s="1"/>
  <c r="S443" i="1"/>
  <c r="X443" i="1" s="1"/>
  <c r="T443" i="1"/>
  <c r="Y443" i="1" s="1"/>
  <c r="Q444" i="1"/>
  <c r="V444" i="1" s="1"/>
  <c r="R444" i="1"/>
  <c r="W444" i="1" s="1"/>
  <c r="S444" i="1"/>
  <c r="X444" i="1" s="1"/>
  <c r="T444" i="1"/>
  <c r="Y444" i="1" s="1"/>
  <c r="Q445" i="1"/>
  <c r="V445" i="1" s="1"/>
  <c r="R445" i="1"/>
  <c r="W445" i="1" s="1"/>
  <c r="S445" i="1"/>
  <c r="X445" i="1" s="1"/>
  <c r="T445" i="1"/>
  <c r="Y445" i="1" s="1"/>
  <c r="Q446" i="1"/>
  <c r="V446" i="1" s="1"/>
  <c r="R446" i="1"/>
  <c r="W446" i="1" s="1"/>
  <c r="S446" i="1"/>
  <c r="X446" i="1" s="1"/>
  <c r="T446" i="1"/>
  <c r="Y446" i="1" s="1"/>
  <c r="Q447" i="1"/>
  <c r="V447" i="1" s="1"/>
  <c r="R447" i="1"/>
  <c r="W447" i="1" s="1"/>
  <c r="S447" i="1"/>
  <c r="X447" i="1" s="1"/>
  <c r="T447" i="1"/>
  <c r="Y447" i="1" s="1"/>
  <c r="Q448" i="1"/>
  <c r="V448" i="1" s="1"/>
  <c r="R448" i="1"/>
  <c r="W448" i="1" s="1"/>
  <c r="S448" i="1"/>
  <c r="X448" i="1" s="1"/>
  <c r="T448" i="1"/>
  <c r="Y448" i="1" s="1"/>
  <c r="Q449" i="1"/>
  <c r="V449" i="1" s="1"/>
  <c r="R449" i="1"/>
  <c r="W449" i="1" s="1"/>
  <c r="S449" i="1"/>
  <c r="X449" i="1" s="1"/>
  <c r="T449" i="1"/>
  <c r="Y449" i="1" s="1"/>
  <c r="Q450" i="1"/>
  <c r="V450" i="1" s="1"/>
  <c r="R450" i="1"/>
  <c r="W450" i="1" s="1"/>
  <c r="S450" i="1"/>
  <c r="X450" i="1" s="1"/>
  <c r="T450" i="1"/>
  <c r="Y450" i="1" s="1"/>
  <c r="Q451" i="1"/>
  <c r="V451" i="1" s="1"/>
  <c r="R451" i="1"/>
  <c r="W451" i="1" s="1"/>
  <c r="S451" i="1"/>
  <c r="X451" i="1" s="1"/>
  <c r="T451" i="1"/>
  <c r="Y451" i="1" s="1"/>
  <c r="Q452" i="1"/>
  <c r="V452" i="1" s="1"/>
  <c r="R452" i="1"/>
  <c r="W452" i="1" s="1"/>
  <c r="S452" i="1"/>
  <c r="X452" i="1" s="1"/>
  <c r="T452" i="1"/>
  <c r="Y452" i="1" s="1"/>
  <c r="Q453" i="1"/>
  <c r="V453" i="1" s="1"/>
  <c r="R453" i="1"/>
  <c r="W453" i="1" s="1"/>
  <c r="S453" i="1"/>
  <c r="X453" i="1" s="1"/>
  <c r="T453" i="1"/>
  <c r="Y453" i="1" s="1"/>
  <c r="Q454" i="1"/>
  <c r="V454" i="1" s="1"/>
  <c r="R454" i="1"/>
  <c r="W454" i="1" s="1"/>
  <c r="S454" i="1"/>
  <c r="X454" i="1" s="1"/>
  <c r="T454" i="1"/>
  <c r="Y454" i="1" s="1"/>
  <c r="Q455" i="1"/>
  <c r="V455" i="1" s="1"/>
  <c r="R455" i="1"/>
  <c r="W455" i="1" s="1"/>
  <c r="S455" i="1"/>
  <c r="X455" i="1" s="1"/>
  <c r="T455" i="1"/>
  <c r="Y455" i="1" s="1"/>
  <c r="Q456" i="1"/>
  <c r="V456" i="1" s="1"/>
  <c r="R456" i="1"/>
  <c r="W456" i="1" s="1"/>
  <c r="S456" i="1"/>
  <c r="X456" i="1" s="1"/>
  <c r="T456" i="1"/>
  <c r="Y456" i="1" s="1"/>
  <c r="Q457" i="1"/>
  <c r="V457" i="1" s="1"/>
  <c r="R457" i="1"/>
  <c r="W457" i="1" s="1"/>
  <c r="S457" i="1"/>
  <c r="X457" i="1" s="1"/>
  <c r="T457" i="1"/>
  <c r="Y457" i="1" s="1"/>
  <c r="Q458" i="1"/>
  <c r="V458" i="1" s="1"/>
  <c r="R458" i="1"/>
  <c r="W458" i="1" s="1"/>
  <c r="S458" i="1"/>
  <c r="X458" i="1" s="1"/>
  <c r="T458" i="1"/>
  <c r="Y458" i="1" s="1"/>
  <c r="Q459" i="1"/>
  <c r="V459" i="1" s="1"/>
  <c r="R459" i="1"/>
  <c r="W459" i="1" s="1"/>
  <c r="S459" i="1"/>
  <c r="X459" i="1" s="1"/>
  <c r="T459" i="1"/>
  <c r="Y459" i="1" s="1"/>
  <c r="Q460" i="1"/>
  <c r="V460" i="1" s="1"/>
  <c r="R460" i="1"/>
  <c r="W460" i="1" s="1"/>
  <c r="S460" i="1"/>
  <c r="X460" i="1" s="1"/>
  <c r="T460" i="1"/>
  <c r="Y460" i="1" s="1"/>
  <c r="Q461" i="1"/>
  <c r="V461" i="1" s="1"/>
  <c r="R461" i="1"/>
  <c r="W461" i="1" s="1"/>
  <c r="S461" i="1"/>
  <c r="X461" i="1" s="1"/>
  <c r="T461" i="1"/>
  <c r="Y461" i="1" s="1"/>
  <c r="Q462" i="1"/>
  <c r="V462" i="1" s="1"/>
  <c r="R462" i="1"/>
  <c r="W462" i="1" s="1"/>
  <c r="S462" i="1"/>
  <c r="X462" i="1" s="1"/>
  <c r="T462" i="1"/>
  <c r="Y462" i="1" s="1"/>
  <c r="Q463" i="1"/>
  <c r="V463" i="1" s="1"/>
  <c r="R463" i="1"/>
  <c r="W463" i="1" s="1"/>
  <c r="S463" i="1"/>
  <c r="X463" i="1" s="1"/>
  <c r="T463" i="1"/>
  <c r="Y463" i="1" s="1"/>
  <c r="Q464" i="1"/>
  <c r="V464" i="1" s="1"/>
  <c r="R464" i="1"/>
  <c r="W464" i="1" s="1"/>
  <c r="S464" i="1"/>
  <c r="X464" i="1" s="1"/>
  <c r="T464" i="1"/>
  <c r="Y464" i="1" s="1"/>
  <c r="Q465" i="1"/>
  <c r="V465" i="1" s="1"/>
  <c r="R465" i="1"/>
  <c r="W465" i="1" s="1"/>
  <c r="S465" i="1"/>
  <c r="X465" i="1" s="1"/>
  <c r="T465" i="1"/>
  <c r="Y465" i="1" s="1"/>
  <c r="Q466" i="1"/>
  <c r="V466" i="1" s="1"/>
  <c r="R466" i="1"/>
  <c r="W466" i="1" s="1"/>
  <c r="S466" i="1"/>
  <c r="X466" i="1" s="1"/>
  <c r="T466" i="1"/>
  <c r="Y466" i="1" s="1"/>
  <c r="Q467" i="1"/>
  <c r="V467" i="1" s="1"/>
  <c r="R467" i="1"/>
  <c r="W467" i="1" s="1"/>
  <c r="S467" i="1"/>
  <c r="X467" i="1" s="1"/>
  <c r="T467" i="1"/>
  <c r="Y467" i="1" s="1"/>
  <c r="Q468" i="1"/>
  <c r="V468" i="1" s="1"/>
  <c r="R468" i="1"/>
  <c r="W468" i="1" s="1"/>
  <c r="S468" i="1"/>
  <c r="X468" i="1" s="1"/>
  <c r="T468" i="1"/>
  <c r="Y468" i="1" s="1"/>
  <c r="Q469" i="1"/>
  <c r="V469" i="1" s="1"/>
  <c r="R469" i="1"/>
  <c r="W469" i="1" s="1"/>
  <c r="S469" i="1"/>
  <c r="X469" i="1" s="1"/>
  <c r="T469" i="1"/>
  <c r="Y469" i="1" s="1"/>
  <c r="Q470" i="1"/>
  <c r="V470" i="1" s="1"/>
  <c r="R470" i="1"/>
  <c r="W470" i="1" s="1"/>
  <c r="S470" i="1"/>
  <c r="X470" i="1" s="1"/>
  <c r="T470" i="1"/>
  <c r="Y470" i="1" s="1"/>
  <c r="Q471" i="1"/>
  <c r="V471" i="1" s="1"/>
  <c r="R471" i="1"/>
  <c r="W471" i="1" s="1"/>
  <c r="S471" i="1"/>
  <c r="X471" i="1" s="1"/>
  <c r="T471" i="1"/>
  <c r="Y471" i="1" s="1"/>
  <c r="Q472" i="1"/>
  <c r="V472" i="1" s="1"/>
  <c r="R472" i="1"/>
  <c r="W472" i="1" s="1"/>
  <c r="S472" i="1"/>
  <c r="X472" i="1" s="1"/>
  <c r="T472" i="1"/>
  <c r="Y472" i="1" s="1"/>
  <c r="Q473" i="1"/>
  <c r="V473" i="1" s="1"/>
  <c r="R473" i="1"/>
  <c r="W473" i="1" s="1"/>
  <c r="S473" i="1"/>
  <c r="X473" i="1" s="1"/>
  <c r="T473" i="1"/>
  <c r="Y473" i="1" s="1"/>
  <c r="Q474" i="1"/>
  <c r="V474" i="1" s="1"/>
  <c r="R474" i="1"/>
  <c r="W474" i="1" s="1"/>
  <c r="S474" i="1"/>
  <c r="X474" i="1" s="1"/>
  <c r="T474" i="1"/>
  <c r="Y474" i="1" s="1"/>
  <c r="Q475" i="1"/>
  <c r="V475" i="1" s="1"/>
  <c r="R475" i="1"/>
  <c r="W475" i="1" s="1"/>
  <c r="S475" i="1"/>
  <c r="X475" i="1" s="1"/>
  <c r="T475" i="1"/>
  <c r="Y475" i="1" s="1"/>
  <c r="Q476" i="1"/>
  <c r="V476" i="1" s="1"/>
  <c r="R476" i="1"/>
  <c r="W476" i="1" s="1"/>
  <c r="S476" i="1"/>
  <c r="X476" i="1" s="1"/>
  <c r="T476" i="1"/>
  <c r="Y476" i="1" s="1"/>
  <c r="Q477" i="1"/>
  <c r="V477" i="1" s="1"/>
  <c r="R477" i="1"/>
  <c r="W477" i="1" s="1"/>
  <c r="S477" i="1"/>
  <c r="X477" i="1" s="1"/>
  <c r="T477" i="1"/>
  <c r="Y477" i="1" s="1"/>
  <c r="Q478" i="1"/>
  <c r="V478" i="1" s="1"/>
  <c r="R478" i="1"/>
  <c r="W478" i="1" s="1"/>
  <c r="S478" i="1"/>
  <c r="X478" i="1" s="1"/>
  <c r="T478" i="1"/>
  <c r="Y478" i="1" s="1"/>
  <c r="Q479" i="1"/>
  <c r="V479" i="1" s="1"/>
  <c r="R479" i="1"/>
  <c r="W479" i="1" s="1"/>
  <c r="S479" i="1"/>
  <c r="X479" i="1" s="1"/>
  <c r="T479" i="1"/>
  <c r="Y479" i="1" s="1"/>
  <c r="Q480" i="1"/>
  <c r="V480" i="1" s="1"/>
  <c r="R480" i="1"/>
  <c r="W480" i="1" s="1"/>
  <c r="S480" i="1"/>
  <c r="X480" i="1" s="1"/>
  <c r="T480" i="1"/>
  <c r="Y480" i="1" s="1"/>
  <c r="Q481" i="1"/>
  <c r="V481" i="1" s="1"/>
  <c r="R481" i="1"/>
  <c r="W481" i="1" s="1"/>
  <c r="S481" i="1"/>
  <c r="X481" i="1" s="1"/>
  <c r="T481" i="1"/>
  <c r="Y481" i="1" s="1"/>
  <c r="Q482" i="1"/>
  <c r="V482" i="1" s="1"/>
  <c r="R482" i="1"/>
  <c r="W482" i="1" s="1"/>
  <c r="S482" i="1"/>
  <c r="X482" i="1" s="1"/>
  <c r="T482" i="1"/>
  <c r="Y482" i="1" s="1"/>
  <c r="Q483" i="1"/>
  <c r="V483" i="1" s="1"/>
  <c r="R483" i="1"/>
  <c r="W483" i="1" s="1"/>
  <c r="S483" i="1"/>
  <c r="X483" i="1" s="1"/>
  <c r="T483" i="1"/>
  <c r="Y483" i="1" s="1"/>
  <c r="Q484" i="1"/>
  <c r="V484" i="1" s="1"/>
  <c r="R484" i="1"/>
  <c r="W484" i="1" s="1"/>
  <c r="S484" i="1"/>
  <c r="X484" i="1" s="1"/>
  <c r="T484" i="1"/>
  <c r="Y484" i="1" s="1"/>
  <c r="Q485" i="1"/>
  <c r="V485" i="1" s="1"/>
  <c r="R485" i="1"/>
  <c r="W485" i="1" s="1"/>
  <c r="S485" i="1"/>
  <c r="X485" i="1" s="1"/>
  <c r="T485" i="1"/>
  <c r="Y485" i="1" s="1"/>
  <c r="Q486" i="1"/>
  <c r="V486" i="1" s="1"/>
  <c r="R486" i="1"/>
  <c r="W486" i="1" s="1"/>
  <c r="S486" i="1"/>
  <c r="X486" i="1" s="1"/>
  <c r="T486" i="1"/>
  <c r="Y486" i="1" s="1"/>
  <c r="Q487" i="1"/>
  <c r="V487" i="1" s="1"/>
  <c r="R487" i="1"/>
  <c r="W487" i="1" s="1"/>
  <c r="S487" i="1"/>
  <c r="X487" i="1" s="1"/>
  <c r="T487" i="1"/>
  <c r="Y487" i="1" s="1"/>
  <c r="Q488" i="1"/>
  <c r="V488" i="1" s="1"/>
  <c r="R488" i="1"/>
  <c r="W488" i="1" s="1"/>
  <c r="S488" i="1"/>
  <c r="X488" i="1" s="1"/>
  <c r="T488" i="1"/>
  <c r="Y488" i="1" s="1"/>
  <c r="Q489" i="1"/>
  <c r="V489" i="1" s="1"/>
  <c r="R489" i="1"/>
  <c r="W489" i="1" s="1"/>
  <c r="S489" i="1"/>
  <c r="X489" i="1" s="1"/>
  <c r="T489" i="1"/>
  <c r="Y489" i="1" s="1"/>
  <c r="Q490" i="1"/>
  <c r="V490" i="1" s="1"/>
  <c r="R490" i="1"/>
  <c r="W490" i="1" s="1"/>
  <c r="S490" i="1"/>
  <c r="X490" i="1" s="1"/>
  <c r="T490" i="1"/>
  <c r="Y490" i="1" s="1"/>
  <c r="Q491" i="1"/>
  <c r="V491" i="1" s="1"/>
  <c r="R491" i="1"/>
  <c r="W491" i="1" s="1"/>
  <c r="S491" i="1"/>
  <c r="X491" i="1" s="1"/>
  <c r="T491" i="1"/>
  <c r="Y491" i="1" s="1"/>
  <c r="Q492" i="1"/>
  <c r="V492" i="1" s="1"/>
  <c r="R492" i="1"/>
  <c r="W492" i="1" s="1"/>
  <c r="S492" i="1"/>
  <c r="X492" i="1" s="1"/>
  <c r="T492" i="1"/>
  <c r="Y492" i="1" s="1"/>
  <c r="Q493" i="1"/>
  <c r="V493" i="1" s="1"/>
  <c r="R493" i="1"/>
  <c r="W493" i="1" s="1"/>
  <c r="S493" i="1"/>
  <c r="X493" i="1" s="1"/>
  <c r="T493" i="1"/>
  <c r="Y493" i="1" s="1"/>
  <c r="Q494" i="1"/>
  <c r="V494" i="1" s="1"/>
  <c r="R494" i="1"/>
  <c r="W494" i="1" s="1"/>
  <c r="S494" i="1"/>
  <c r="X494" i="1" s="1"/>
  <c r="T494" i="1"/>
  <c r="Y494" i="1" s="1"/>
  <c r="Q495" i="1"/>
  <c r="V495" i="1" s="1"/>
  <c r="R495" i="1"/>
  <c r="W495" i="1" s="1"/>
  <c r="S495" i="1"/>
  <c r="X495" i="1" s="1"/>
  <c r="T495" i="1"/>
  <c r="Y495" i="1" s="1"/>
  <c r="Q496" i="1"/>
  <c r="V496" i="1" s="1"/>
  <c r="R496" i="1"/>
  <c r="W496" i="1" s="1"/>
  <c r="S496" i="1"/>
  <c r="X496" i="1" s="1"/>
  <c r="T496" i="1"/>
  <c r="Y496" i="1" s="1"/>
  <c r="Q497" i="1"/>
  <c r="V497" i="1" s="1"/>
  <c r="R497" i="1"/>
  <c r="W497" i="1" s="1"/>
  <c r="S497" i="1"/>
  <c r="X497" i="1" s="1"/>
  <c r="T497" i="1"/>
  <c r="Y497" i="1" s="1"/>
  <c r="Q498" i="1"/>
  <c r="V498" i="1" s="1"/>
  <c r="R498" i="1"/>
  <c r="W498" i="1" s="1"/>
  <c r="S498" i="1"/>
  <c r="X498" i="1" s="1"/>
  <c r="T498" i="1"/>
  <c r="Y498" i="1" s="1"/>
  <c r="Q499" i="1"/>
  <c r="V499" i="1" s="1"/>
  <c r="R499" i="1"/>
  <c r="W499" i="1" s="1"/>
  <c r="S499" i="1"/>
  <c r="X499" i="1" s="1"/>
  <c r="T499" i="1"/>
  <c r="Y499" i="1" s="1"/>
  <c r="Q500" i="1"/>
  <c r="V500" i="1" s="1"/>
  <c r="R500" i="1"/>
  <c r="W500" i="1" s="1"/>
  <c r="S500" i="1"/>
  <c r="X500" i="1" s="1"/>
  <c r="T500" i="1"/>
  <c r="Y500" i="1" s="1"/>
  <c r="Q501" i="1"/>
  <c r="V501" i="1" s="1"/>
  <c r="R501" i="1"/>
  <c r="W501" i="1" s="1"/>
  <c r="S501" i="1"/>
  <c r="X501" i="1" s="1"/>
  <c r="T501" i="1"/>
  <c r="Y501" i="1" s="1"/>
  <c r="Q502" i="1"/>
  <c r="V502" i="1" s="1"/>
  <c r="R502" i="1"/>
  <c r="W502" i="1" s="1"/>
  <c r="S502" i="1"/>
  <c r="X502" i="1" s="1"/>
  <c r="T502" i="1"/>
  <c r="Y502" i="1" s="1"/>
  <c r="Q503" i="1"/>
  <c r="V503" i="1" s="1"/>
  <c r="R503" i="1"/>
  <c r="W503" i="1" s="1"/>
  <c r="S503" i="1"/>
  <c r="X503" i="1" s="1"/>
  <c r="T503" i="1"/>
  <c r="Y503" i="1" s="1"/>
  <c r="Q504" i="1"/>
  <c r="V504" i="1" s="1"/>
  <c r="R504" i="1"/>
  <c r="W504" i="1" s="1"/>
  <c r="S504" i="1"/>
  <c r="X504" i="1" s="1"/>
  <c r="T504" i="1"/>
  <c r="Y504" i="1" s="1"/>
  <c r="Q505" i="1"/>
  <c r="V505" i="1" s="1"/>
  <c r="R505" i="1"/>
  <c r="W505" i="1" s="1"/>
  <c r="S505" i="1"/>
  <c r="X505" i="1" s="1"/>
  <c r="T505" i="1"/>
  <c r="Y505" i="1" s="1"/>
  <c r="Q506" i="1"/>
  <c r="V506" i="1" s="1"/>
  <c r="R506" i="1"/>
  <c r="W506" i="1" s="1"/>
  <c r="S506" i="1"/>
  <c r="X506" i="1" s="1"/>
  <c r="T506" i="1"/>
  <c r="Y506" i="1" s="1"/>
  <c r="Q507" i="1"/>
  <c r="V507" i="1" s="1"/>
  <c r="R507" i="1"/>
  <c r="W507" i="1" s="1"/>
  <c r="S507" i="1"/>
  <c r="X507" i="1" s="1"/>
  <c r="T507" i="1"/>
  <c r="Y507" i="1" s="1"/>
  <c r="Q508" i="1"/>
  <c r="V508" i="1" s="1"/>
  <c r="R508" i="1"/>
  <c r="W508" i="1" s="1"/>
  <c r="S508" i="1"/>
  <c r="X508" i="1" s="1"/>
  <c r="T508" i="1"/>
  <c r="Y508" i="1" s="1"/>
  <c r="Q509" i="1"/>
  <c r="V509" i="1" s="1"/>
  <c r="R509" i="1"/>
  <c r="W509" i="1" s="1"/>
  <c r="S509" i="1"/>
  <c r="X509" i="1" s="1"/>
  <c r="T509" i="1"/>
  <c r="Y509" i="1" s="1"/>
  <c r="Q510" i="1"/>
  <c r="V510" i="1" s="1"/>
  <c r="R510" i="1"/>
  <c r="W510" i="1" s="1"/>
  <c r="S510" i="1"/>
  <c r="X510" i="1" s="1"/>
  <c r="T510" i="1"/>
  <c r="Y510" i="1" s="1"/>
  <c r="Q511" i="1"/>
  <c r="V511" i="1" s="1"/>
  <c r="R511" i="1"/>
  <c r="W511" i="1" s="1"/>
  <c r="S511" i="1"/>
  <c r="X511" i="1" s="1"/>
  <c r="T511" i="1"/>
  <c r="Y511" i="1" s="1"/>
  <c r="Q512" i="1"/>
  <c r="V512" i="1" s="1"/>
  <c r="R512" i="1"/>
  <c r="W512" i="1" s="1"/>
  <c r="S512" i="1"/>
  <c r="X512" i="1" s="1"/>
  <c r="T512" i="1"/>
  <c r="Y512" i="1" s="1"/>
  <c r="Q513" i="1"/>
  <c r="V513" i="1" s="1"/>
  <c r="R513" i="1"/>
  <c r="W513" i="1" s="1"/>
  <c r="S513" i="1"/>
  <c r="X513" i="1" s="1"/>
  <c r="T513" i="1"/>
  <c r="Y513" i="1" s="1"/>
  <c r="Q514" i="1"/>
  <c r="V514" i="1" s="1"/>
  <c r="R514" i="1"/>
  <c r="W514" i="1" s="1"/>
  <c r="S514" i="1"/>
  <c r="X514" i="1" s="1"/>
  <c r="T514" i="1"/>
  <c r="Y514" i="1" s="1"/>
  <c r="Q515" i="1"/>
  <c r="V515" i="1" s="1"/>
  <c r="R515" i="1"/>
  <c r="W515" i="1" s="1"/>
  <c r="S515" i="1"/>
  <c r="X515" i="1" s="1"/>
  <c r="T515" i="1"/>
  <c r="Y515" i="1" s="1"/>
  <c r="Q516" i="1"/>
  <c r="V516" i="1" s="1"/>
  <c r="R516" i="1"/>
  <c r="W516" i="1" s="1"/>
  <c r="S516" i="1"/>
  <c r="X516" i="1" s="1"/>
  <c r="T516" i="1"/>
  <c r="Y516" i="1" s="1"/>
  <c r="Q517" i="1"/>
  <c r="V517" i="1" s="1"/>
  <c r="R517" i="1"/>
  <c r="W517" i="1" s="1"/>
  <c r="S517" i="1"/>
  <c r="X517" i="1" s="1"/>
  <c r="T517" i="1"/>
  <c r="Y517" i="1" s="1"/>
  <c r="Q518" i="1"/>
  <c r="V518" i="1" s="1"/>
  <c r="R518" i="1"/>
  <c r="W518" i="1" s="1"/>
  <c r="S518" i="1"/>
  <c r="X518" i="1" s="1"/>
  <c r="T518" i="1"/>
  <c r="Y518" i="1" s="1"/>
  <c r="Q519" i="1"/>
  <c r="V519" i="1" s="1"/>
  <c r="R519" i="1"/>
  <c r="W519" i="1" s="1"/>
  <c r="S519" i="1"/>
  <c r="X519" i="1" s="1"/>
  <c r="T519" i="1"/>
  <c r="Y519" i="1" s="1"/>
  <c r="Q520" i="1"/>
  <c r="V520" i="1" s="1"/>
  <c r="R520" i="1"/>
  <c r="W520" i="1" s="1"/>
  <c r="S520" i="1"/>
  <c r="X520" i="1" s="1"/>
  <c r="T520" i="1"/>
  <c r="Y520" i="1" s="1"/>
  <c r="Q521" i="1"/>
  <c r="V521" i="1" s="1"/>
  <c r="R521" i="1"/>
  <c r="W521" i="1" s="1"/>
  <c r="S521" i="1"/>
  <c r="X521" i="1" s="1"/>
  <c r="T521" i="1"/>
  <c r="Y521" i="1" s="1"/>
  <c r="Q522" i="1"/>
  <c r="V522" i="1" s="1"/>
  <c r="R522" i="1"/>
  <c r="W522" i="1" s="1"/>
  <c r="S522" i="1"/>
  <c r="X522" i="1" s="1"/>
  <c r="T522" i="1"/>
  <c r="Y522" i="1" s="1"/>
  <c r="Q523" i="1"/>
  <c r="V523" i="1" s="1"/>
  <c r="R523" i="1"/>
  <c r="W523" i="1" s="1"/>
  <c r="S523" i="1"/>
  <c r="X523" i="1" s="1"/>
  <c r="T523" i="1"/>
  <c r="Y523" i="1" s="1"/>
  <c r="Q524" i="1"/>
  <c r="V524" i="1" s="1"/>
  <c r="R524" i="1"/>
  <c r="W524" i="1" s="1"/>
  <c r="S524" i="1"/>
  <c r="X524" i="1" s="1"/>
  <c r="T524" i="1"/>
  <c r="Y524" i="1" s="1"/>
  <c r="Q525" i="1"/>
  <c r="V525" i="1" s="1"/>
  <c r="R525" i="1"/>
  <c r="W525" i="1" s="1"/>
  <c r="S525" i="1"/>
  <c r="X525" i="1" s="1"/>
  <c r="T525" i="1"/>
  <c r="Y525" i="1" s="1"/>
  <c r="Q526" i="1"/>
  <c r="V526" i="1" s="1"/>
  <c r="R526" i="1"/>
  <c r="W526" i="1" s="1"/>
  <c r="S526" i="1"/>
  <c r="X526" i="1" s="1"/>
  <c r="T526" i="1"/>
  <c r="Y526" i="1" s="1"/>
  <c r="Q527" i="1"/>
  <c r="V527" i="1" s="1"/>
  <c r="R527" i="1"/>
  <c r="W527" i="1" s="1"/>
  <c r="S527" i="1"/>
  <c r="X527" i="1" s="1"/>
  <c r="T527" i="1"/>
  <c r="Y527" i="1" s="1"/>
  <c r="Q528" i="1"/>
  <c r="V528" i="1" s="1"/>
  <c r="R528" i="1"/>
  <c r="W528" i="1" s="1"/>
  <c r="S528" i="1"/>
  <c r="X528" i="1" s="1"/>
  <c r="T528" i="1"/>
  <c r="Y528" i="1" s="1"/>
  <c r="Q529" i="1"/>
  <c r="V529" i="1" s="1"/>
  <c r="R529" i="1"/>
  <c r="W529" i="1" s="1"/>
  <c r="S529" i="1"/>
  <c r="X529" i="1" s="1"/>
  <c r="T529" i="1"/>
  <c r="Y529" i="1" s="1"/>
  <c r="Q530" i="1"/>
  <c r="V530" i="1" s="1"/>
  <c r="R530" i="1"/>
  <c r="W530" i="1" s="1"/>
  <c r="S530" i="1"/>
  <c r="X530" i="1" s="1"/>
  <c r="T530" i="1"/>
  <c r="Y530" i="1" s="1"/>
  <c r="Q531" i="1"/>
  <c r="V531" i="1" s="1"/>
  <c r="R531" i="1"/>
  <c r="W531" i="1" s="1"/>
  <c r="S531" i="1"/>
  <c r="X531" i="1" s="1"/>
  <c r="T531" i="1"/>
  <c r="Y531" i="1" s="1"/>
  <c r="Q532" i="1"/>
  <c r="V532" i="1" s="1"/>
  <c r="R532" i="1"/>
  <c r="W532" i="1" s="1"/>
  <c r="S532" i="1"/>
  <c r="X532" i="1" s="1"/>
  <c r="T532" i="1"/>
  <c r="Y532" i="1" s="1"/>
  <c r="Q533" i="1"/>
  <c r="V533" i="1" s="1"/>
  <c r="R533" i="1"/>
  <c r="W533" i="1" s="1"/>
  <c r="S533" i="1"/>
  <c r="X533" i="1" s="1"/>
  <c r="T533" i="1"/>
  <c r="Y533" i="1" s="1"/>
  <c r="Q534" i="1"/>
  <c r="V534" i="1" s="1"/>
  <c r="R534" i="1"/>
  <c r="W534" i="1" s="1"/>
  <c r="S534" i="1"/>
  <c r="X534" i="1" s="1"/>
  <c r="T534" i="1"/>
  <c r="Y534" i="1" s="1"/>
  <c r="Q535" i="1"/>
  <c r="V535" i="1" s="1"/>
  <c r="R535" i="1"/>
  <c r="W535" i="1" s="1"/>
  <c r="S535" i="1"/>
  <c r="X535" i="1" s="1"/>
  <c r="T535" i="1"/>
  <c r="Y535" i="1" s="1"/>
  <c r="Q536" i="1"/>
  <c r="V536" i="1" s="1"/>
  <c r="R536" i="1"/>
  <c r="W536" i="1" s="1"/>
  <c r="S536" i="1"/>
  <c r="X536" i="1" s="1"/>
  <c r="T536" i="1"/>
  <c r="Y536" i="1" s="1"/>
  <c r="Q537" i="1"/>
  <c r="V537" i="1" s="1"/>
  <c r="R537" i="1"/>
  <c r="W537" i="1" s="1"/>
  <c r="S537" i="1"/>
  <c r="X537" i="1" s="1"/>
  <c r="T537" i="1"/>
  <c r="Y537" i="1" s="1"/>
  <c r="Q538" i="1"/>
  <c r="V538" i="1" s="1"/>
  <c r="R538" i="1"/>
  <c r="W538" i="1" s="1"/>
  <c r="S538" i="1"/>
  <c r="X538" i="1" s="1"/>
  <c r="T538" i="1"/>
  <c r="Y538" i="1" s="1"/>
  <c r="Q539" i="1"/>
  <c r="V539" i="1" s="1"/>
  <c r="R539" i="1"/>
  <c r="W539" i="1" s="1"/>
  <c r="S539" i="1"/>
  <c r="X539" i="1" s="1"/>
  <c r="T539" i="1"/>
  <c r="Y539" i="1" s="1"/>
  <c r="Q540" i="1"/>
  <c r="V540" i="1" s="1"/>
  <c r="R540" i="1"/>
  <c r="W540" i="1" s="1"/>
  <c r="S540" i="1"/>
  <c r="X540" i="1" s="1"/>
  <c r="T540" i="1"/>
  <c r="Y540" i="1" s="1"/>
  <c r="Q541" i="1"/>
  <c r="V541" i="1" s="1"/>
  <c r="R541" i="1"/>
  <c r="W541" i="1" s="1"/>
  <c r="S541" i="1"/>
  <c r="X541" i="1" s="1"/>
  <c r="T541" i="1"/>
  <c r="Y541" i="1" s="1"/>
  <c r="Q542" i="1"/>
  <c r="V542" i="1" s="1"/>
  <c r="R542" i="1"/>
  <c r="W542" i="1" s="1"/>
  <c r="S542" i="1"/>
  <c r="X542" i="1" s="1"/>
  <c r="T542" i="1"/>
  <c r="Y542" i="1" s="1"/>
  <c r="Q543" i="1"/>
  <c r="V543" i="1" s="1"/>
  <c r="R543" i="1"/>
  <c r="W543" i="1" s="1"/>
  <c r="S543" i="1"/>
  <c r="X543" i="1" s="1"/>
  <c r="T543" i="1"/>
  <c r="Y543" i="1" s="1"/>
  <c r="Q544" i="1"/>
  <c r="V544" i="1" s="1"/>
  <c r="R544" i="1"/>
  <c r="W544" i="1" s="1"/>
  <c r="S544" i="1"/>
  <c r="X544" i="1" s="1"/>
  <c r="T544" i="1"/>
  <c r="Y544" i="1" s="1"/>
  <c r="Q545" i="1"/>
  <c r="V545" i="1" s="1"/>
  <c r="R545" i="1"/>
  <c r="W545" i="1" s="1"/>
  <c r="S545" i="1"/>
  <c r="X545" i="1" s="1"/>
  <c r="T545" i="1"/>
  <c r="Y545" i="1" s="1"/>
  <c r="Q546" i="1"/>
  <c r="V546" i="1" s="1"/>
  <c r="R546" i="1"/>
  <c r="W546" i="1" s="1"/>
  <c r="S546" i="1"/>
  <c r="X546" i="1" s="1"/>
  <c r="T546" i="1"/>
  <c r="Y546" i="1" s="1"/>
  <c r="Q547" i="1"/>
  <c r="V547" i="1" s="1"/>
  <c r="R547" i="1"/>
  <c r="W547" i="1" s="1"/>
  <c r="S547" i="1"/>
  <c r="X547" i="1" s="1"/>
  <c r="T547" i="1"/>
  <c r="Y547" i="1" s="1"/>
  <c r="Q548" i="1"/>
  <c r="V548" i="1" s="1"/>
  <c r="R548" i="1"/>
  <c r="W548" i="1" s="1"/>
  <c r="S548" i="1"/>
  <c r="X548" i="1" s="1"/>
  <c r="T548" i="1"/>
  <c r="Y548" i="1" s="1"/>
  <c r="Q549" i="1"/>
  <c r="V549" i="1" s="1"/>
  <c r="R549" i="1"/>
  <c r="W549" i="1" s="1"/>
  <c r="S549" i="1"/>
  <c r="X549" i="1" s="1"/>
  <c r="T549" i="1"/>
  <c r="Y549" i="1" s="1"/>
  <c r="Q550" i="1"/>
  <c r="V550" i="1" s="1"/>
  <c r="R550" i="1"/>
  <c r="W550" i="1" s="1"/>
  <c r="S550" i="1"/>
  <c r="X550" i="1" s="1"/>
  <c r="T550" i="1"/>
  <c r="Y550" i="1" s="1"/>
  <c r="Q551" i="1"/>
  <c r="V551" i="1" s="1"/>
  <c r="R551" i="1"/>
  <c r="W551" i="1" s="1"/>
  <c r="S551" i="1"/>
  <c r="X551" i="1" s="1"/>
  <c r="T551" i="1"/>
  <c r="Y551" i="1" s="1"/>
  <c r="Q552" i="1"/>
  <c r="V552" i="1" s="1"/>
  <c r="R552" i="1"/>
  <c r="W552" i="1" s="1"/>
  <c r="S552" i="1"/>
  <c r="X552" i="1" s="1"/>
  <c r="T552" i="1"/>
  <c r="Y552" i="1" s="1"/>
  <c r="Q553" i="1"/>
  <c r="V553" i="1" s="1"/>
  <c r="R553" i="1"/>
  <c r="W553" i="1" s="1"/>
  <c r="S553" i="1"/>
  <c r="X553" i="1" s="1"/>
  <c r="T553" i="1"/>
  <c r="Y553" i="1" s="1"/>
  <c r="Q554" i="1"/>
  <c r="V554" i="1" s="1"/>
  <c r="R554" i="1"/>
  <c r="W554" i="1" s="1"/>
  <c r="S554" i="1"/>
  <c r="X554" i="1" s="1"/>
  <c r="T554" i="1"/>
  <c r="Y554" i="1" s="1"/>
  <c r="Q555" i="1"/>
  <c r="V555" i="1" s="1"/>
  <c r="R555" i="1"/>
  <c r="W555" i="1" s="1"/>
  <c r="S555" i="1"/>
  <c r="X555" i="1" s="1"/>
  <c r="T555" i="1"/>
  <c r="Y555" i="1" s="1"/>
  <c r="Q556" i="1"/>
  <c r="V556" i="1" s="1"/>
  <c r="R556" i="1"/>
  <c r="W556" i="1" s="1"/>
  <c r="S556" i="1"/>
  <c r="X556" i="1" s="1"/>
  <c r="T556" i="1"/>
  <c r="Y556" i="1" s="1"/>
  <c r="Q557" i="1"/>
  <c r="V557" i="1" s="1"/>
  <c r="R557" i="1"/>
  <c r="W557" i="1" s="1"/>
  <c r="S557" i="1"/>
  <c r="X557" i="1" s="1"/>
  <c r="T557" i="1"/>
  <c r="Y557" i="1" s="1"/>
  <c r="Q558" i="1"/>
  <c r="V558" i="1" s="1"/>
  <c r="R558" i="1"/>
  <c r="W558" i="1" s="1"/>
  <c r="S558" i="1"/>
  <c r="X558" i="1" s="1"/>
  <c r="T558" i="1"/>
  <c r="Y558" i="1" s="1"/>
  <c r="Q559" i="1"/>
  <c r="V559" i="1" s="1"/>
  <c r="R559" i="1"/>
  <c r="W559" i="1" s="1"/>
  <c r="S559" i="1"/>
  <c r="X559" i="1" s="1"/>
  <c r="T559" i="1"/>
  <c r="Y559" i="1" s="1"/>
  <c r="Q560" i="1"/>
  <c r="V560" i="1" s="1"/>
  <c r="R560" i="1"/>
  <c r="W560" i="1" s="1"/>
  <c r="S560" i="1"/>
  <c r="X560" i="1" s="1"/>
  <c r="T560" i="1"/>
  <c r="Y560" i="1" s="1"/>
  <c r="Q561" i="1"/>
  <c r="V561" i="1" s="1"/>
  <c r="R561" i="1"/>
  <c r="W561" i="1" s="1"/>
  <c r="S561" i="1"/>
  <c r="X561" i="1" s="1"/>
  <c r="T561" i="1"/>
  <c r="Y561" i="1" s="1"/>
  <c r="Q562" i="1"/>
  <c r="V562" i="1" s="1"/>
  <c r="R562" i="1"/>
  <c r="W562" i="1" s="1"/>
  <c r="S562" i="1"/>
  <c r="X562" i="1" s="1"/>
  <c r="T562" i="1"/>
  <c r="Y562" i="1" s="1"/>
  <c r="Q563" i="1"/>
  <c r="V563" i="1" s="1"/>
  <c r="R563" i="1"/>
  <c r="W563" i="1" s="1"/>
  <c r="S563" i="1"/>
  <c r="X563" i="1" s="1"/>
  <c r="T563" i="1"/>
  <c r="Y563" i="1" s="1"/>
  <c r="Q564" i="1"/>
  <c r="V564" i="1" s="1"/>
  <c r="R564" i="1"/>
  <c r="W564" i="1" s="1"/>
  <c r="S564" i="1"/>
  <c r="X564" i="1" s="1"/>
  <c r="T564" i="1"/>
  <c r="Y564" i="1" s="1"/>
  <c r="Q565" i="1"/>
  <c r="V565" i="1" s="1"/>
  <c r="R565" i="1"/>
  <c r="W565" i="1" s="1"/>
  <c r="S565" i="1"/>
  <c r="X565" i="1" s="1"/>
  <c r="T565" i="1"/>
  <c r="Y565" i="1" s="1"/>
  <c r="Q566" i="1"/>
  <c r="V566" i="1" s="1"/>
  <c r="R566" i="1"/>
  <c r="W566" i="1" s="1"/>
  <c r="S566" i="1"/>
  <c r="X566" i="1" s="1"/>
  <c r="T566" i="1"/>
  <c r="Y566" i="1" s="1"/>
  <c r="Q567" i="1"/>
  <c r="V567" i="1" s="1"/>
  <c r="R567" i="1"/>
  <c r="W567" i="1" s="1"/>
  <c r="S567" i="1"/>
  <c r="X567" i="1" s="1"/>
  <c r="T567" i="1"/>
  <c r="Y567" i="1" s="1"/>
  <c r="Q568" i="1"/>
  <c r="V568" i="1" s="1"/>
  <c r="R568" i="1"/>
  <c r="W568" i="1" s="1"/>
  <c r="S568" i="1"/>
  <c r="X568" i="1" s="1"/>
  <c r="T568" i="1"/>
  <c r="Y568" i="1" s="1"/>
  <c r="Q569" i="1"/>
  <c r="V569" i="1" s="1"/>
  <c r="R569" i="1"/>
  <c r="W569" i="1" s="1"/>
  <c r="S569" i="1"/>
  <c r="X569" i="1" s="1"/>
  <c r="T569" i="1"/>
  <c r="Y569" i="1" s="1"/>
  <c r="Q570" i="1"/>
  <c r="V570" i="1" s="1"/>
  <c r="R570" i="1"/>
  <c r="W570" i="1" s="1"/>
  <c r="S570" i="1"/>
  <c r="X570" i="1" s="1"/>
  <c r="T570" i="1"/>
  <c r="Y570" i="1" s="1"/>
  <c r="Q571" i="1"/>
  <c r="V571" i="1" s="1"/>
  <c r="R571" i="1"/>
  <c r="W571" i="1" s="1"/>
  <c r="S571" i="1"/>
  <c r="X571" i="1" s="1"/>
  <c r="T571" i="1"/>
  <c r="Y571" i="1" s="1"/>
  <c r="Q572" i="1"/>
  <c r="V572" i="1" s="1"/>
  <c r="R572" i="1"/>
  <c r="W572" i="1" s="1"/>
  <c r="S572" i="1"/>
  <c r="X572" i="1" s="1"/>
  <c r="T572" i="1"/>
  <c r="Y572" i="1" s="1"/>
  <c r="Q573" i="1"/>
  <c r="V573" i="1" s="1"/>
  <c r="R573" i="1"/>
  <c r="W573" i="1" s="1"/>
  <c r="S573" i="1"/>
  <c r="X573" i="1" s="1"/>
  <c r="T573" i="1"/>
  <c r="Y573" i="1" s="1"/>
  <c r="Q574" i="1"/>
  <c r="V574" i="1" s="1"/>
  <c r="R574" i="1"/>
  <c r="W574" i="1" s="1"/>
  <c r="S574" i="1"/>
  <c r="X574" i="1" s="1"/>
  <c r="T574" i="1"/>
  <c r="Y574" i="1" s="1"/>
  <c r="Q575" i="1"/>
  <c r="V575" i="1" s="1"/>
  <c r="R575" i="1"/>
  <c r="W575" i="1" s="1"/>
  <c r="S575" i="1"/>
  <c r="X575" i="1" s="1"/>
  <c r="T575" i="1"/>
  <c r="Y575" i="1" s="1"/>
  <c r="Q576" i="1"/>
  <c r="V576" i="1" s="1"/>
  <c r="R576" i="1"/>
  <c r="W576" i="1" s="1"/>
  <c r="S576" i="1"/>
  <c r="X576" i="1" s="1"/>
  <c r="T576" i="1"/>
  <c r="Y576" i="1" s="1"/>
  <c r="Q577" i="1"/>
  <c r="V577" i="1" s="1"/>
  <c r="R577" i="1"/>
  <c r="W577" i="1" s="1"/>
  <c r="S577" i="1"/>
  <c r="X577" i="1" s="1"/>
  <c r="T577" i="1"/>
  <c r="Y577" i="1" s="1"/>
  <c r="Q578" i="1"/>
  <c r="V578" i="1" s="1"/>
  <c r="R578" i="1"/>
  <c r="W578" i="1" s="1"/>
  <c r="S578" i="1"/>
  <c r="X578" i="1" s="1"/>
  <c r="T578" i="1"/>
  <c r="Y578" i="1" s="1"/>
  <c r="Q579" i="1"/>
  <c r="V579" i="1" s="1"/>
  <c r="R579" i="1"/>
  <c r="W579" i="1" s="1"/>
  <c r="S579" i="1"/>
  <c r="X579" i="1" s="1"/>
  <c r="T579" i="1"/>
  <c r="Y579" i="1" s="1"/>
  <c r="Q580" i="1"/>
  <c r="V580" i="1" s="1"/>
  <c r="R580" i="1"/>
  <c r="W580" i="1" s="1"/>
  <c r="S580" i="1"/>
  <c r="X580" i="1" s="1"/>
  <c r="T580" i="1"/>
  <c r="Y580" i="1" s="1"/>
  <c r="Q581" i="1"/>
  <c r="V581" i="1" s="1"/>
  <c r="R581" i="1"/>
  <c r="W581" i="1" s="1"/>
  <c r="S581" i="1"/>
  <c r="X581" i="1" s="1"/>
  <c r="T581" i="1"/>
  <c r="Y581" i="1" s="1"/>
  <c r="Q582" i="1"/>
  <c r="V582" i="1" s="1"/>
  <c r="R582" i="1"/>
  <c r="W582" i="1" s="1"/>
  <c r="S582" i="1"/>
  <c r="X582" i="1" s="1"/>
  <c r="T582" i="1"/>
  <c r="Y582" i="1" s="1"/>
  <c r="Q583" i="1"/>
  <c r="V583" i="1" s="1"/>
  <c r="R583" i="1"/>
  <c r="W583" i="1" s="1"/>
  <c r="S583" i="1"/>
  <c r="X583" i="1" s="1"/>
  <c r="T583" i="1"/>
  <c r="Y583" i="1" s="1"/>
  <c r="Q584" i="1"/>
  <c r="V584" i="1" s="1"/>
  <c r="R584" i="1"/>
  <c r="W584" i="1" s="1"/>
  <c r="S584" i="1"/>
  <c r="X584" i="1" s="1"/>
  <c r="T584" i="1"/>
  <c r="Y584" i="1" s="1"/>
  <c r="Q585" i="1"/>
  <c r="V585" i="1" s="1"/>
  <c r="R585" i="1"/>
  <c r="W585" i="1" s="1"/>
  <c r="S585" i="1"/>
  <c r="X585" i="1" s="1"/>
  <c r="T585" i="1"/>
  <c r="Y585" i="1" s="1"/>
  <c r="Q586" i="1"/>
  <c r="V586" i="1" s="1"/>
  <c r="R586" i="1"/>
  <c r="W586" i="1" s="1"/>
  <c r="S586" i="1"/>
  <c r="X586" i="1" s="1"/>
  <c r="T586" i="1"/>
  <c r="Y586" i="1" s="1"/>
  <c r="Q587" i="1"/>
  <c r="V587" i="1" s="1"/>
  <c r="R587" i="1"/>
  <c r="W587" i="1" s="1"/>
  <c r="S587" i="1"/>
  <c r="X587" i="1" s="1"/>
  <c r="T587" i="1"/>
  <c r="Y587" i="1" s="1"/>
  <c r="Q588" i="1"/>
  <c r="V588" i="1" s="1"/>
  <c r="R588" i="1"/>
  <c r="W588" i="1" s="1"/>
  <c r="S588" i="1"/>
  <c r="X588" i="1" s="1"/>
  <c r="T588" i="1"/>
  <c r="Y588" i="1" s="1"/>
  <c r="Q589" i="1"/>
  <c r="V589" i="1" s="1"/>
  <c r="R589" i="1"/>
  <c r="W589" i="1" s="1"/>
  <c r="S589" i="1"/>
  <c r="X589" i="1" s="1"/>
  <c r="T589" i="1"/>
  <c r="Y589" i="1" s="1"/>
  <c r="Q590" i="1"/>
  <c r="V590" i="1" s="1"/>
  <c r="R590" i="1"/>
  <c r="W590" i="1" s="1"/>
  <c r="S590" i="1"/>
  <c r="X590" i="1" s="1"/>
  <c r="T590" i="1"/>
  <c r="Y590" i="1" s="1"/>
  <c r="Q591" i="1"/>
  <c r="V591" i="1" s="1"/>
  <c r="R591" i="1"/>
  <c r="W591" i="1" s="1"/>
  <c r="S591" i="1"/>
  <c r="X591" i="1" s="1"/>
  <c r="T591" i="1"/>
  <c r="Y591" i="1" s="1"/>
  <c r="Q592" i="1"/>
  <c r="V592" i="1" s="1"/>
  <c r="R592" i="1"/>
  <c r="W592" i="1" s="1"/>
  <c r="S592" i="1"/>
  <c r="X592" i="1" s="1"/>
  <c r="T592" i="1"/>
  <c r="Y592" i="1" s="1"/>
  <c r="Q593" i="1"/>
  <c r="V593" i="1" s="1"/>
  <c r="R593" i="1"/>
  <c r="W593" i="1" s="1"/>
  <c r="S593" i="1"/>
  <c r="X593" i="1" s="1"/>
  <c r="T593" i="1"/>
  <c r="Y593" i="1" s="1"/>
  <c r="Q594" i="1"/>
  <c r="V594" i="1" s="1"/>
  <c r="R594" i="1"/>
  <c r="W594" i="1" s="1"/>
  <c r="S594" i="1"/>
  <c r="X594" i="1" s="1"/>
  <c r="T594" i="1"/>
  <c r="Y594" i="1" s="1"/>
  <c r="Q595" i="1"/>
  <c r="V595" i="1" s="1"/>
  <c r="R595" i="1"/>
  <c r="W595" i="1" s="1"/>
  <c r="S595" i="1"/>
  <c r="X595" i="1" s="1"/>
  <c r="T595" i="1"/>
  <c r="Y595" i="1" s="1"/>
  <c r="Q596" i="1"/>
  <c r="V596" i="1" s="1"/>
  <c r="R596" i="1"/>
  <c r="W596" i="1" s="1"/>
  <c r="S596" i="1"/>
  <c r="X596" i="1" s="1"/>
  <c r="T596" i="1"/>
  <c r="Y596" i="1" s="1"/>
  <c r="Q597" i="1"/>
  <c r="V597" i="1" s="1"/>
  <c r="R597" i="1"/>
  <c r="W597" i="1" s="1"/>
  <c r="S597" i="1"/>
  <c r="X597" i="1" s="1"/>
  <c r="T597" i="1"/>
  <c r="Y597" i="1" s="1"/>
  <c r="Q598" i="1"/>
  <c r="V598" i="1" s="1"/>
  <c r="R598" i="1"/>
  <c r="W598" i="1" s="1"/>
  <c r="S598" i="1"/>
  <c r="X598" i="1" s="1"/>
  <c r="T598" i="1"/>
  <c r="Y598" i="1" s="1"/>
  <c r="Q599" i="1"/>
  <c r="V599" i="1" s="1"/>
  <c r="R599" i="1"/>
  <c r="W599" i="1" s="1"/>
  <c r="S599" i="1"/>
  <c r="X599" i="1" s="1"/>
  <c r="T599" i="1"/>
  <c r="Y599" i="1" s="1"/>
  <c r="Q600" i="1"/>
  <c r="V600" i="1" s="1"/>
  <c r="R600" i="1"/>
  <c r="W600" i="1" s="1"/>
  <c r="S600" i="1"/>
  <c r="X600" i="1" s="1"/>
  <c r="T600" i="1"/>
  <c r="Y600" i="1" s="1"/>
  <c r="Q601" i="1"/>
  <c r="V601" i="1" s="1"/>
  <c r="R601" i="1"/>
  <c r="W601" i="1" s="1"/>
  <c r="S601" i="1"/>
  <c r="X601" i="1" s="1"/>
  <c r="T601" i="1"/>
  <c r="Y601" i="1" s="1"/>
  <c r="Q602" i="1"/>
  <c r="V602" i="1" s="1"/>
  <c r="R602" i="1"/>
  <c r="W602" i="1" s="1"/>
  <c r="S602" i="1"/>
  <c r="X602" i="1" s="1"/>
  <c r="T602" i="1"/>
  <c r="Y602" i="1" s="1"/>
  <c r="Q603" i="1"/>
  <c r="V603" i="1" s="1"/>
  <c r="R603" i="1"/>
  <c r="W603" i="1" s="1"/>
  <c r="S603" i="1"/>
  <c r="X603" i="1" s="1"/>
  <c r="T603" i="1"/>
  <c r="Y603" i="1" s="1"/>
  <c r="Q604" i="1"/>
  <c r="V604" i="1" s="1"/>
  <c r="R604" i="1"/>
  <c r="W604" i="1" s="1"/>
  <c r="S604" i="1"/>
  <c r="X604" i="1" s="1"/>
  <c r="T604" i="1"/>
  <c r="Y604" i="1" s="1"/>
  <c r="Q605" i="1"/>
  <c r="V605" i="1" s="1"/>
  <c r="R605" i="1"/>
  <c r="W605" i="1" s="1"/>
  <c r="S605" i="1"/>
  <c r="X605" i="1" s="1"/>
  <c r="T605" i="1"/>
  <c r="Y605" i="1" s="1"/>
  <c r="Q606" i="1"/>
  <c r="V606" i="1" s="1"/>
  <c r="R606" i="1"/>
  <c r="W606" i="1" s="1"/>
  <c r="S606" i="1"/>
  <c r="X606" i="1" s="1"/>
  <c r="T606" i="1"/>
  <c r="Y606" i="1" s="1"/>
  <c r="Q607" i="1"/>
  <c r="V607" i="1" s="1"/>
  <c r="R607" i="1"/>
  <c r="W607" i="1" s="1"/>
  <c r="S607" i="1"/>
  <c r="X607" i="1" s="1"/>
  <c r="T607" i="1"/>
  <c r="Y607" i="1" s="1"/>
  <c r="Q608" i="1"/>
  <c r="V608" i="1" s="1"/>
  <c r="R608" i="1"/>
  <c r="W608" i="1" s="1"/>
  <c r="S608" i="1"/>
  <c r="X608" i="1" s="1"/>
  <c r="T608" i="1"/>
  <c r="Y608" i="1" s="1"/>
  <c r="Q609" i="1"/>
  <c r="V609" i="1" s="1"/>
  <c r="R609" i="1"/>
  <c r="W609" i="1" s="1"/>
  <c r="S609" i="1"/>
  <c r="X609" i="1" s="1"/>
  <c r="T609" i="1"/>
  <c r="Y609" i="1" s="1"/>
  <c r="Q610" i="1"/>
  <c r="V610" i="1" s="1"/>
  <c r="R610" i="1"/>
  <c r="W610" i="1" s="1"/>
  <c r="S610" i="1"/>
  <c r="X610" i="1" s="1"/>
  <c r="T610" i="1"/>
  <c r="Y610" i="1" s="1"/>
  <c r="Q611" i="1"/>
  <c r="V611" i="1" s="1"/>
  <c r="R611" i="1"/>
  <c r="W611" i="1" s="1"/>
  <c r="S611" i="1"/>
  <c r="X611" i="1" s="1"/>
  <c r="T611" i="1"/>
  <c r="Y611" i="1" s="1"/>
  <c r="Q612" i="1"/>
  <c r="V612" i="1" s="1"/>
  <c r="R612" i="1"/>
  <c r="W612" i="1" s="1"/>
  <c r="S612" i="1"/>
  <c r="X612" i="1" s="1"/>
  <c r="T612" i="1"/>
  <c r="Y612" i="1" s="1"/>
  <c r="Q613" i="1"/>
  <c r="V613" i="1" s="1"/>
  <c r="R613" i="1"/>
  <c r="W613" i="1" s="1"/>
  <c r="S613" i="1"/>
  <c r="X613" i="1" s="1"/>
  <c r="T613" i="1"/>
  <c r="Y613" i="1" s="1"/>
  <c r="Q614" i="1"/>
  <c r="V614" i="1" s="1"/>
  <c r="R614" i="1"/>
  <c r="W614" i="1" s="1"/>
  <c r="S614" i="1"/>
  <c r="X614" i="1" s="1"/>
  <c r="T614" i="1"/>
  <c r="Y614" i="1" s="1"/>
  <c r="Q615" i="1"/>
  <c r="V615" i="1" s="1"/>
  <c r="R615" i="1"/>
  <c r="W615" i="1" s="1"/>
  <c r="S615" i="1"/>
  <c r="X615" i="1" s="1"/>
  <c r="T615" i="1"/>
  <c r="Y615" i="1" s="1"/>
  <c r="Q616" i="1"/>
  <c r="V616" i="1" s="1"/>
  <c r="R616" i="1"/>
  <c r="W616" i="1" s="1"/>
  <c r="S616" i="1"/>
  <c r="X616" i="1" s="1"/>
  <c r="T616" i="1"/>
  <c r="Y616" i="1" s="1"/>
  <c r="Q617" i="1"/>
  <c r="V617" i="1" s="1"/>
  <c r="R617" i="1"/>
  <c r="W617" i="1" s="1"/>
  <c r="S617" i="1"/>
  <c r="X617" i="1" s="1"/>
  <c r="T617" i="1"/>
  <c r="Y617" i="1" s="1"/>
  <c r="Q618" i="1"/>
  <c r="V618" i="1" s="1"/>
  <c r="R618" i="1"/>
  <c r="W618" i="1" s="1"/>
  <c r="S618" i="1"/>
  <c r="X618" i="1" s="1"/>
  <c r="T618" i="1"/>
  <c r="Y618" i="1" s="1"/>
  <c r="Q619" i="1"/>
  <c r="V619" i="1" s="1"/>
  <c r="R619" i="1"/>
  <c r="W619" i="1" s="1"/>
  <c r="S619" i="1"/>
  <c r="X619" i="1" s="1"/>
  <c r="T619" i="1"/>
  <c r="Y619" i="1" s="1"/>
  <c r="Q620" i="1"/>
  <c r="V620" i="1" s="1"/>
  <c r="R620" i="1"/>
  <c r="W620" i="1" s="1"/>
  <c r="S620" i="1"/>
  <c r="X620" i="1" s="1"/>
  <c r="T620" i="1"/>
  <c r="Y620" i="1" s="1"/>
  <c r="Q621" i="1"/>
  <c r="V621" i="1" s="1"/>
  <c r="R621" i="1"/>
  <c r="W621" i="1" s="1"/>
  <c r="S621" i="1"/>
  <c r="X621" i="1" s="1"/>
  <c r="T621" i="1"/>
  <c r="Y621" i="1" s="1"/>
  <c r="Q622" i="1"/>
  <c r="V622" i="1" s="1"/>
  <c r="R622" i="1"/>
  <c r="W622" i="1" s="1"/>
  <c r="S622" i="1"/>
  <c r="X622" i="1" s="1"/>
  <c r="T622" i="1"/>
  <c r="Y622" i="1" s="1"/>
  <c r="Q623" i="1"/>
  <c r="V623" i="1" s="1"/>
  <c r="R623" i="1"/>
  <c r="W623" i="1" s="1"/>
  <c r="S623" i="1"/>
  <c r="X623" i="1" s="1"/>
  <c r="T623" i="1"/>
  <c r="Y623" i="1" s="1"/>
  <c r="Q624" i="1"/>
  <c r="V624" i="1" s="1"/>
  <c r="R624" i="1"/>
  <c r="W624" i="1" s="1"/>
  <c r="S624" i="1"/>
  <c r="X624" i="1" s="1"/>
  <c r="T624" i="1"/>
  <c r="Y624" i="1" s="1"/>
  <c r="Q625" i="1"/>
  <c r="V625" i="1" s="1"/>
  <c r="R625" i="1"/>
  <c r="W625" i="1" s="1"/>
  <c r="S625" i="1"/>
  <c r="X625" i="1" s="1"/>
  <c r="T625" i="1"/>
  <c r="Y625" i="1" s="1"/>
  <c r="Q626" i="1"/>
  <c r="V626" i="1" s="1"/>
  <c r="R626" i="1"/>
  <c r="W626" i="1" s="1"/>
  <c r="S626" i="1"/>
  <c r="X626" i="1" s="1"/>
  <c r="T626" i="1"/>
  <c r="Y626" i="1" s="1"/>
  <c r="Q627" i="1"/>
  <c r="V627" i="1" s="1"/>
  <c r="R627" i="1"/>
  <c r="W627" i="1" s="1"/>
  <c r="S627" i="1"/>
  <c r="X627" i="1" s="1"/>
  <c r="T627" i="1"/>
  <c r="Y627" i="1" s="1"/>
  <c r="Q628" i="1"/>
  <c r="V628" i="1" s="1"/>
  <c r="R628" i="1"/>
  <c r="W628" i="1" s="1"/>
  <c r="S628" i="1"/>
  <c r="X628" i="1" s="1"/>
  <c r="T628" i="1"/>
  <c r="Y628" i="1" s="1"/>
  <c r="Q629" i="1"/>
  <c r="V629" i="1" s="1"/>
  <c r="R629" i="1"/>
  <c r="W629" i="1" s="1"/>
  <c r="S629" i="1"/>
  <c r="X629" i="1" s="1"/>
  <c r="T629" i="1"/>
  <c r="Y629" i="1" s="1"/>
  <c r="Q630" i="1"/>
  <c r="V630" i="1" s="1"/>
  <c r="R630" i="1"/>
  <c r="W630" i="1" s="1"/>
  <c r="S630" i="1"/>
  <c r="X630" i="1" s="1"/>
  <c r="T630" i="1"/>
  <c r="Y630" i="1" s="1"/>
  <c r="Q631" i="1"/>
  <c r="V631" i="1" s="1"/>
  <c r="R631" i="1"/>
  <c r="W631" i="1" s="1"/>
  <c r="S631" i="1"/>
  <c r="X631" i="1" s="1"/>
  <c r="T631" i="1"/>
  <c r="Y631" i="1" s="1"/>
  <c r="Q632" i="1"/>
  <c r="V632" i="1" s="1"/>
  <c r="R632" i="1"/>
  <c r="W632" i="1" s="1"/>
  <c r="S632" i="1"/>
  <c r="X632" i="1" s="1"/>
  <c r="T632" i="1"/>
  <c r="Y632" i="1" s="1"/>
  <c r="Q633" i="1"/>
  <c r="V633" i="1" s="1"/>
  <c r="R633" i="1"/>
  <c r="W633" i="1" s="1"/>
  <c r="S633" i="1"/>
  <c r="X633" i="1" s="1"/>
  <c r="T633" i="1"/>
  <c r="Y633" i="1" s="1"/>
  <c r="Q634" i="1"/>
  <c r="V634" i="1" s="1"/>
  <c r="R634" i="1"/>
  <c r="W634" i="1" s="1"/>
  <c r="S634" i="1"/>
  <c r="X634" i="1" s="1"/>
  <c r="T634" i="1"/>
  <c r="Y634" i="1" s="1"/>
  <c r="Q635" i="1"/>
  <c r="V635" i="1" s="1"/>
  <c r="R635" i="1"/>
  <c r="W635" i="1" s="1"/>
  <c r="S635" i="1"/>
  <c r="X635" i="1" s="1"/>
  <c r="T635" i="1"/>
  <c r="Y635" i="1" s="1"/>
  <c r="Q636" i="1"/>
  <c r="V636" i="1" s="1"/>
  <c r="R636" i="1"/>
  <c r="W636" i="1" s="1"/>
  <c r="S636" i="1"/>
  <c r="X636" i="1" s="1"/>
  <c r="T636" i="1"/>
  <c r="Y636" i="1" s="1"/>
  <c r="Q637" i="1"/>
  <c r="V637" i="1" s="1"/>
  <c r="R637" i="1"/>
  <c r="W637" i="1" s="1"/>
  <c r="S637" i="1"/>
  <c r="X637" i="1" s="1"/>
  <c r="T637" i="1"/>
  <c r="Y637" i="1" s="1"/>
  <c r="Q638" i="1"/>
  <c r="V638" i="1" s="1"/>
  <c r="R638" i="1"/>
  <c r="W638" i="1" s="1"/>
  <c r="S638" i="1"/>
  <c r="X638" i="1" s="1"/>
  <c r="T638" i="1"/>
  <c r="Y638" i="1" s="1"/>
  <c r="Q639" i="1"/>
  <c r="V639" i="1" s="1"/>
  <c r="R639" i="1"/>
  <c r="W639" i="1" s="1"/>
  <c r="S639" i="1"/>
  <c r="X639" i="1" s="1"/>
  <c r="T639" i="1"/>
  <c r="Y639" i="1" s="1"/>
  <c r="Q640" i="1"/>
  <c r="V640" i="1" s="1"/>
  <c r="R640" i="1"/>
  <c r="W640" i="1" s="1"/>
  <c r="S640" i="1"/>
  <c r="X640" i="1" s="1"/>
  <c r="T640" i="1"/>
  <c r="Y640" i="1" s="1"/>
  <c r="Q641" i="1"/>
  <c r="V641" i="1" s="1"/>
  <c r="R641" i="1"/>
  <c r="W641" i="1" s="1"/>
  <c r="S641" i="1"/>
  <c r="X641" i="1" s="1"/>
  <c r="T641" i="1"/>
  <c r="Y641" i="1" s="1"/>
  <c r="Q642" i="1"/>
  <c r="V642" i="1" s="1"/>
  <c r="R642" i="1"/>
  <c r="W642" i="1" s="1"/>
  <c r="S642" i="1"/>
  <c r="X642" i="1" s="1"/>
  <c r="T642" i="1"/>
  <c r="Y642" i="1" s="1"/>
  <c r="Q643" i="1"/>
  <c r="V643" i="1" s="1"/>
  <c r="R643" i="1"/>
  <c r="W643" i="1" s="1"/>
  <c r="S643" i="1"/>
  <c r="X643" i="1" s="1"/>
  <c r="T643" i="1"/>
  <c r="Y643" i="1" s="1"/>
  <c r="Q644" i="1"/>
  <c r="V644" i="1" s="1"/>
  <c r="R644" i="1"/>
  <c r="W644" i="1" s="1"/>
  <c r="S644" i="1"/>
  <c r="X644" i="1" s="1"/>
  <c r="T644" i="1"/>
  <c r="Y644" i="1" s="1"/>
  <c r="Q645" i="1"/>
  <c r="V645" i="1" s="1"/>
  <c r="R645" i="1"/>
  <c r="W645" i="1" s="1"/>
  <c r="S645" i="1"/>
  <c r="X645" i="1" s="1"/>
  <c r="T645" i="1"/>
  <c r="Y645" i="1" s="1"/>
  <c r="Q646" i="1"/>
  <c r="V646" i="1" s="1"/>
  <c r="R646" i="1"/>
  <c r="W646" i="1" s="1"/>
  <c r="S646" i="1"/>
  <c r="X646" i="1" s="1"/>
  <c r="T646" i="1"/>
  <c r="Y646" i="1" s="1"/>
  <c r="Q647" i="1"/>
  <c r="V647" i="1" s="1"/>
  <c r="R647" i="1"/>
  <c r="W647" i="1" s="1"/>
  <c r="S647" i="1"/>
  <c r="X647" i="1" s="1"/>
  <c r="T647" i="1"/>
  <c r="Y647" i="1" s="1"/>
  <c r="Q648" i="1"/>
  <c r="V648" i="1" s="1"/>
  <c r="R648" i="1"/>
  <c r="W648" i="1" s="1"/>
  <c r="S648" i="1"/>
  <c r="X648" i="1" s="1"/>
  <c r="T648" i="1"/>
  <c r="Y648" i="1" s="1"/>
  <c r="Q649" i="1"/>
  <c r="V649" i="1" s="1"/>
  <c r="R649" i="1"/>
  <c r="W649" i="1" s="1"/>
  <c r="S649" i="1"/>
  <c r="X649" i="1" s="1"/>
  <c r="T649" i="1"/>
  <c r="Y649" i="1" s="1"/>
  <c r="Q650" i="1"/>
  <c r="V650" i="1" s="1"/>
  <c r="R650" i="1"/>
  <c r="W650" i="1" s="1"/>
  <c r="S650" i="1"/>
  <c r="X650" i="1" s="1"/>
  <c r="T650" i="1"/>
  <c r="Y650" i="1" s="1"/>
  <c r="Q651" i="1"/>
  <c r="V651" i="1" s="1"/>
  <c r="R651" i="1"/>
  <c r="W651" i="1" s="1"/>
  <c r="S651" i="1"/>
  <c r="X651" i="1" s="1"/>
  <c r="T651" i="1"/>
  <c r="Y651" i="1" s="1"/>
  <c r="Q652" i="1"/>
  <c r="V652" i="1" s="1"/>
  <c r="R652" i="1"/>
  <c r="W652" i="1" s="1"/>
  <c r="S652" i="1"/>
  <c r="X652" i="1" s="1"/>
  <c r="T652" i="1"/>
  <c r="Y652" i="1" s="1"/>
  <c r="Q653" i="1"/>
  <c r="V653" i="1" s="1"/>
  <c r="R653" i="1"/>
  <c r="W653" i="1" s="1"/>
  <c r="S653" i="1"/>
  <c r="X653" i="1" s="1"/>
  <c r="T653" i="1"/>
  <c r="Y653" i="1" s="1"/>
  <c r="Q654" i="1"/>
  <c r="V654" i="1" s="1"/>
  <c r="R654" i="1"/>
  <c r="W654" i="1" s="1"/>
  <c r="S654" i="1"/>
  <c r="X654" i="1" s="1"/>
  <c r="T654" i="1"/>
  <c r="Y654" i="1" s="1"/>
  <c r="Q655" i="1"/>
  <c r="V655" i="1" s="1"/>
  <c r="R655" i="1"/>
  <c r="W655" i="1" s="1"/>
  <c r="S655" i="1"/>
  <c r="X655" i="1" s="1"/>
  <c r="T655" i="1"/>
  <c r="Y655" i="1" s="1"/>
  <c r="Q656" i="1"/>
  <c r="V656" i="1" s="1"/>
  <c r="R656" i="1"/>
  <c r="W656" i="1" s="1"/>
  <c r="S656" i="1"/>
  <c r="X656" i="1" s="1"/>
  <c r="T656" i="1"/>
  <c r="Y656" i="1" s="1"/>
  <c r="Q657" i="1"/>
  <c r="V657" i="1" s="1"/>
  <c r="R657" i="1"/>
  <c r="W657" i="1" s="1"/>
  <c r="S657" i="1"/>
  <c r="X657" i="1" s="1"/>
  <c r="T657" i="1"/>
  <c r="Y657" i="1" s="1"/>
  <c r="Q658" i="1"/>
  <c r="V658" i="1" s="1"/>
  <c r="R658" i="1"/>
  <c r="W658" i="1" s="1"/>
  <c r="S658" i="1"/>
  <c r="X658" i="1" s="1"/>
  <c r="T658" i="1"/>
  <c r="Y658" i="1" s="1"/>
  <c r="Q659" i="1"/>
  <c r="V659" i="1" s="1"/>
  <c r="R659" i="1"/>
  <c r="W659" i="1" s="1"/>
  <c r="S659" i="1"/>
  <c r="X659" i="1" s="1"/>
  <c r="T659" i="1"/>
  <c r="Y659" i="1" s="1"/>
  <c r="Q660" i="1"/>
  <c r="V660" i="1" s="1"/>
  <c r="R660" i="1"/>
  <c r="W660" i="1" s="1"/>
  <c r="S660" i="1"/>
  <c r="X660" i="1" s="1"/>
  <c r="T660" i="1"/>
  <c r="Y660" i="1" s="1"/>
  <c r="Q661" i="1"/>
  <c r="V661" i="1" s="1"/>
  <c r="R661" i="1"/>
  <c r="W661" i="1" s="1"/>
  <c r="S661" i="1"/>
  <c r="X661" i="1" s="1"/>
  <c r="T661" i="1"/>
  <c r="Y661" i="1" s="1"/>
  <c r="Q662" i="1"/>
  <c r="V662" i="1" s="1"/>
  <c r="R662" i="1"/>
  <c r="W662" i="1" s="1"/>
  <c r="S662" i="1"/>
  <c r="X662" i="1" s="1"/>
  <c r="T662" i="1"/>
  <c r="Y662" i="1" s="1"/>
  <c r="Q663" i="1"/>
  <c r="V663" i="1" s="1"/>
  <c r="R663" i="1"/>
  <c r="W663" i="1" s="1"/>
  <c r="S663" i="1"/>
  <c r="X663" i="1" s="1"/>
  <c r="T663" i="1"/>
  <c r="Y663" i="1" s="1"/>
  <c r="Q664" i="1"/>
  <c r="V664" i="1" s="1"/>
  <c r="R664" i="1"/>
  <c r="W664" i="1" s="1"/>
  <c r="S664" i="1"/>
  <c r="X664" i="1" s="1"/>
  <c r="T664" i="1"/>
  <c r="Y664" i="1" s="1"/>
  <c r="Q665" i="1"/>
  <c r="V665" i="1" s="1"/>
  <c r="R665" i="1"/>
  <c r="W665" i="1" s="1"/>
  <c r="S665" i="1"/>
  <c r="X665" i="1" s="1"/>
  <c r="T665" i="1"/>
  <c r="Y665" i="1" s="1"/>
  <c r="Q666" i="1"/>
  <c r="V666" i="1" s="1"/>
  <c r="R666" i="1"/>
  <c r="W666" i="1" s="1"/>
  <c r="S666" i="1"/>
  <c r="X666" i="1" s="1"/>
  <c r="T666" i="1"/>
  <c r="Y666" i="1" s="1"/>
  <c r="Q667" i="1"/>
  <c r="V667" i="1" s="1"/>
  <c r="R667" i="1"/>
  <c r="W667" i="1" s="1"/>
  <c r="S667" i="1"/>
  <c r="X667" i="1" s="1"/>
  <c r="T667" i="1"/>
  <c r="Y667" i="1" s="1"/>
  <c r="Q668" i="1"/>
  <c r="V668" i="1" s="1"/>
  <c r="R668" i="1"/>
  <c r="W668" i="1" s="1"/>
  <c r="S668" i="1"/>
  <c r="X668" i="1" s="1"/>
  <c r="T668" i="1"/>
  <c r="Y668" i="1" s="1"/>
  <c r="Q669" i="1"/>
  <c r="V669" i="1" s="1"/>
  <c r="R669" i="1"/>
  <c r="W669" i="1" s="1"/>
  <c r="S669" i="1"/>
  <c r="X669" i="1" s="1"/>
  <c r="T669" i="1"/>
  <c r="Y669" i="1" s="1"/>
  <c r="Q670" i="1"/>
  <c r="V670" i="1" s="1"/>
  <c r="R670" i="1"/>
  <c r="W670" i="1" s="1"/>
  <c r="S670" i="1"/>
  <c r="X670" i="1" s="1"/>
  <c r="T670" i="1"/>
  <c r="Y670" i="1" s="1"/>
  <c r="Q671" i="1"/>
  <c r="V671" i="1" s="1"/>
  <c r="R671" i="1"/>
  <c r="W671" i="1" s="1"/>
  <c r="S671" i="1"/>
  <c r="X671" i="1" s="1"/>
  <c r="T671" i="1"/>
  <c r="Y671" i="1" s="1"/>
  <c r="Q672" i="1"/>
  <c r="V672" i="1" s="1"/>
  <c r="R672" i="1"/>
  <c r="W672" i="1" s="1"/>
  <c r="S672" i="1"/>
  <c r="X672" i="1" s="1"/>
  <c r="T672" i="1"/>
  <c r="Y672" i="1" s="1"/>
  <c r="Q673" i="1"/>
  <c r="V673" i="1" s="1"/>
  <c r="R673" i="1"/>
  <c r="W673" i="1" s="1"/>
  <c r="S673" i="1"/>
  <c r="X673" i="1" s="1"/>
  <c r="T673" i="1"/>
  <c r="Y673" i="1" s="1"/>
  <c r="Q674" i="1"/>
  <c r="V674" i="1" s="1"/>
  <c r="R674" i="1"/>
  <c r="W674" i="1" s="1"/>
  <c r="S674" i="1"/>
  <c r="X674" i="1" s="1"/>
  <c r="T674" i="1"/>
  <c r="Y674" i="1" s="1"/>
  <c r="Q675" i="1"/>
  <c r="V675" i="1" s="1"/>
  <c r="R675" i="1"/>
  <c r="W675" i="1" s="1"/>
  <c r="S675" i="1"/>
  <c r="X675" i="1" s="1"/>
  <c r="T675" i="1"/>
  <c r="Y675" i="1" s="1"/>
  <c r="Q676" i="1"/>
  <c r="V676" i="1" s="1"/>
  <c r="R676" i="1"/>
  <c r="W676" i="1" s="1"/>
  <c r="S676" i="1"/>
  <c r="X676" i="1" s="1"/>
  <c r="T676" i="1"/>
  <c r="Y676" i="1" s="1"/>
  <c r="Q677" i="1"/>
  <c r="V677" i="1" s="1"/>
  <c r="R677" i="1"/>
  <c r="W677" i="1" s="1"/>
  <c r="S677" i="1"/>
  <c r="X677" i="1" s="1"/>
  <c r="T677" i="1"/>
  <c r="Y677" i="1" s="1"/>
  <c r="Q678" i="1"/>
  <c r="V678" i="1" s="1"/>
  <c r="R678" i="1"/>
  <c r="W678" i="1" s="1"/>
  <c r="S678" i="1"/>
  <c r="X678" i="1" s="1"/>
  <c r="T678" i="1"/>
  <c r="Y678" i="1" s="1"/>
  <c r="Q679" i="1"/>
  <c r="V679" i="1" s="1"/>
  <c r="R679" i="1"/>
  <c r="W679" i="1" s="1"/>
  <c r="S679" i="1"/>
  <c r="X679" i="1" s="1"/>
  <c r="T679" i="1"/>
  <c r="Y679" i="1" s="1"/>
  <c r="Q680" i="1"/>
  <c r="V680" i="1" s="1"/>
  <c r="R680" i="1"/>
  <c r="W680" i="1" s="1"/>
  <c r="S680" i="1"/>
  <c r="X680" i="1" s="1"/>
  <c r="T680" i="1"/>
  <c r="Y680" i="1" s="1"/>
  <c r="Q681" i="1"/>
  <c r="V681" i="1" s="1"/>
  <c r="R681" i="1"/>
  <c r="W681" i="1" s="1"/>
  <c r="S681" i="1"/>
  <c r="X681" i="1" s="1"/>
  <c r="T681" i="1"/>
  <c r="Y681" i="1" s="1"/>
  <c r="Q682" i="1"/>
  <c r="V682" i="1" s="1"/>
  <c r="R682" i="1"/>
  <c r="W682" i="1" s="1"/>
  <c r="S682" i="1"/>
  <c r="X682" i="1" s="1"/>
  <c r="T682" i="1"/>
  <c r="Y682" i="1" s="1"/>
  <c r="Q683" i="1"/>
  <c r="V683" i="1" s="1"/>
  <c r="R683" i="1"/>
  <c r="W683" i="1" s="1"/>
  <c r="S683" i="1"/>
  <c r="X683" i="1" s="1"/>
  <c r="T683" i="1"/>
  <c r="Y683" i="1" s="1"/>
  <c r="Q684" i="1"/>
  <c r="V684" i="1" s="1"/>
  <c r="R684" i="1"/>
  <c r="W684" i="1" s="1"/>
  <c r="S684" i="1"/>
  <c r="X684" i="1" s="1"/>
  <c r="T684" i="1"/>
  <c r="Y684" i="1" s="1"/>
  <c r="Q685" i="1"/>
  <c r="V685" i="1" s="1"/>
  <c r="R685" i="1"/>
  <c r="W685" i="1" s="1"/>
  <c r="S685" i="1"/>
  <c r="X685" i="1" s="1"/>
  <c r="T685" i="1"/>
  <c r="Y685" i="1" s="1"/>
  <c r="Q686" i="1"/>
  <c r="V686" i="1" s="1"/>
  <c r="R686" i="1"/>
  <c r="W686" i="1" s="1"/>
  <c r="S686" i="1"/>
  <c r="X686" i="1" s="1"/>
  <c r="T686" i="1"/>
  <c r="Y686" i="1" s="1"/>
  <c r="Q687" i="1"/>
  <c r="V687" i="1" s="1"/>
  <c r="R687" i="1"/>
  <c r="W687" i="1" s="1"/>
  <c r="S687" i="1"/>
  <c r="X687" i="1" s="1"/>
  <c r="T687" i="1"/>
  <c r="Y687" i="1" s="1"/>
  <c r="Q688" i="1"/>
  <c r="V688" i="1" s="1"/>
  <c r="R688" i="1"/>
  <c r="W688" i="1" s="1"/>
  <c r="S688" i="1"/>
  <c r="X688" i="1" s="1"/>
  <c r="T688" i="1"/>
  <c r="Y688" i="1" s="1"/>
  <c r="Q689" i="1"/>
  <c r="V689" i="1" s="1"/>
  <c r="R689" i="1"/>
  <c r="W689" i="1" s="1"/>
  <c r="S689" i="1"/>
  <c r="X689" i="1" s="1"/>
  <c r="T689" i="1"/>
  <c r="Y689" i="1" s="1"/>
  <c r="Q690" i="1"/>
  <c r="V690" i="1" s="1"/>
  <c r="R690" i="1"/>
  <c r="W690" i="1" s="1"/>
  <c r="S690" i="1"/>
  <c r="X690" i="1" s="1"/>
  <c r="T690" i="1"/>
  <c r="Y690" i="1" s="1"/>
  <c r="Q691" i="1"/>
  <c r="V691" i="1" s="1"/>
  <c r="R691" i="1"/>
  <c r="W691" i="1" s="1"/>
  <c r="S691" i="1"/>
  <c r="X691" i="1" s="1"/>
  <c r="T691" i="1"/>
  <c r="Y691" i="1" s="1"/>
  <c r="Q692" i="1"/>
  <c r="V692" i="1" s="1"/>
  <c r="R692" i="1"/>
  <c r="W692" i="1" s="1"/>
  <c r="S692" i="1"/>
  <c r="X692" i="1" s="1"/>
  <c r="T692" i="1"/>
  <c r="Y692" i="1" s="1"/>
  <c r="Q693" i="1"/>
  <c r="V693" i="1" s="1"/>
  <c r="R693" i="1"/>
  <c r="W693" i="1" s="1"/>
  <c r="S693" i="1"/>
  <c r="X693" i="1" s="1"/>
  <c r="T693" i="1"/>
  <c r="Y693" i="1" s="1"/>
  <c r="Q694" i="1"/>
  <c r="V694" i="1" s="1"/>
  <c r="R694" i="1"/>
  <c r="W694" i="1" s="1"/>
  <c r="S694" i="1"/>
  <c r="X694" i="1" s="1"/>
  <c r="T694" i="1"/>
  <c r="Y694" i="1" s="1"/>
  <c r="Q695" i="1"/>
  <c r="V695" i="1" s="1"/>
  <c r="R695" i="1"/>
  <c r="W695" i="1" s="1"/>
  <c r="S695" i="1"/>
  <c r="X695" i="1" s="1"/>
  <c r="T695" i="1"/>
  <c r="Y695" i="1" s="1"/>
  <c r="Q696" i="1"/>
  <c r="V696" i="1" s="1"/>
  <c r="R696" i="1"/>
  <c r="W696" i="1" s="1"/>
  <c r="S696" i="1"/>
  <c r="X696" i="1" s="1"/>
  <c r="T696" i="1"/>
  <c r="Y696" i="1" s="1"/>
  <c r="Q697" i="1"/>
  <c r="V697" i="1" s="1"/>
  <c r="R697" i="1"/>
  <c r="W697" i="1" s="1"/>
  <c r="S697" i="1"/>
  <c r="X697" i="1" s="1"/>
  <c r="T697" i="1"/>
  <c r="Y697" i="1" s="1"/>
  <c r="Q698" i="1"/>
  <c r="V698" i="1" s="1"/>
  <c r="R698" i="1"/>
  <c r="W698" i="1" s="1"/>
  <c r="S698" i="1"/>
  <c r="X698" i="1" s="1"/>
  <c r="T698" i="1"/>
  <c r="Y698" i="1" s="1"/>
  <c r="Q699" i="1"/>
  <c r="V699" i="1" s="1"/>
  <c r="R699" i="1"/>
  <c r="W699" i="1" s="1"/>
  <c r="S699" i="1"/>
  <c r="X699" i="1" s="1"/>
  <c r="T699" i="1"/>
  <c r="Y699" i="1" s="1"/>
  <c r="Q700" i="1"/>
  <c r="V700" i="1" s="1"/>
  <c r="R700" i="1"/>
  <c r="W700" i="1" s="1"/>
  <c r="S700" i="1"/>
  <c r="X700" i="1" s="1"/>
  <c r="T700" i="1"/>
  <c r="Y700" i="1" s="1"/>
  <c r="Q701" i="1"/>
  <c r="V701" i="1" s="1"/>
  <c r="R701" i="1"/>
  <c r="W701" i="1" s="1"/>
  <c r="S701" i="1"/>
  <c r="X701" i="1" s="1"/>
  <c r="T701" i="1"/>
  <c r="Y701" i="1" s="1"/>
  <c r="Q702" i="1"/>
  <c r="V702" i="1" s="1"/>
  <c r="R702" i="1"/>
  <c r="W702" i="1" s="1"/>
  <c r="S702" i="1"/>
  <c r="X702" i="1" s="1"/>
  <c r="T702" i="1"/>
  <c r="Y702" i="1" s="1"/>
  <c r="Q703" i="1"/>
  <c r="V703" i="1" s="1"/>
  <c r="R703" i="1"/>
  <c r="W703" i="1" s="1"/>
  <c r="S703" i="1"/>
  <c r="X703" i="1" s="1"/>
  <c r="T703" i="1"/>
  <c r="Y703" i="1" s="1"/>
  <c r="Q704" i="1"/>
  <c r="V704" i="1" s="1"/>
  <c r="R704" i="1"/>
  <c r="W704" i="1" s="1"/>
  <c r="S704" i="1"/>
  <c r="X704" i="1" s="1"/>
  <c r="T704" i="1"/>
  <c r="Y704" i="1" s="1"/>
  <c r="Q705" i="1"/>
  <c r="V705" i="1" s="1"/>
  <c r="R705" i="1"/>
  <c r="W705" i="1" s="1"/>
  <c r="S705" i="1"/>
  <c r="X705" i="1" s="1"/>
  <c r="T705" i="1"/>
  <c r="Y705" i="1" s="1"/>
  <c r="Q706" i="1"/>
  <c r="V706" i="1" s="1"/>
  <c r="R706" i="1"/>
  <c r="W706" i="1" s="1"/>
  <c r="S706" i="1"/>
  <c r="X706" i="1" s="1"/>
  <c r="T706" i="1"/>
  <c r="Y706" i="1" s="1"/>
  <c r="Q707" i="1"/>
  <c r="V707" i="1" s="1"/>
  <c r="R707" i="1"/>
  <c r="W707" i="1" s="1"/>
  <c r="S707" i="1"/>
  <c r="X707" i="1" s="1"/>
  <c r="T707" i="1"/>
  <c r="Y707" i="1" s="1"/>
  <c r="Q708" i="1"/>
  <c r="V708" i="1" s="1"/>
  <c r="R708" i="1"/>
  <c r="W708" i="1" s="1"/>
  <c r="S708" i="1"/>
  <c r="X708" i="1" s="1"/>
  <c r="T708" i="1"/>
  <c r="Y708" i="1" s="1"/>
  <c r="Q709" i="1"/>
  <c r="V709" i="1" s="1"/>
  <c r="R709" i="1"/>
  <c r="W709" i="1" s="1"/>
  <c r="S709" i="1"/>
  <c r="X709" i="1" s="1"/>
  <c r="T709" i="1"/>
  <c r="Y709" i="1" s="1"/>
  <c r="Q710" i="1"/>
  <c r="V710" i="1" s="1"/>
  <c r="R710" i="1"/>
  <c r="W710" i="1" s="1"/>
  <c r="S710" i="1"/>
  <c r="X710" i="1" s="1"/>
  <c r="T710" i="1"/>
  <c r="Y710" i="1" s="1"/>
  <c r="Q711" i="1"/>
  <c r="V711" i="1" s="1"/>
  <c r="R711" i="1"/>
  <c r="W711" i="1" s="1"/>
  <c r="S711" i="1"/>
  <c r="X711" i="1" s="1"/>
  <c r="T711" i="1"/>
  <c r="Y711" i="1" s="1"/>
  <c r="Q712" i="1"/>
  <c r="V712" i="1" s="1"/>
  <c r="R712" i="1"/>
  <c r="W712" i="1" s="1"/>
  <c r="S712" i="1"/>
  <c r="X712" i="1" s="1"/>
  <c r="T712" i="1"/>
  <c r="Y712" i="1" s="1"/>
  <c r="Q713" i="1"/>
  <c r="V713" i="1" s="1"/>
  <c r="R713" i="1"/>
  <c r="W713" i="1" s="1"/>
  <c r="S713" i="1"/>
  <c r="X713" i="1" s="1"/>
  <c r="T713" i="1"/>
  <c r="Y713" i="1" s="1"/>
  <c r="Q714" i="1"/>
  <c r="V714" i="1" s="1"/>
  <c r="R714" i="1"/>
  <c r="W714" i="1" s="1"/>
  <c r="S714" i="1"/>
  <c r="X714" i="1" s="1"/>
  <c r="T714" i="1"/>
  <c r="Y714" i="1" s="1"/>
  <c r="Q715" i="1"/>
  <c r="V715" i="1" s="1"/>
  <c r="R715" i="1"/>
  <c r="W715" i="1" s="1"/>
  <c r="S715" i="1"/>
  <c r="X715" i="1" s="1"/>
  <c r="T715" i="1"/>
  <c r="Y715" i="1" s="1"/>
  <c r="Q716" i="1"/>
  <c r="V716" i="1" s="1"/>
  <c r="R716" i="1"/>
  <c r="W716" i="1" s="1"/>
  <c r="S716" i="1"/>
  <c r="X716" i="1" s="1"/>
  <c r="T716" i="1"/>
  <c r="Y716" i="1" s="1"/>
  <c r="Q717" i="1"/>
  <c r="V717" i="1" s="1"/>
  <c r="R717" i="1"/>
  <c r="W717" i="1" s="1"/>
  <c r="S717" i="1"/>
  <c r="X717" i="1" s="1"/>
  <c r="T717" i="1"/>
  <c r="Y717" i="1" s="1"/>
  <c r="Q718" i="1"/>
  <c r="V718" i="1" s="1"/>
  <c r="R718" i="1"/>
  <c r="W718" i="1" s="1"/>
  <c r="S718" i="1"/>
  <c r="X718" i="1" s="1"/>
  <c r="T718" i="1"/>
  <c r="Y718" i="1" s="1"/>
  <c r="Q719" i="1"/>
  <c r="V719" i="1" s="1"/>
  <c r="R719" i="1"/>
  <c r="W719" i="1" s="1"/>
  <c r="S719" i="1"/>
  <c r="X719" i="1" s="1"/>
  <c r="T719" i="1"/>
  <c r="Y719" i="1" s="1"/>
  <c r="Q720" i="1"/>
  <c r="V720" i="1" s="1"/>
  <c r="R720" i="1"/>
  <c r="W720" i="1" s="1"/>
  <c r="S720" i="1"/>
  <c r="X720" i="1" s="1"/>
  <c r="T720" i="1"/>
  <c r="Y720" i="1" s="1"/>
  <c r="Q721" i="1"/>
  <c r="V721" i="1" s="1"/>
  <c r="R721" i="1"/>
  <c r="W721" i="1" s="1"/>
  <c r="S721" i="1"/>
  <c r="X721" i="1" s="1"/>
  <c r="T721" i="1"/>
  <c r="Y721" i="1" s="1"/>
  <c r="Q722" i="1"/>
  <c r="V722" i="1" s="1"/>
  <c r="R722" i="1"/>
  <c r="W722" i="1" s="1"/>
  <c r="S722" i="1"/>
  <c r="X722" i="1" s="1"/>
  <c r="T722" i="1"/>
  <c r="Y722" i="1" s="1"/>
  <c r="Q723" i="1"/>
  <c r="V723" i="1" s="1"/>
  <c r="R723" i="1"/>
  <c r="W723" i="1" s="1"/>
  <c r="S723" i="1"/>
  <c r="X723" i="1" s="1"/>
  <c r="T723" i="1"/>
  <c r="Y723" i="1" s="1"/>
  <c r="Q724" i="1"/>
  <c r="V724" i="1" s="1"/>
  <c r="R724" i="1"/>
  <c r="W724" i="1" s="1"/>
  <c r="S724" i="1"/>
  <c r="X724" i="1" s="1"/>
  <c r="T724" i="1"/>
  <c r="Y724" i="1" s="1"/>
  <c r="Q725" i="1"/>
  <c r="V725" i="1" s="1"/>
  <c r="R725" i="1"/>
  <c r="W725" i="1" s="1"/>
  <c r="S725" i="1"/>
  <c r="X725" i="1" s="1"/>
  <c r="T725" i="1"/>
  <c r="Y725" i="1" s="1"/>
  <c r="Q726" i="1"/>
  <c r="V726" i="1" s="1"/>
  <c r="R726" i="1"/>
  <c r="W726" i="1" s="1"/>
  <c r="S726" i="1"/>
  <c r="X726" i="1" s="1"/>
  <c r="T726" i="1"/>
  <c r="Y726" i="1" s="1"/>
  <c r="Q727" i="1"/>
  <c r="V727" i="1" s="1"/>
  <c r="R727" i="1"/>
  <c r="W727" i="1" s="1"/>
  <c r="S727" i="1"/>
  <c r="X727" i="1" s="1"/>
  <c r="T727" i="1"/>
  <c r="Y727" i="1" s="1"/>
  <c r="Q728" i="1"/>
  <c r="V728" i="1" s="1"/>
  <c r="R728" i="1"/>
  <c r="W728" i="1" s="1"/>
  <c r="S728" i="1"/>
  <c r="X728" i="1" s="1"/>
  <c r="T728" i="1"/>
  <c r="Y728" i="1" s="1"/>
  <c r="Q729" i="1"/>
  <c r="V729" i="1" s="1"/>
  <c r="R729" i="1"/>
  <c r="W729" i="1" s="1"/>
  <c r="S729" i="1"/>
  <c r="X729" i="1" s="1"/>
  <c r="T729" i="1"/>
  <c r="Y729" i="1" s="1"/>
  <c r="Q730" i="1"/>
  <c r="V730" i="1" s="1"/>
  <c r="R730" i="1"/>
  <c r="W730" i="1" s="1"/>
  <c r="S730" i="1"/>
  <c r="X730" i="1" s="1"/>
  <c r="T730" i="1"/>
  <c r="Y730" i="1" s="1"/>
  <c r="Q731" i="1"/>
  <c r="V731" i="1" s="1"/>
  <c r="R731" i="1"/>
  <c r="W731" i="1" s="1"/>
  <c r="S731" i="1"/>
  <c r="X731" i="1" s="1"/>
  <c r="T731" i="1"/>
  <c r="Y731" i="1" s="1"/>
  <c r="Q732" i="1"/>
  <c r="V732" i="1" s="1"/>
  <c r="R732" i="1"/>
  <c r="W732" i="1" s="1"/>
  <c r="S732" i="1"/>
  <c r="X732" i="1" s="1"/>
  <c r="T732" i="1"/>
  <c r="Y732" i="1" s="1"/>
  <c r="Q733" i="1"/>
  <c r="V733" i="1" s="1"/>
  <c r="R733" i="1"/>
  <c r="W733" i="1" s="1"/>
  <c r="S733" i="1"/>
  <c r="X733" i="1" s="1"/>
  <c r="T733" i="1"/>
  <c r="Y733" i="1" s="1"/>
  <c r="Q734" i="1"/>
  <c r="V734" i="1" s="1"/>
  <c r="R734" i="1"/>
  <c r="W734" i="1" s="1"/>
  <c r="S734" i="1"/>
  <c r="X734" i="1" s="1"/>
  <c r="T734" i="1"/>
  <c r="Y734" i="1" s="1"/>
  <c r="Q735" i="1"/>
  <c r="V735" i="1" s="1"/>
  <c r="R735" i="1"/>
  <c r="W735" i="1" s="1"/>
  <c r="S735" i="1"/>
  <c r="X735" i="1" s="1"/>
  <c r="T735" i="1"/>
  <c r="Y735" i="1" s="1"/>
  <c r="Q736" i="1"/>
  <c r="V736" i="1" s="1"/>
  <c r="R736" i="1"/>
  <c r="W736" i="1" s="1"/>
  <c r="S736" i="1"/>
  <c r="X736" i="1" s="1"/>
  <c r="T736" i="1"/>
  <c r="Y736" i="1" s="1"/>
  <c r="Q737" i="1"/>
  <c r="V737" i="1" s="1"/>
  <c r="R737" i="1"/>
  <c r="W737" i="1" s="1"/>
  <c r="S737" i="1"/>
  <c r="X737" i="1" s="1"/>
  <c r="T737" i="1"/>
  <c r="Y737" i="1" s="1"/>
  <c r="Q738" i="1"/>
  <c r="V738" i="1" s="1"/>
  <c r="R738" i="1"/>
  <c r="W738" i="1" s="1"/>
  <c r="S738" i="1"/>
  <c r="X738" i="1" s="1"/>
  <c r="T738" i="1"/>
  <c r="Y738" i="1" s="1"/>
  <c r="Q739" i="1"/>
  <c r="V739" i="1" s="1"/>
  <c r="R739" i="1"/>
  <c r="W739" i="1" s="1"/>
  <c r="S739" i="1"/>
  <c r="X739" i="1" s="1"/>
  <c r="T739" i="1"/>
  <c r="Y739" i="1" s="1"/>
  <c r="Q740" i="1"/>
  <c r="V740" i="1" s="1"/>
  <c r="R740" i="1"/>
  <c r="W740" i="1" s="1"/>
  <c r="S740" i="1"/>
  <c r="X740" i="1" s="1"/>
  <c r="T740" i="1"/>
  <c r="Y740" i="1" s="1"/>
  <c r="Q741" i="1"/>
  <c r="V741" i="1" s="1"/>
  <c r="R741" i="1"/>
  <c r="W741" i="1" s="1"/>
  <c r="S741" i="1"/>
  <c r="X741" i="1" s="1"/>
  <c r="T741" i="1"/>
  <c r="Y741" i="1" s="1"/>
  <c r="Q742" i="1"/>
  <c r="V742" i="1" s="1"/>
  <c r="R742" i="1"/>
  <c r="W742" i="1" s="1"/>
  <c r="S742" i="1"/>
  <c r="X742" i="1" s="1"/>
  <c r="T742" i="1"/>
  <c r="Y742" i="1" s="1"/>
  <c r="Q743" i="1"/>
  <c r="V743" i="1" s="1"/>
  <c r="R743" i="1"/>
  <c r="W743" i="1" s="1"/>
  <c r="S743" i="1"/>
  <c r="X743" i="1" s="1"/>
  <c r="T743" i="1"/>
  <c r="Y743" i="1" s="1"/>
  <c r="Q744" i="1"/>
  <c r="V744" i="1" s="1"/>
  <c r="R744" i="1"/>
  <c r="W744" i="1" s="1"/>
  <c r="S744" i="1"/>
  <c r="X744" i="1" s="1"/>
  <c r="T744" i="1"/>
  <c r="Y744" i="1" s="1"/>
  <c r="Q745" i="1"/>
  <c r="V745" i="1" s="1"/>
  <c r="R745" i="1"/>
  <c r="W745" i="1" s="1"/>
  <c r="S745" i="1"/>
  <c r="X745" i="1" s="1"/>
  <c r="T745" i="1"/>
  <c r="Y745" i="1" s="1"/>
  <c r="Q746" i="1"/>
  <c r="V746" i="1" s="1"/>
  <c r="R746" i="1"/>
  <c r="W746" i="1" s="1"/>
  <c r="S746" i="1"/>
  <c r="X746" i="1" s="1"/>
  <c r="T746" i="1"/>
  <c r="Y746" i="1" s="1"/>
  <c r="Q747" i="1"/>
  <c r="V747" i="1" s="1"/>
  <c r="R747" i="1"/>
  <c r="W747" i="1" s="1"/>
  <c r="S747" i="1"/>
  <c r="X747" i="1" s="1"/>
  <c r="T747" i="1"/>
  <c r="Y747" i="1" s="1"/>
  <c r="Q748" i="1"/>
  <c r="V748" i="1" s="1"/>
  <c r="R748" i="1"/>
  <c r="W748" i="1" s="1"/>
  <c r="S748" i="1"/>
  <c r="X748" i="1" s="1"/>
  <c r="T748" i="1"/>
  <c r="Y748" i="1" s="1"/>
  <c r="Q749" i="1"/>
  <c r="V749" i="1" s="1"/>
  <c r="R749" i="1"/>
  <c r="W749" i="1" s="1"/>
  <c r="S749" i="1"/>
  <c r="X749" i="1" s="1"/>
  <c r="T749" i="1"/>
  <c r="Y749" i="1" s="1"/>
  <c r="Q750" i="1"/>
  <c r="V750" i="1" s="1"/>
  <c r="R750" i="1"/>
  <c r="W750" i="1" s="1"/>
  <c r="S750" i="1"/>
  <c r="X750" i="1" s="1"/>
  <c r="T750" i="1"/>
  <c r="Y750" i="1" s="1"/>
  <c r="Q751" i="1"/>
  <c r="V751" i="1" s="1"/>
  <c r="R751" i="1"/>
  <c r="W751" i="1" s="1"/>
  <c r="S751" i="1"/>
  <c r="X751" i="1" s="1"/>
  <c r="T751" i="1"/>
  <c r="Y751" i="1" s="1"/>
  <c r="Q752" i="1"/>
  <c r="V752" i="1" s="1"/>
  <c r="R752" i="1"/>
  <c r="W752" i="1" s="1"/>
  <c r="S752" i="1"/>
  <c r="X752" i="1" s="1"/>
  <c r="T752" i="1"/>
  <c r="Y752" i="1" s="1"/>
  <c r="Q753" i="1"/>
  <c r="V753" i="1" s="1"/>
  <c r="R753" i="1"/>
  <c r="W753" i="1" s="1"/>
  <c r="S753" i="1"/>
  <c r="X753" i="1" s="1"/>
  <c r="T753" i="1"/>
  <c r="Y753" i="1" s="1"/>
  <c r="Q754" i="1"/>
  <c r="V754" i="1" s="1"/>
  <c r="R754" i="1"/>
  <c r="W754" i="1" s="1"/>
  <c r="S754" i="1"/>
  <c r="X754" i="1" s="1"/>
  <c r="T754" i="1"/>
  <c r="Y754" i="1" s="1"/>
  <c r="Q755" i="1"/>
  <c r="V755" i="1" s="1"/>
  <c r="R755" i="1"/>
  <c r="W755" i="1" s="1"/>
  <c r="S755" i="1"/>
  <c r="X755" i="1" s="1"/>
  <c r="T755" i="1"/>
  <c r="Y755" i="1" s="1"/>
  <c r="Q756" i="1"/>
  <c r="V756" i="1" s="1"/>
  <c r="R756" i="1"/>
  <c r="W756" i="1" s="1"/>
  <c r="S756" i="1"/>
  <c r="X756" i="1" s="1"/>
  <c r="T756" i="1"/>
  <c r="Y756" i="1" s="1"/>
  <c r="Q757" i="1"/>
  <c r="V757" i="1" s="1"/>
  <c r="R757" i="1"/>
  <c r="W757" i="1" s="1"/>
  <c r="S757" i="1"/>
  <c r="X757" i="1" s="1"/>
  <c r="T757" i="1"/>
  <c r="Y757" i="1" s="1"/>
  <c r="Q758" i="1"/>
  <c r="V758" i="1" s="1"/>
  <c r="R758" i="1"/>
  <c r="W758" i="1" s="1"/>
  <c r="S758" i="1"/>
  <c r="X758" i="1" s="1"/>
  <c r="T758" i="1"/>
  <c r="Y758" i="1" s="1"/>
  <c r="Q759" i="1"/>
  <c r="V759" i="1" s="1"/>
  <c r="R759" i="1"/>
  <c r="W759" i="1" s="1"/>
  <c r="S759" i="1"/>
  <c r="X759" i="1" s="1"/>
  <c r="T759" i="1"/>
  <c r="Y759" i="1" s="1"/>
  <c r="Q760" i="1"/>
  <c r="V760" i="1" s="1"/>
  <c r="R760" i="1"/>
  <c r="W760" i="1" s="1"/>
  <c r="S760" i="1"/>
  <c r="X760" i="1" s="1"/>
  <c r="T760" i="1"/>
  <c r="Y760" i="1" s="1"/>
  <c r="Q761" i="1"/>
  <c r="V761" i="1" s="1"/>
  <c r="R761" i="1"/>
  <c r="W761" i="1" s="1"/>
  <c r="S761" i="1"/>
  <c r="X761" i="1" s="1"/>
  <c r="T761" i="1"/>
  <c r="Y761" i="1" s="1"/>
  <c r="Q762" i="1"/>
  <c r="V762" i="1" s="1"/>
  <c r="R762" i="1"/>
  <c r="W762" i="1" s="1"/>
  <c r="S762" i="1"/>
  <c r="X762" i="1" s="1"/>
  <c r="T762" i="1"/>
  <c r="Y762" i="1" s="1"/>
  <c r="Q763" i="1"/>
  <c r="V763" i="1" s="1"/>
  <c r="R763" i="1"/>
  <c r="W763" i="1" s="1"/>
  <c r="S763" i="1"/>
  <c r="X763" i="1" s="1"/>
  <c r="T763" i="1"/>
  <c r="Y763" i="1" s="1"/>
  <c r="Q764" i="1"/>
  <c r="V764" i="1" s="1"/>
  <c r="R764" i="1"/>
  <c r="W764" i="1" s="1"/>
  <c r="S764" i="1"/>
  <c r="X764" i="1" s="1"/>
  <c r="T764" i="1"/>
  <c r="Y764" i="1" s="1"/>
  <c r="Q765" i="1"/>
  <c r="V765" i="1" s="1"/>
  <c r="R765" i="1"/>
  <c r="W765" i="1" s="1"/>
  <c r="S765" i="1"/>
  <c r="X765" i="1" s="1"/>
  <c r="T765" i="1"/>
  <c r="Y765" i="1" s="1"/>
  <c r="Q766" i="1"/>
  <c r="V766" i="1" s="1"/>
  <c r="R766" i="1"/>
  <c r="W766" i="1" s="1"/>
  <c r="S766" i="1"/>
  <c r="X766" i="1" s="1"/>
  <c r="T766" i="1"/>
  <c r="Y766" i="1" s="1"/>
  <c r="Q767" i="1"/>
  <c r="V767" i="1" s="1"/>
  <c r="R767" i="1"/>
  <c r="W767" i="1" s="1"/>
  <c r="S767" i="1"/>
  <c r="X767" i="1" s="1"/>
  <c r="T767" i="1"/>
  <c r="Y767" i="1" s="1"/>
  <c r="Q768" i="1"/>
  <c r="V768" i="1" s="1"/>
  <c r="R768" i="1"/>
  <c r="W768" i="1" s="1"/>
  <c r="S768" i="1"/>
  <c r="X768" i="1" s="1"/>
  <c r="T768" i="1"/>
  <c r="Y768" i="1" s="1"/>
  <c r="Q769" i="1"/>
  <c r="V769" i="1" s="1"/>
  <c r="R769" i="1"/>
  <c r="W769" i="1" s="1"/>
  <c r="S769" i="1"/>
  <c r="X769" i="1" s="1"/>
  <c r="T769" i="1"/>
  <c r="Y769" i="1" s="1"/>
  <c r="Q770" i="1"/>
  <c r="V770" i="1" s="1"/>
  <c r="R770" i="1"/>
  <c r="W770" i="1" s="1"/>
  <c r="S770" i="1"/>
  <c r="X770" i="1" s="1"/>
  <c r="T770" i="1"/>
  <c r="Y770" i="1" s="1"/>
  <c r="Q771" i="1"/>
  <c r="V771" i="1" s="1"/>
  <c r="R771" i="1"/>
  <c r="W771" i="1" s="1"/>
  <c r="S771" i="1"/>
  <c r="X771" i="1" s="1"/>
  <c r="T771" i="1"/>
  <c r="Y771" i="1" s="1"/>
  <c r="Q772" i="1"/>
  <c r="V772" i="1" s="1"/>
  <c r="R772" i="1"/>
  <c r="W772" i="1" s="1"/>
  <c r="S772" i="1"/>
  <c r="X772" i="1" s="1"/>
  <c r="T772" i="1"/>
  <c r="Y772" i="1" s="1"/>
  <c r="Q773" i="1"/>
  <c r="V773" i="1" s="1"/>
  <c r="R773" i="1"/>
  <c r="W773" i="1" s="1"/>
  <c r="S773" i="1"/>
  <c r="X773" i="1" s="1"/>
  <c r="T773" i="1"/>
  <c r="Y773" i="1" s="1"/>
  <c r="Q774" i="1"/>
  <c r="V774" i="1" s="1"/>
  <c r="R774" i="1"/>
  <c r="W774" i="1" s="1"/>
  <c r="S774" i="1"/>
  <c r="X774" i="1" s="1"/>
  <c r="T774" i="1"/>
  <c r="Y774" i="1" s="1"/>
  <c r="Q775" i="1"/>
  <c r="V775" i="1" s="1"/>
  <c r="R775" i="1"/>
  <c r="W775" i="1" s="1"/>
  <c r="S775" i="1"/>
  <c r="X775" i="1" s="1"/>
  <c r="T775" i="1"/>
  <c r="Y775" i="1" s="1"/>
  <c r="Q776" i="1"/>
  <c r="V776" i="1" s="1"/>
  <c r="R776" i="1"/>
  <c r="W776" i="1" s="1"/>
  <c r="S776" i="1"/>
  <c r="X776" i="1" s="1"/>
  <c r="T776" i="1"/>
  <c r="Y776" i="1" s="1"/>
  <c r="Q777" i="1"/>
  <c r="V777" i="1" s="1"/>
  <c r="R777" i="1"/>
  <c r="W777" i="1" s="1"/>
  <c r="S777" i="1"/>
  <c r="X777" i="1" s="1"/>
  <c r="T777" i="1"/>
  <c r="Y777" i="1" s="1"/>
  <c r="Q778" i="1"/>
  <c r="V778" i="1" s="1"/>
  <c r="R778" i="1"/>
  <c r="W778" i="1" s="1"/>
  <c r="S778" i="1"/>
  <c r="X778" i="1" s="1"/>
  <c r="T778" i="1"/>
  <c r="Y778" i="1" s="1"/>
  <c r="Q779" i="1"/>
  <c r="V779" i="1" s="1"/>
  <c r="R779" i="1"/>
  <c r="W779" i="1" s="1"/>
  <c r="S779" i="1"/>
  <c r="X779" i="1" s="1"/>
  <c r="T779" i="1"/>
  <c r="Y779" i="1" s="1"/>
  <c r="Q780" i="1"/>
  <c r="V780" i="1" s="1"/>
  <c r="R780" i="1"/>
  <c r="W780" i="1" s="1"/>
  <c r="S780" i="1"/>
  <c r="X780" i="1" s="1"/>
  <c r="T780" i="1"/>
  <c r="Y780" i="1" s="1"/>
  <c r="Q781" i="1"/>
  <c r="V781" i="1" s="1"/>
  <c r="R781" i="1"/>
  <c r="W781" i="1" s="1"/>
  <c r="S781" i="1"/>
  <c r="X781" i="1" s="1"/>
  <c r="T781" i="1"/>
  <c r="Y781" i="1" s="1"/>
  <c r="Q782" i="1"/>
  <c r="V782" i="1" s="1"/>
  <c r="R782" i="1"/>
  <c r="W782" i="1" s="1"/>
  <c r="S782" i="1"/>
  <c r="X782" i="1" s="1"/>
  <c r="T782" i="1"/>
  <c r="Y782" i="1" s="1"/>
  <c r="Q783" i="1"/>
  <c r="V783" i="1" s="1"/>
  <c r="R783" i="1"/>
  <c r="W783" i="1" s="1"/>
  <c r="S783" i="1"/>
  <c r="X783" i="1" s="1"/>
  <c r="T783" i="1"/>
  <c r="Y783" i="1" s="1"/>
  <c r="Q784" i="1"/>
  <c r="V784" i="1" s="1"/>
  <c r="R784" i="1"/>
  <c r="W784" i="1" s="1"/>
  <c r="S784" i="1"/>
  <c r="X784" i="1" s="1"/>
  <c r="T784" i="1"/>
  <c r="Y784" i="1" s="1"/>
  <c r="Q785" i="1"/>
  <c r="V785" i="1" s="1"/>
  <c r="R785" i="1"/>
  <c r="W785" i="1" s="1"/>
  <c r="S785" i="1"/>
  <c r="X785" i="1" s="1"/>
  <c r="T785" i="1"/>
  <c r="Y785" i="1" s="1"/>
  <c r="Q786" i="1"/>
  <c r="V786" i="1" s="1"/>
  <c r="R786" i="1"/>
  <c r="W786" i="1" s="1"/>
  <c r="S786" i="1"/>
  <c r="X786" i="1" s="1"/>
  <c r="T786" i="1"/>
  <c r="Y786" i="1" s="1"/>
  <c r="Q787" i="1"/>
  <c r="V787" i="1" s="1"/>
  <c r="R787" i="1"/>
  <c r="W787" i="1" s="1"/>
  <c r="S787" i="1"/>
  <c r="X787" i="1" s="1"/>
  <c r="T787" i="1"/>
  <c r="Y787" i="1" s="1"/>
  <c r="Q788" i="1"/>
  <c r="V788" i="1" s="1"/>
  <c r="R788" i="1"/>
  <c r="W788" i="1" s="1"/>
  <c r="S788" i="1"/>
  <c r="X788" i="1" s="1"/>
  <c r="T788" i="1"/>
  <c r="Y788" i="1" s="1"/>
  <c r="Q789" i="1"/>
  <c r="V789" i="1" s="1"/>
  <c r="R789" i="1"/>
  <c r="W789" i="1" s="1"/>
  <c r="S789" i="1"/>
  <c r="X789" i="1" s="1"/>
  <c r="T789" i="1"/>
  <c r="Y789" i="1" s="1"/>
  <c r="Q790" i="1"/>
  <c r="V790" i="1" s="1"/>
  <c r="R790" i="1"/>
  <c r="W790" i="1" s="1"/>
  <c r="S790" i="1"/>
  <c r="X790" i="1" s="1"/>
  <c r="T790" i="1"/>
  <c r="Y790" i="1" s="1"/>
  <c r="Q791" i="1"/>
  <c r="V791" i="1" s="1"/>
  <c r="R791" i="1"/>
  <c r="W791" i="1" s="1"/>
  <c r="S791" i="1"/>
  <c r="X791" i="1" s="1"/>
  <c r="T791" i="1"/>
  <c r="Y791" i="1" s="1"/>
  <c r="Q792" i="1"/>
  <c r="V792" i="1" s="1"/>
  <c r="R792" i="1"/>
  <c r="W792" i="1" s="1"/>
  <c r="S792" i="1"/>
  <c r="X792" i="1" s="1"/>
  <c r="T792" i="1"/>
  <c r="Y792" i="1" s="1"/>
  <c r="Q793" i="1"/>
  <c r="V793" i="1" s="1"/>
  <c r="R793" i="1"/>
  <c r="W793" i="1" s="1"/>
  <c r="S793" i="1"/>
  <c r="X793" i="1" s="1"/>
  <c r="T793" i="1"/>
  <c r="Y793" i="1" s="1"/>
  <c r="Q794" i="1"/>
  <c r="V794" i="1" s="1"/>
  <c r="R794" i="1"/>
  <c r="W794" i="1" s="1"/>
  <c r="S794" i="1"/>
  <c r="X794" i="1" s="1"/>
  <c r="T794" i="1"/>
  <c r="Y794" i="1" s="1"/>
  <c r="Q795" i="1"/>
  <c r="V795" i="1" s="1"/>
  <c r="R795" i="1"/>
  <c r="W795" i="1" s="1"/>
  <c r="S795" i="1"/>
  <c r="X795" i="1" s="1"/>
  <c r="T795" i="1"/>
  <c r="Y795" i="1" s="1"/>
  <c r="Q796" i="1"/>
  <c r="V796" i="1" s="1"/>
  <c r="R796" i="1"/>
  <c r="W796" i="1" s="1"/>
  <c r="S796" i="1"/>
  <c r="X796" i="1" s="1"/>
  <c r="T796" i="1"/>
  <c r="Y796" i="1" s="1"/>
  <c r="Q797" i="1"/>
  <c r="V797" i="1" s="1"/>
  <c r="R797" i="1"/>
  <c r="W797" i="1" s="1"/>
  <c r="S797" i="1"/>
  <c r="X797" i="1" s="1"/>
  <c r="T797" i="1"/>
  <c r="Y797" i="1" s="1"/>
  <c r="Q798" i="1"/>
  <c r="V798" i="1" s="1"/>
  <c r="R798" i="1"/>
  <c r="W798" i="1" s="1"/>
  <c r="S798" i="1"/>
  <c r="X798" i="1" s="1"/>
  <c r="T798" i="1"/>
  <c r="Y798" i="1" s="1"/>
  <c r="Q799" i="1"/>
  <c r="V799" i="1" s="1"/>
  <c r="R799" i="1"/>
  <c r="W799" i="1" s="1"/>
  <c r="S799" i="1"/>
  <c r="X799" i="1" s="1"/>
  <c r="T799" i="1"/>
  <c r="Y799" i="1" s="1"/>
  <c r="Q800" i="1"/>
  <c r="V800" i="1" s="1"/>
  <c r="R800" i="1"/>
  <c r="W800" i="1" s="1"/>
  <c r="S800" i="1"/>
  <c r="X800" i="1" s="1"/>
  <c r="T800" i="1"/>
  <c r="Y800" i="1" s="1"/>
  <c r="Q801" i="1"/>
  <c r="V801" i="1" s="1"/>
  <c r="R801" i="1"/>
  <c r="W801" i="1" s="1"/>
  <c r="S801" i="1"/>
  <c r="X801" i="1" s="1"/>
  <c r="T801" i="1"/>
  <c r="Y801" i="1" s="1"/>
  <c r="Q802" i="1"/>
  <c r="V802" i="1" s="1"/>
  <c r="R802" i="1"/>
  <c r="W802" i="1" s="1"/>
  <c r="S802" i="1"/>
  <c r="X802" i="1" s="1"/>
  <c r="T802" i="1"/>
  <c r="Y802" i="1" s="1"/>
  <c r="Q803" i="1"/>
  <c r="V803" i="1" s="1"/>
  <c r="R803" i="1"/>
  <c r="W803" i="1" s="1"/>
  <c r="S803" i="1"/>
  <c r="X803" i="1" s="1"/>
  <c r="T803" i="1"/>
  <c r="Y803" i="1" s="1"/>
  <c r="Q804" i="1"/>
  <c r="V804" i="1" s="1"/>
  <c r="R804" i="1"/>
  <c r="W804" i="1" s="1"/>
  <c r="S804" i="1"/>
  <c r="X804" i="1" s="1"/>
  <c r="T804" i="1"/>
  <c r="Y804" i="1" s="1"/>
  <c r="Q805" i="1"/>
  <c r="V805" i="1" s="1"/>
  <c r="R805" i="1"/>
  <c r="W805" i="1" s="1"/>
  <c r="S805" i="1"/>
  <c r="X805" i="1" s="1"/>
  <c r="T805" i="1"/>
  <c r="Y805" i="1" s="1"/>
  <c r="Q806" i="1"/>
  <c r="V806" i="1" s="1"/>
  <c r="R806" i="1"/>
  <c r="W806" i="1" s="1"/>
  <c r="S806" i="1"/>
  <c r="X806" i="1" s="1"/>
  <c r="T806" i="1"/>
  <c r="Y806" i="1" s="1"/>
  <c r="Q807" i="1"/>
  <c r="V807" i="1" s="1"/>
  <c r="R807" i="1"/>
  <c r="W807" i="1" s="1"/>
  <c r="S807" i="1"/>
  <c r="X807" i="1" s="1"/>
  <c r="T807" i="1"/>
  <c r="Y807" i="1" s="1"/>
  <c r="Q808" i="1"/>
  <c r="V808" i="1" s="1"/>
  <c r="R808" i="1"/>
  <c r="W808" i="1" s="1"/>
  <c r="S808" i="1"/>
  <c r="X808" i="1" s="1"/>
  <c r="T808" i="1"/>
  <c r="Y808" i="1" s="1"/>
  <c r="Q809" i="1"/>
  <c r="V809" i="1" s="1"/>
  <c r="R809" i="1"/>
  <c r="W809" i="1" s="1"/>
  <c r="S809" i="1"/>
  <c r="X809" i="1" s="1"/>
  <c r="T809" i="1"/>
  <c r="Y809" i="1" s="1"/>
  <c r="Q810" i="1"/>
  <c r="V810" i="1" s="1"/>
  <c r="R810" i="1"/>
  <c r="W810" i="1" s="1"/>
  <c r="S810" i="1"/>
  <c r="X810" i="1" s="1"/>
  <c r="T810" i="1"/>
  <c r="Y810" i="1" s="1"/>
  <c r="Q811" i="1"/>
  <c r="V811" i="1" s="1"/>
  <c r="R811" i="1"/>
  <c r="W811" i="1" s="1"/>
  <c r="S811" i="1"/>
  <c r="X811" i="1" s="1"/>
  <c r="T811" i="1"/>
  <c r="Y811" i="1" s="1"/>
  <c r="Q812" i="1"/>
  <c r="V812" i="1" s="1"/>
  <c r="R812" i="1"/>
  <c r="W812" i="1" s="1"/>
  <c r="S812" i="1"/>
  <c r="X812" i="1" s="1"/>
  <c r="T812" i="1"/>
  <c r="Y812" i="1" s="1"/>
  <c r="Q813" i="1"/>
  <c r="V813" i="1" s="1"/>
  <c r="R813" i="1"/>
  <c r="W813" i="1" s="1"/>
  <c r="S813" i="1"/>
  <c r="X813" i="1" s="1"/>
  <c r="T813" i="1"/>
  <c r="Y813" i="1" s="1"/>
  <c r="Q814" i="1"/>
  <c r="V814" i="1" s="1"/>
  <c r="R814" i="1"/>
  <c r="W814" i="1" s="1"/>
  <c r="S814" i="1"/>
  <c r="X814" i="1" s="1"/>
  <c r="T814" i="1"/>
  <c r="Y814" i="1" s="1"/>
  <c r="Q815" i="1"/>
  <c r="V815" i="1" s="1"/>
  <c r="R815" i="1"/>
  <c r="W815" i="1" s="1"/>
  <c r="S815" i="1"/>
  <c r="X815" i="1" s="1"/>
  <c r="T815" i="1"/>
  <c r="Y815" i="1" s="1"/>
  <c r="Q816" i="1"/>
  <c r="V816" i="1" s="1"/>
  <c r="R816" i="1"/>
  <c r="W816" i="1" s="1"/>
  <c r="S816" i="1"/>
  <c r="X816" i="1" s="1"/>
  <c r="T816" i="1"/>
  <c r="Y816" i="1" s="1"/>
  <c r="Q817" i="1"/>
  <c r="V817" i="1" s="1"/>
  <c r="R817" i="1"/>
  <c r="W817" i="1" s="1"/>
  <c r="S817" i="1"/>
  <c r="X817" i="1" s="1"/>
  <c r="T817" i="1"/>
  <c r="Y817" i="1" s="1"/>
  <c r="Q818" i="1"/>
  <c r="V818" i="1" s="1"/>
  <c r="R818" i="1"/>
  <c r="W818" i="1" s="1"/>
  <c r="S818" i="1"/>
  <c r="X818" i="1" s="1"/>
  <c r="T818" i="1"/>
  <c r="Y818" i="1" s="1"/>
  <c r="Q819" i="1"/>
  <c r="V819" i="1" s="1"/>
  <c r="R819" i="1"/>
  <c r="W819" i="1" s="1"/>
  <c r="S819" i="1"/>
  <c r="X819" i="1" s="1"/>
  <c r="T819" i="1"/>
  <c r="Y819" i="1" s="1"/>
  <c r="Q820" i="1"/>
  <c r="V820" i="1" s="1"/>
  <c r="R820" i="1"/>
  <c r="W820" i="1" s="1"/>
  <c r="S820" i="1"/>
  <c r="X820" i="1" s="1"/>
  <c r="T820" i="1"/>
  <c r="Y820" i="1" s="1"/>
  <c r="Q821" i="1"/>
  <c r="V821" i="1" s="1"/>
  <c r="R821" i="1"/>
  <c r="W821" i="1" s="1"/>
  <c r="S821" i="1"/>
  <c r="X821" i="1" s="1"/>
  <c r="T821" i="1"/>
  <c r="Y821" i="1" s="1"/>
  <c r="Q822" i="1"/>
  <c r="V822" i="1" s="1"/>
  <c r="R822" i="1"/>
  <c r="W822" i="1" s="1"/>
  <c r="S822" i="1"/>
  <c r="X822" i="1" s="1"/>
  <c r="T822" i="1"/>
  <c r="Y822" i="1" s="1"/>
  <c r="Q823" i="1"/>
  <c r="V823" i="1" s="1"/>
  <c r="R823" i="1"/>
  <c r="W823" i="1" s="1"/>
  <c r="S823" i="1"/>
  <c r="X823" i="1" s="1"/>
  <c r="T823" i="1"/>
  <c r="Y823" i="1" s="1"/>
  <c r="Q824" i="1"/>
  <c r="V824" i="1" s="1"/>
  <c r="R824" i="1"/>
  <c r="W824" i="1" s="1"/>
  <c r="S824" i="1"/>
  <c r="X824" i="1" s="1"/>
  <c r="T824" i="1"/>
  <c r="Y824" i="1" s="1"/>
  <c r="Q825" i="1"/>
  <c r="V825" i="1" s="1"/>
  <c r="R825" i="1"/>
  <c r="W825" i="1" s="1"/>
  <c r="S825" i="1"/>
  <c r="X825" i="1" s="1"/>
  <c r="T825" i="1"/>
  <c r="Y825" i="1" s="1"/>
  <c r="Q826" i="1"/>
  <c r="V826" i="1" s="1"/>
  <c r="R826" i="1"/>
  <c r="W826" i="1" s="1"/>
  <c r="S826" i="1"/>
  <c r="X826" i="1" s="1"/>
  <c r="T826" i="1"/>
  <c r="Y826" i="1" s="1"/>
  <c r="Q827" i="1"/>
  <c r="V827" i="1" s="1"/>
  <c r="R827" i="1"/>
  <c r="W827" i="1" s="1"/>
  <c r="S827" i="1"/>
  <c r="X827" i="1" s="1"/>
  <c r="T827" i="1"/>
  <c r="Y827" i="1" s="1"/>
  <c r="Q828" i="1"/>
  <c r="V828" i="1" s="1"/>
  <c r="R828" i="1"/>
  <c r="W828" i="1" s="1"/>
  <c r="S828" i="1"/>
  <c r="X828" i="1" s="1"/>
  <c r="T828" i="1"/>
  <c r="Y828" i="1" s="1"/>
  <c r="Q829" i="1"/>
  <c r="V829" i="1" s="1"/>
  <c r="R829" i="1"/>
  <c r="W829" i="1" s="1"/>
  <c r="S829" i="1"/>
  <c r="X829" i="1" s="1"/>
  <c r="T829" i="1"/>
  <c r="Y829" i="1" s="1"/>
  <c r="Q830" i="1"/>
  <c r="V830" i="1" s="1"/>
  <c r="R830" i="1"/>
  <c r="W830" i="1" s="1"/>
  <c r="S830" i="1"/>
  <c r="X830" i="1" s="1"/>
  <c r="T830" i="1"/>
  <c r="Y830" i="1" s="1"/>
  <c r="Q831" i="1"/>
  <c r="V831" i="1" s="1"/>
  <c r="R831" i="1"/>
  <c r="W831" i="1" s="1"/>
  <c r="S831" i="1"/>
  <c r="X831" i="1" s="1"/>
  <c r="T831" i="1"/>
  <c r="Y831" i="1" s="1"/>
  <c r="Q832" i="1"/>
  <c r="V832" i="1" s="1"/>
  <c r="R832" i="1"/>
  <c r="W832" i="1" s="1"/>
  <c r="S832" i="1"/>
  <c r="X832" i="1" s="1"/>
  <c r="T832" i="1"/>
  <c r="Y832" i="1" s="1"/>
  <c r="Q833" i="1"/>
  <c r="V833" i="1" s="1"/>
  <c r="R833" i="1"/>
  <c r="W833" i="1" s="1"/>
  <c r="S833" i="1"/>
  <c r="X833" i="1" s="1"/>
  <c r="T833" i="1"/>
  <c r="Y833" i="1" s="1"/>
  <c r="Q834" i="1"/>
  <c r="V834" i="1" s="1"/>
  <c r="R834" i="1"/>
  <c r="W834" i="1" s="1"/>
  <c r="S834" i="1"/>
  <c r="X834" i="1" s="1"/>
  <c r="T834" i="1"/>
  <c r="Y834" i="1" s="1"/>
  <c r="Q835" i="1"/>
  <c r="V835" i="1" s="1"/>
  <c r="R835" i="1"/>
  <c r="W835" i="1" s="1"/>
  <c r="S835" i="1"/>
  <c r="X835" i="1" s="1"/>
  <c r="T835" i="1"/>
  <c r="Y835" i="1" s="1"/>
  <c r="Q836" i="1"/>
  <c r="V836" i="1" s="1"/>
  <c r="R836" i="1"/>
  <c r="W836" i="1" s="1"/>
  <c r="S836" i="1"/>
  <c r="X836" i="1" s="1"/>
  <c r="T836" i="1"/>
  <c r="Y836" i="1" s="1"/>
  <c r="Q837" i="1"/>
  <c r="V837" i="1" s="1"/>
  <c r="R837" i="1"/>
  <c r="W837" i="1" s="1"/>
  <c r="S837" i="1"/>
  <c r="X837" i="1" s="1"/>
  <c r="T837" i="1"/>
  <c r="Y837" i="1" s="1"/>
  <c r="Q838" i="1"/>
  <c r="V838" i="1" s="1"/>
  <c r="R838" i="1"/>
  <c r="W838" i="1" s="1"/>
  <c r="S838" i="1"/>
  <c r="X838" i="1" s="1"/>
  <c r="T838" i="1"/>
  <c r="Y838" i="1" s="1"/>
  <c r="Q839" i="1"/>
  <c r="V839" i="1" s="1"/>
  <c r="R839" i="1"/>
  <c r="W839" i="1" s="1"/>
  <c r="S839" i="1"/>
  <c r="X839" i="1" s="1"/>
  <c r="T839" i="1"/>
  <c r="Y839" i="1" s="1"/>
  <c r="Q840" i="1"/>
  <c r="V840" i="1" s="1"/>
  <c r="R840" i="1"/>
  <c r="W840" i="1" s="1"/>
  <c r="S840" i="1"/>
  <c r="X840" i="1" s="1"/>
  <c r="T840" i="1"/>
  <c r="Y840" i="1" s="1"/>
  <c r="Q841" i="1"/>
  <c r="V841" i="1" s="1"/>
  <c r="R841" i="1"/>
  <c r="W841" i="1" s="1"/>
  <c r="S841" i="1"/>
  <c r="X841" i="1" s="1"/>
  <c r="T841" i="1"/>
  <c r="Y841" i="1" s="1"/>
  <c r="Q842" i="1"/>
  <c r="V842" i="1" s="1"/>
  <c r="R842" i="1"/>
  <c r="W842" i="1" s="1"/>
  <c r="S842" i="1"/>
  <c r="X842" i="1" s="1"/>
  <c r="T842" i="1"/>
  <c r="Y842" i="1" s="1"/>
  <c r="Q843" i="1"/>
  <c r="V843" i="1" s="1"/>
  <c r="R843" i="1"/>
  <c r="W843" i="1" s="1"/>
  <c r="S843" i="1"/>
  <c r="X843" i="1" s="1"/>
  <c r="T843" i="1"/>
  <c r="Y843" i="1" s="1"/>
  <c r="Q844" i="1"/>
  <c r="V844" i="1" s="1"/>
  <c r="R844" i="1"/>
  <c r="W844" i="1" s="1"/>
  <c r="S844" i="1"/>
  <c r="X844" i="1" s="1"/>
  <c r="T844" i="1"/>
  <c r="Y844" i="1" s="1"/>
  <c r="Q845" i="1"/>
  <c r="V845" i="1" s="1"/>
  <c r="R845" i="1"/>
  <c r="W845" i="1" s="1"/>
  <c r="S845" i="1"/>
  <c r="X845" i="1" s="1"/>
  <c r="T845" i="1"/>
  <c r="Y845" i="1" s="1"/>
  <c r="Q846" i="1"/>
  <c r="V846" i="1" s="1"/>
  <c r="R846" i="1"/>
  <c r="W846" i="1" s="1"/>
  <c r="S846" i="1"/>
  <c r="X846" i="1" s="1"/>
  <c r="T846" i="1"/>
  <c r="Y846" i="1" s="1"/>
  <c r="Q847" i="1"/>
  <c r="V847" i="1" s="1"/>
  <c r="R847" i="1"/>
  <c r="W847" i="1" s="1"/>
  <c r="S847" i="1"/>
  <c r="X847" i="1" s="1"/>
  <c r="T847" i="1"/>
  <c r="Y847" i="1" s="1"/>
  <c r="Q848" i="1"/>
  <c r="V848" i="1" s="1"/>
  <c r="R848" i="1"/>
  <c r="W848" i="1" s="1"/>
  <c r="S848" i="1"/>
  <c r="X848" i="1" s="1"/>
  <c r="T848" i="1"/>
  <c r="Y848" i="1" s="1"/>
  <c r="Q849" i="1"/>
  <c r="V849" i="1" s="1"/>
  <c r="R849" i="1"/>
  <c r="W849" i="1" s="1"/>
  <c r="S849" i="1"/>
  <c r="X849" i="1" s="1"/>
  <c r="T849" i="1"/>
  <c r="Y849" i="1" s="1"/>
  <c r="Q850" i="1"/>
  <c r="V850" i="1" s="1"/>
  <c r="R850" i="1"/>
  <c r="W850" i="1" s="1"/>
  <c r="S850" i="1"/>
  <c r="X850" i="1" s="1"/>
  <c r="T850" i="1"/>
  <c r="Y850" i="1" s="1"/>
  <c r="Q851" i="1"/>
  <c r="V851" i="1" s="1"/>
  <c r="R851" i="1"/>
  <c r="W851" i="1" s="1"/>
  <c r="S851" i="1"/>
  <c r="X851" i="1" s="1"/>
  <c r="T851" i="1"/>
  <c r="Y851" i="1" s="1"/>
  <c r="Q852" i="1"/>
  <c r="V852" i="1" s="1"/>
  <c r="R852" i="1"/>
  <c r="W852" i="1" s="1"/>
  <c r="S852" i="1"/>
  <c r="X852" i="1" s="1"/>
  <c r="T852" i="1"/>
  <c r="Y852" i="1" s="1"/>
  <c r="Q853" i="1"/>
  <c r="V853" i="1" s="1"/>
  <c r="R853" i="1"/>
  <c r="W853" i="1" s="1"/>
  <c r="S853" i="1"/>
  <c r="X853" i="1" s="1"/>
  <c r="T853" i="1"/>
  <c r="Y853" i="1" s="1"/>
  <c r="Q854" i="1"/>
  <c r="V854" i="1" s="1"/>
  <c r="R854" i="1"/>
  <c r="W854" i="1" s="1"/>
  <c r="S854" i="1"/>
  <c r="X854" i="1" s="1"/>
  <c r="T854" i="1"/>
  <c r="Y854" i="1" s="1"/>
  <c r="Q855" i="1"/>
  <c r="V855" i="1" s="1"/>
  <c r="R855" i="1"/>
  <c r="W855" i="1" s="1"/>
  <c r="S855" i="1"/>
  <c r="X855" i="1" s="1"/>
  <c r="T855" i="1"/>
  <c r="Y855" i="1" s="1"/>
  <c r="Q856" i="1"/>
  <c r="V856" i="1" s="1"/>
  <c r="R856" i="1"/>
  <c r="W856" i="1" s="1"/>
  <c r="S856" i="1"/>
  <c r="X856" i="1" s="1"/>
  <c r="T856" i="1"/>
  <c r="Y856" i="1" s="1"/>
  <c r="Q857" i="1"/>
  <c r="V857" i="1" s="1"/>
  <c r="R857" i="1"/>
  <c r="W857" i="1" s="1"/>
  <c r="S857" i="1"/>
  <c r="X857" i="1" s="1"/>
  <c r="T857" i="1"/>
  <c r="Y857" i="1" s="1"/>
  <c r="Q858" i="1"/>
  <c r="V858" i="1" s="1"/>
  <c r="R858" i="1"/>
  <c r="W858" i="1" s="1"/>
  <c r="S858" i="1"/>
  <c r="X858" i="1" s="1"/>
  <c r="T858" i="1"/>
  <c r="Y858" i="1" s="1"/>
  <c r="Q859" i="1"/>
  <c r="V859" i="1" s="1"/>
  <c r="R859" i="1"/>
  <c r="W859" i="1" s="1"/>
  <c r="S859" i="1"/>
  <c r="X859" i="1" s="1"/>
  <c r="T859" i="1"/>
  <c r="Y859" i="1" s="1"/>
  <c r="Q860" i="1"/>
  <c r="V860" i="1" s="1"/>
  <c r="R860" i="1"/>
  <c r="W860" i="1" s="1"/>
  <c r="S860" i="1"/>
  <c r="X860" i="1" s="1"/>
  <c r="T860" i="1"/>
  <c r="Y860" i="1" s="1"/>
  <c r="Q861" i="1"/>
  <c r="V861" i="1" s="1"/>
  <c r="R861" i="1"/>
  <c r="W861" i="1" s="1"/>
  <c r="S861" i="1"/>
  <c r="X861" i="1" s="1"/>
  <c r="T861" i="1"/>
  <c r="Y861" i="1" s="1"/>
  <c r="Q862" i="1"/>
  <c r="V862" i="1" s="1"/>
  <c r="R862" i="1"/>
  <c r="W862" i="1" s="1"/>
  <c r="S862" i="1"/>
  <c r="X862" i="1" s="1"/>
  <c r="T862" i="1"/>
  <c r="Y862" i="1" s="1"/>
  <c r="Q863" i="1"/>
  <c r="V863" i="1" s="1"/>
  <c r="R863" i="1"/>
  <c r="W863" i="1" s="1"/>
  <c r="S863" i="1"/>
  <c r="X863" i="1" s="1"/>
  <c r="T863" i="1"/>
  <c r="Y863" i="1" s="1"/>
  <c r="Q864" i="1"/>
  <c r="V864" i="1" s="1"/>
  <c r="R864" i="1"/>
  <c r="W864" i="1" s="1"/>
  <c r="S864" i="1"/>
  <c r="X864" i="1" s="1"/>
  <c r="T864" i="1"/>
  <c r="Y864" i="1" s="1"/>
  <c r="Q865" i="1"/>
  <c r="V865" i="1" s="1"/>
  <c r="R865" i="1"/>
  <c r="W865" i="1" s="1"/>
  <c r="S865" i="1"/>
  <c r="X865" i="1" s="1"/>
  <c r="T865" i="1"/>
  <c r="Y865" i="1" s="1"/>
  <c r="Q866" i="1"/>
  <c r="V866" i="1" s="1"/>
  <c r="R866" i="1"/>
  <c r="W866" i="1" s="1"/>
  <c r="S866" i="1"/>
  <c r="X866" i="1" s="1"/>
  <c r="T866" i="1"/>
  <c r="Y866" i="1" s="1"/>
  <c r="Q867" i="1"/>
  <c r="V867" i="1" s="1"/>
  <c r="R867" i="1"/>
  <c r="W867" i="1" s="1"/>
  <c r="S867" i="1"/>
  <c r="X867" i="1" s="1"/>
  <c r="T867" i="1"/>
  <c r="Y867" i="1" s="1"/>
  <c r="Q868" i="1"/>
  <c r="V868" i="1" s="1"/>
  <c r="R868" i="1"/>
  <c r="W868" i="1" s="1"/>
  <c r="S868" i="1"/>
  <c r="X868" i="1" s="1"/>
  <c r="T868" i="1"/>
  <c r="Y868" i="1" s="1"/>
  <c r="Q869" i="1"/>
  <c r="V869" i="1" s="1"/>
  <c r="R869" i="1"/>
  <c r="W869" i="1" s="1"/>
  <c r="S869" i="1"/>
  <c r="X869" i="1" s="1"/>
  <c r="T869" i="1"/>
  <c r="Y869" i="1" s="1"/>
  <c r="Q870" i="1"/>
  <c r="V870" i="1" s="1"/>
  <c r="R870" i="1"/>
  <c r="W870" i="1" s="1"/>
  <c r="S870" i="1"/>
  <c r="X870" i="1" s="1"/>
  <c r="T870" i="1"/>
  <c r="Y870" i="1" s="1"/>
  <c r="Q871" i="1"/>
  <c r="V871" i="1" s="1"/>
  <c r="R871" i="1"/>
  <c r="W871" i="1" s="1"/>
  <c r="S871" i="1"/>
  <c r="X871" i="1" s="1"/>
  <c r="T871" i="1"/>
  <c r="Y871" i="1" s="1"/>
  <c r="Q872" i="1"/>
  <c r="V872" i="1" s="1"/>
  <c r="R872" i="1"/>
  <c r="W872" i="1" s="1"/>
  <c r="S872" i="1"/>
  <c r="X872" i="1" s="1"/>
  <c r="T872" i="1"/>
  <c r="Y872" i="1" s="1"/>
  <c r="Q873" i="1"/>
  <c r="V873" i="1" s="1"/>
  <c r="R873" i="1"/>
  <c r="W873" i="1" s="1"/>
  <c r="S873" i="1"/>
  <c r="X873" i="1" s="1"/>
  <c r="T873" i="1"/>
  <c r="Y873" i="1" s="1"/>
  <c r="Q874" i="1"/>
  <c r="V874" i="1" s="1"/>
  <c r="R874" i="1"/>
  <c r="W874" i="1" s="1"/>
  <c r="S874" i="1"/>
  <c r="X874" i="1" s="1"/>
  <c r="T874" i="1"/>
  <c r="Y874" i="1" s="1"/>
  <c r="Q875" i="1"/>
  <c r="V875" i="1" s="1"/>
  <c r="R875" i="1"/>
  <c r="W875" i="1" s="1"/>
  <c r="S875" i="1"/>
  <c r="X875" i="1" s="1"/>
  <c r="T875" i="1"/>
  <c r="Y875" i="1" s="1"/>
  <c r="Q876" i="1"/>
  <c r="V876" i="1" s="1"/>
  <c r="R876" i="1"/>
  <c r="W876" i="1" s="1"/>
  <c r="S876" i="1"/>
  <c r="X876" i="1" s="1"/>
  <c r="T876" i="1"/>
  <c r="Y876" i="1" s="1"/>
  <c r="Q877" i="1"/>
  <c r="V877" i="1" s="1"/>
  <c r="R877" i="1"/>
  <c r="W877" i="1" s="1"/>
  <c r="S877" i="1"/>
  <c r="X877" i="1" s="1"/>
  <c r="T877" i="1"/>
  <c r="Y877" i="1" s="1"/>
  <c r="Q878" i="1"/>
  <c r="V878" i="1" s="1"/>
  <c r="R878" i="1"/>
  <c r="W878" i="1" s="1"/>
  <c r="S878" i="1"/>
  <c r="X878" i="1" s="1"/>
  <c r="T878" i="1"/>
  <c r="Y878" i="1" s="1"/>
  <c r="Q879" i="1"/>
  <c r="V879" i="1" s="1"/>
  <c r="R879" i="1"/>
  <c r="W879" i="1" s="1"/>
  <c r="S879" i="1"/>
  <c r="X879" i="1" s="1"/>
  <c r="T879" i="1"/>
  <c r="Y879" i="1" s="1"/>
  <c r="Q880" i="1"/>
  <c r="V880" i="1" s="1"/>
  <c r="R880" i="1"/>
  <c r="W880" i="1" s="1"/>
  <c r="S880" i="1"/>
  <c r="X880" i="1" s="1"/>
  <c r="T880" i="1"/>
  <c r="Y880" i="1" s="1"/>
  <c r="Q881" i="1"/>
  <c r="V881" i="1" s="1"/>
  <c r="R881" i="1"/>
  <c r="W881" i="1" s="1"/>
  <c r="S881" i="1"/>
  <c r="X881" i="1" s="1"/>
  <c r="T881" i="1"/>
  <c r="Y881" i="1" s="1"/>
  <c r="Q882" i="1"/>
  <c r="V882" i="1" s="1"/>
  <c r="R882" i="1"/>
  <c r="W882" i="1" s="1"/>
  <c r="S882" i="1"/>
  <c r="X882" i="1" s="1"/>
  <c r="T882" i="1"/>
  <c r="Y882" i="1" s="1"/>
  <c r="Q883" i="1"/>
  <c r="V883" i="1" s="1"/>
  <c r="R883" i="1"/>
  <c r="W883" i="1" s="1"/>
  <c r="S883" i="1"/>
  <c r="X883" i="1" s="1"/>
  <c r="T883" i="1"/>
  <c r="Y883" i="1" s="1"/>
  <c r="Q884" i="1"/>
  <c r="V884" i="1" s="1"/>
  <c r="R884" i="1"/>
  <c r="W884" i="1" s="1"/>
  <c r="S884" i="1"/>
  <c r="X884" i="1" s="1"/>
  <c r="T884" i="1"/>
  <c r="Y884" i="1" s="1"/>
  <c r="Q885" i="1"/>
  <c r="V885" i="1" s="1"/>
  <c r="R885" i="1"/>
  <c r="W885" i="1" s="1"/>
  <c r="S885" i="1"/>
  <c r="X885" i="1" s="1"/>
  <c r="T885" i="1"/>
  <c r="Y885" i="1" s="1"/>
  <c r="Q886" i="1"/>
  <c r="V886" i="1" s="1"/>
  <c r="R886" i="1"/>
  <c r="W886" i="1" s="1"/>
  <c r="S886" i="1"/>
  <c r="X886" i="1" s="1"/>
  <c r="T886" i="1"/>
  <c r="Y886" i="1" s="1"/>
  <c r="Q887" i="1"/>
  <c r="V887" i="1" s="1"/>
  <c r="R887" i="1"/>
  <c r="W887" i="1" s="1"/>
  <c r="S887" i="1"/>
  <c r="X887" i="1" s="1"/>
  <c r="T887" i="1"/>
  <c r="Y887" i="1" s="1"/>
  <c r="Q888" i="1"/>
  <c r="V888" i="1" s="1"/>
  <c r="R888" i="1"/>
  <c r="W888" i="1" s="1"/>
  <c r="S888" i="1"/>
  <c r="X888" i="1" s="1"/>
  <c r="T888" i="1"/>
  <c r="Y888" i="1" s="1"/>
  <c r="Q889" i="1"/>
  <c r="V889" i="1" s="1"/>
  <c r="R889" i="1"/>
  <c r="W889" i="1" s="1"/>
  <c r="S889" i="1"/>
  <c r="X889" i="1" s="1"/>
  <c r="T889" i="1"/>
  <c r="Y889" i="1" s="1"/>
  <c r="Q890" i="1"/>
  <c r="V890" i="1" s="1"/>
  <c r="R890" i="1"/>
  <c r="W890" i="1" s="1"/>
  <c r="S890" i="1"/>
  <c r="X890" i="1" s="1"/>
  <c r="T890" i="1"/>
  <c r="Y890" i="1" s="1"/>
  <c r="Q891" i="1"/>
  <c r="V891" i="1" s="1"/>
  <c r="R891" i="1"/>
  <c r="W891" i="1" s="1"/>
  <c r="S891" i="1"/>
  <c r="X891" i="1" s="1"/>
  <c r="T891" i="1"/>
  <c r="Y891" i="1" s="1"/>
  <c r="Q892" i="1"/>
  <c r="V892" i="1" s="1"/>
  <c r="R892" i="1"/>
  <c r="W892" i="1" s="1"/>
  <c r="S892" i="1"/>
  <c r="X892" i="1" s="1"/>
  <c r="T892" i="1"/>
  <c r="Y892" i="1" s="1"/>
  <c r="Q893" i="1"/>
  <c r="V893" i="1" s="1"/>
  <c r="R893" i="1"/>
  <c r="W893" i="1" s="1"/>
  <c r="S893" i="1"/>
  <c r="X893" i="1" s="1"/>
  <c r="T893" i="1"/>
  <c r="Y893" i="1" s="1"/>
  <c r="Q894" i="1"/>
  <c r="V894" i="1" s="1"/>
  <c r="R894" i="1"/>
  <c r="W894" i="1" s="1"/>
  <c r="S894" i="1"/>
  <c r="X894" i="1" s="1"/>
  <c r="T894" i="1"/>
  <c r="Y894" i="1" s="1"/>
  <c r="Q895" i="1"/>
  <c r="V895" i="1" s="1"/>
  <c r="R895" i="1"/>
  <c r="W895" i="1" s="1"/>
  <c r="S895" i="1"/>
  <c r="X895" i="1" s="1"/>
  <c r="T895" i="1"/>
  <c r="Y895" i="1" s="1"/>
  <c r="Q896" i="1"/>
  <c r="V896" i="1" s="1"/>
  <c r="R896" i="1"/>
  <c r="W896" i="1" s="1"/>
  <c r="S896" i="1"/>
  <c r="X896" i="1" s="1"/>
  <c r="T896" i="1"/>
  <c r="Y896" i="1" s="1"/>
  <c r="Q897" i="1"/>
  <c r="V897" i="1" s="1"/>
  <c r="R897" i="1"/>
  <c r="W897" i="1" s="1"/>
  <c r="S897" i="1"/>
  <c r="X897" i="1" s="1"/>
  <c r="T897" i="1"/>
  <c r="Y897" i="1" s="1"/>
  <c r="Q898" i="1"/>
  <c r="V898" i="1" s="1"/>
  <c r="R898" i="1"/>
  <c r="W898" i="1" s="1"/>
  <c r="S898" i="1"/>
  <c r="X898" i="1" s="1"/>
  <c r="T898" i="1"/>
  <c r="Y898" i="1" s="1"/>
  <c r="Q899" i="1"/>
  <c r="V899" i="1" s="1"/>
  <c r="R899" i="1"/>
  <c r="W899" i="1" s="1"/>
  <c r="S899" i="1"/>
  <c r="X899" i="1" s="1"/>
  <c r="T899" i="1"/>
  <c r="Y899" i="1" s="1"/>
  <c r="Q900" i="1"/>
  <c r="V900" i="1" s="1"/>
  <c r="R900" i="1"/>
  <c r="W900" i="1" s="1"/>
  <c r="S900" i="1"/>
  <c r="X900" i="1" s="1"/>
  <c r="T900" i="1"/>
  <c r="Y900" i="1" s="1"/>
  <c r="Q901" i="1"/>
  <c r="V901" i="1" s="1"/>
  <c r="R901" i="1"/>
  <c r="W901" i="1" s="1"/>
  <c r="S901" i="1"/>
  <c r="X901" i="1" s="1"/>
  <c r="T901" i="1"/>
  <c r="Y901" i="1" s="1"/>
  <c r="Q902" i="1"/>
  <c r="V902" i="1" s="1"/>
  <c r="R902" i="1"/>
  <c r="W902" i="1" s="1"/>
  <c r="S902" i="1"/>
  <c r="X902" i="1" s="1"/>
  <c r="T902" i="1"/>
  <c r="Y902" i="1" s="1"/>
  <c r="Q903" i="1"/>
  <c r="V903" i="1" s="1"/>
  <c r="R903" i="1"/>
  <c r="W903" i="1" s="1"/>
  <c r="S903" i="1"/>
  <c r="X903" i="1" s="1"/>
  <c r="T903" i="1"/>
  <c r="Y903" i="1" s="1"/>
  <c r="Q904" i="1"/>
  <c r="V904" i="1" s="1"/>
  <c r="R904" i="1"/>
  <c r="W904" i="1" s="1"/>
  <c r="S904" i="1"/>
  <c r="X904" i="1" s="1"/>
  <c r="T904" i="1"/>
  <c r="Y904" i="1" s="1"/>
  <c r="Q905" i="1"/>
  <c r="V905" i="1" s="1"/>
  <c r="R905" i="1"/>
  <c r="W905" i="1" s="1"/>
  <c r="S905" i="1"/>
  <c r="X905" i="1" s="1"/>
  <c r="T905" i="1"/>
  <c r="Y905" i="1" s="1"/>
  <c r="Q906" i="1"/>
  <c r="V906" i="1" s="1"/>
  <c r="R906" i="1"/>
  <c r="W906" i="1" s="1"/>
  <c r="S906" i="1"/>
  <c r="X906" i="1" s="1"/>
  <c r="T906" i="1"/>
  <c r="Y906" i="1" s="1"/>
  <c r="Q907" i="1"/>
  <c r="V907" i="1" s="1"/>
  <c r="R907" i="1"/>
  <c r="W907" i="1" s="1"/>
  <c r="S907" i="1"/>
  <c r="X907" i="1" s="1"/>
  <c r="T907" i="1"/>
  <c r="Y907" i="1" s="1"/>
  <c r="Q908" i="1"/>
  <c r="V908" i="1" s="1"/>
  <c r="R908" i="1"/>
  <c r="W908" i="1" s="1"/>
  <c r="S908" i="1"/>
  <c r="X908" i="1" s="1"/>
  <c r="T908" i="1"/>
  <c r="Y908" i="1" s="1"/>
  <c r="Q909" i="1"/>
  <c r="V909" i="1" s="1"/>
  <c r="R909" i="1"/>
  <c r="W909" i="1" s="1"/>
  <c r="S909" i="1"/>
  <c r="X909" i="1" s="1"/>
  <c r="T909" i="1"/>
  <c r="Y909" i="1" s="1"/>
  <c r="Q910" i="1"/>
  <c r="V910" i="1" s="1"/>
  <c r="R910" i="1"/>
  <c r="W910" i="1" s="1"/>
  <c r="S910" i="1"/>
  <c r="X910" i="1" s="1"/>
  <c r="T910" i="1"/>
  <c r="Y910" i="1" s="1"/>
  <c r="Q911" i="1"/>
  <c r="V911" i="1" s="1"/>
  <c r="R911" i="1"/>
  <c r="W911" i="1" s="1"/>
  <c r="S911" i="1"/>
  <c r="X911" i="1" s="1"/>
  <c r="T911" i="1"/>
  <c r="Y911" i="1" s="1"/>
  <c r="Q912" i="1"/>
  <c r="V912" i="1" s="1"/>
  <c r="R912" i="1"/>
  <c r="W912" i="1" s="1"/>
  <c r="S912" i="1"/>
  <c r="X912" i="1" s="1"/>
  <c r="T912" i="1"/>
  <c r="Y912" i="1" s="1"/>
  <c r="Q913" i="1"/>
  <c r="V913" i="1" s="1"/>
  <c r="R913" i="1"/>
  <c r="W913" i="1" s="1"/>
  <c r="S913" i="1"/>
  <c r="X913" i="1" s="1"/>
  <c r="T913" i="1"/>
  <c r="Y913" i="1" s="1"/>
  <c r="Q914" i="1"/>
  <c r="V914" i="1" s="1"/>
  <c r="R914" i="1"/>
  <c r="W914" i="1" s="1"/>
  <c r="S914" i="1"/>
  <c r="X914" i="1" s="1"/>
  <c r="T914" i="1"/>
  <c r="Y914" i="1" s="1"/>
  <c r="Q915" i="1"/>
  <c r="V915" i="1" s="1"/>
  <c r="R915" i="1"/>
  <c r="W915" i="1" s="1"/>
  <c r="S915" i="1"/>
  <c r="X915" i="1" s="1"/>
  <c r="T915" i="1"/>
  <c r="Y915" i="1" s="1"/>
  <c r="Q916" i="1"/>
  <c r="V916" i="1" s="1"/>
  <c r="R916" i="1"/>
  <c r="W916" i="1" s="1"/>
  <c r="S916" i="1"/>
  <c r="X916" i="1" s="1"/>
  <c r="T916" i="1"/>
  <c r="Y916" i="1" s="1"/>
  <c r="Q917" i="1"/>
  <c r="V917" i="1" s="1"/>
  <c r="R917" i="1"/>
  <c r="W917" i="1" s="1"/>
  <c r="S917" i="1"/>
  <c r="X917" i="1" s="1"/>
  <c r="T917" i="1"/>
  <c r="Y917" i="1" s="1"/>
  <c r="Q918" i="1"/>
  <c r="V918" i="1" s="1"/>
  <c r="R918" i="1"/>
  <c r="W918" i="1" s="1"/>
  <c r="S918" i="1"/>
  <c r="X918" i="1" s="1"/>
  <c r="T918" i="1"/>
  <c r="Y918" i="1" s="1"/>
  <c r="Q919" i="1"/>
  <c r="V919" i="1" s="1"/>
  <c r="R919" i="1"/>
  <c r="W919" i="1" s="1"/>
  <c r="S919" i="1"/>
  <c r="X919" i="1" s="1"/>
  <c r="T919" i="1"/>
  <c r="Y919" i="1" s="1"/>
  <c r="Q920" i="1"/>
  <c r="V920" i="1" s="1"/>
  <c r="R920" i="1"/>
  <c r="W920" i="1" s="1"/>
  <c r="S920" i="1"/>
  <c r="X920" i="1" s="1"/>
  <c r="T920" i="1"/>
  <c r="Y920" i="1" s="1"/>
  <c r="Q921" i="1"/>
  <c r="V921" i="1" s="1"/>
  <c r="R921" i="1"/>
  <c r="W921" i="1" s="1"/>
  <c r="S921" i="1"/>
  <c r="X921" i="1" s="1"/>
  <c r="T921" i="1"/>
  <c r="Y921" i="1" s="1"/>
  <c r="Q922" i="1"/>
  <c r="V922" i="1" s="1"/>
  <c r="R922" i="1"/>
  <c r="W922" i="1" s="1"/>
  <c r="S922" i="1"/>
  <c r="X922" i="1" s="1"/>
  <c r="T922" i="1"/>
  <c r="Y922" i="1" s="1"/>
  <c r="Q923" i="1"/>
  <c r="V923" i="1" s="1"/>
  <c r="R923" i="1"/>
  <c r="W923" i="1" s="1"/>
  <c r="S923" i="1"/>
  <c r="X923" i="1" s="1"/>
  <c r="T923" i="1"/>
  <c r="Y923" i="1" s="1"/>
  <c r="Q924" i="1"/>
  <c r="V924" i="1" s="1"/>
  <c r="R924" i="1"/>
  <c r="W924" i="1" s="1"/>
  <c r="S924" i="1"/>
  <c r="X924" i="1" s="1"/>
  <c r="T924" i="1"/>
  <c r="Y924" i="1" s="1"/>
  <c r="Q925" i="1"/>
  <c r="V925" i="1" s="1"/>
  <c r="R925" i="1"/>
  <c r="W925" i="1" s="1"/>
  <c r="S925" i="1"/>
  <c r="X925" i="1" s="1"/>
  <c r="T925" i="1"/>
  <c r="Y925" i="1" s="1"/>
  <c r="Q926" i="1"/>
  <c r="V926" i="1" s="1"/>
  <c r="R926" i="1"/>
  <c r="W926" i="1" s="1"/>
  <c r="S926" i="1"/>
  <c r="X926" i="1" s="1"/>
  <c r="T926" i="1"/>
  <c r="Y926" i="1" s="1"/>
  <c r="Q927" i="1"/>
  <c r="V927" i="1" s="1"/>
  <c r="R927" i="1"/>
  <c r="W927" i="1" s="1"/>
  <c r="S927" i="1"/>
  <c r="X927" i="1" s="1"/>
  <c r="T927" i="1"/>
  <c r="Y927" i="1" s="1"/>
  <c r="Q928" i="1"/>
  <c r="V928" i="1" s="1"/>
  <c r="R928" i="1"/>
  <c r="W928" i="1" s="1"/>
  <c r="S928" i="1"/>
  <c r="X928" i="1" s="1"/>
  <c r="T928" i="1"/>
  <c r="Y928" i="1" s="1"/>
  <c r="Q929" i="1"/>
  <c r="V929" i="1" s="1"/>
  <c r="R929" i="1"/>
  <c r="W929" i="1" s="1"/>
  <c r="S929" i="1"/>
  <c r="X929" i="1" s="1"/>
  <c r="T929" i="1"/>
  <c r="Y929" i="1" s="1"/>
  <c r="Q930" i="1"/>
  <c r="V930" i="1" s="1"/>
  <c r="R930" i="1"/>
  <c r="W930" i="1" s="1"/>
  <c r="S930" i="1"/>
  <c r="X930" i="1" s="1"/>
  <c r="T930" i="1"/>
  <c r="Y930" i="1" s="1"/>
  <c r="Q931" i="1"/>
  <c r="V931" i="1" s="1"/>
  <c r="R931" i="1"/>
  <c r="W931" i="1" s="1"/>
  <c r="S931" i="1"/>
  <c r="X931" i="1" s="1"/>
  <c r="T931" i="1"/>
  <c r="Y931" i="1" s="1"/>
  <c r="Q932" i="1"/>
  <c r="V932" i="1" s="1"/>
  <c r="R932" i="1"/>
  <c r="W932" i="1" s="1"/>
  <c r="S932" i="1"/>
  <c r="X932" i="1" s="1"/>
  <c r="T932" i="1"/>
  <c r="Y932" i="1" s="1"/>
  <c r="Q933" i="1"/>
  <c r="V933" i="1" s="1"/>
  <c r="R933" i="1"/>
  <c r="W933" i="1" s="1"/>
  <c r="S933" i="1"/>
  <c r="X933" i="1" s="1"/>
  <c r="T933" i="1"/>
  <c r="Y933" i="1" s="1"/>
  <c r="Q934" i="1"/>
  <c r="V934" i="1" s="1"/>
  <c r="R934" i="1"/>
  <c r="W934" i="1" s="1"/>
  <c r="S934" i="1"/>
  <c r="X934" i="1" s="1"/>
  <c r="T934" i="1"/>
  <c r="Y934" i="1" s="1"/>
  <c r="Q935" i="1"/>
  <c r="V935" i="1" s="1"/>
  <c r="R935" i="1"/>
  <c r="W935" i="1" s="1"/>
  <c r="S935" i="1"/>
  <c r="X935" i="1" s="1"/>
  <c r="T935" i="1"/>
  <c r="Y935" i="1" s="1"/>
  <c r="Q936" i="1"/>
  <c r="V936" i="1" s="1"/>
  <c r="R936" i="1"/>
  <c r="W936" i="1" s="1"/>
  <c r="S936" i="1"/>
  <c r="X936" i="1" s="1"/>
  <c r="T936" i="1"/>
  <c r="Y936" i="1" s="1"/>
  <c r="Q937" i="1"/>
  <c r="V937" i="1" s="1"/>
  <c r="R937" i="1"/>
  <c r="W937" i="1" s="1"/>
  <c r="S937" i="1"/>
  <c r="X937" i="1" s="1"/>
  <c r="T937" i="1"/>
  <c r="Y937" i="1" s="1"/>
  <c r="Q938" i="1"/>
  <c r="V938" i="1" s="1"/>
  <c r="R938" i="1"/>
  <c r="W938" i="1" s="1"/>
  <c r="S938" i="1"/>
  <c r="X938" i="1" s="1"/>
  <c r="T938" i="1"/>
  <c r="Y938" i="1" s="1"/>
  <c r="Q939" i="1"/>
  <c r="V939" i="1" s="1"/>
  <c r="R939" i="1"/>
  <c r="W939" i="1" s="1"/>
  <c r="S939" i="1"/>
  <c r="X939" i="1" s="1"/>
  <c r="T939" i="1"/>
  <c r="Y939" i="1" s="1"/>
  <c r="Q940" i="1"/>
  <c r="V940" i="1" s="1"/>
  <c r="R940" i="1"/>
  <c r="W940" i="1" s="1"/>
  <c r="S940" i="1"/>
  <c r="X940" i="1" s="1"/>
  <c r="T940" i="1"/>
  <c r="Y940" i="1" s="1"/>
  <c r="Q941" i="1"/>
  <c r="V941" i="1" s="1"/>
  <c r="R941" i="1"/>
  <c r="W941" i="1" s="1"/>
  <c r="S941" i="1"/>
  <c r="X941" i="1" s="1"/>
  <c r="T941" i="1"/>
  <c r="Y941" i="1" s="1"/>
  <c r="Q942" i="1"/>
  <c r="V942" i="1" s="1"/>
  <c r="R942" i="1"/>
  <c r="W942" i="1" s="1"/>
  <c r="S942" i="1"/>
  <c r="X942" i="1" s="1"/>
  <c r="T942" i="1"/>
  <c r="Y942" i="1" s="1"/>
  <c r="Q943" i="1"/>
  <c r="V943" i="1" s="1"/>
  <c r="R943" i="1"/>
  <c r="W943" i="1" s="1"/>
  <c r="S943" i="1"/>
  <c r="X943" i="1" s="1"/>
  <c r="T943" i="1"/>
  <c r="Y943" i="1" s="1"/>
  <c r="Q944" i="1"/>
  <c r="V944" i="1" s="1"/>
  <c r="R944" i="1"/>
  <c r="W944" i="1" s="1"/>
  <c r="S944" i="1"/>
  <c r="X944" i="1" s="1"/>
  <c r="T944" i="1"/>
  <c r="Y944" i="1" s="1"/>
  <c r="Q945" i="1"/>
  <c r="V945" i="1" s="1"/>
  <c r="R945" i="1"/>
  <c r="W945" i="1" s="1"/>
  <c r="S945" i="1"/>
  <c r="X945" i="1" s="1"/>
  <c r="T945" i="1"/>
  <c r="Y945" i="1" s="1"/>
  <c r="Q946" i="1"/>
  <c r="V946" i="1" s="1"/>
  <c r="R946" i="1"/>
  <c r="W946" i="1" s="1"/>
  <c r="S946" i="1"/>
  <c r="X946" i="1" s="1"/>
  <c r="T946" i="1"/>
  <c r="Y946" i="1" s="1"/>
  <c r="Q947" i="1"/>
  <c r="V947" i="1" s="1"/>
  <c r="R947" i="1"/>
  <c r="W947" i="1" s="1"/>
  <c r="S947" i="1"/>
  <c r="X947" i="1" s="1"/>
  <c r="T947" i="1"/>
  <c r="Y947" i="1" s="1"/>
  <c r="Q948" i="1"/>
  <c r="V948" i="1" s="1"/>
  <c r="R948" i="1"/>
  <c r="W948" i="1" s="1"/>
  <c r="S948" i="1"/>
  <c r="X948" i="1" s="1"/>
  <c r="T948" i="1"/>
  <c r="Y948" i="1" s="1"/>
  <c r="Q949" i="1"/>
  <c r="V949" i="1" s="1"/>
  <c r="R949" i="1"/>
  <c r="W949" i="1" s="1"/>
  <c r="S949" i="1"/>
  <c r="X949" i="1" s="1"/>
  <c r="T949" i="1"/>
  <c r="Y949" i="1" s="1"/>
  <c r="Q950" i="1"/>
  <c r="V950" i="1" s="1"/>
  <c r="R950" i="1"/>
  <c r="W950" i="1" s="1"/>
  <c r="S950" i="1"/>
  <c r="X950" i="1" s="1"/>
  <c r="T950" i="1"/>
  <c r="Y950" i="1" s="1"/>
  <c r="Q951" i="1"/>
  <c r="V951" i="1" s="1"/>
  <c r="R951" i="1"/>
  <c r="W951" i="1" s="1"/>
  <c r="S951" i="1"/>
  <c r="X951" i="1" s="1"/>
  <c r="T951" i="1"/>
  <c r="Y951" i="1" s="1"/>
  <c r="Q952" i="1"/>
  <c r="V952" i="1" s="1"/>
  <c r="R952" i="1"/>
  <c r="W952" i="1" s="1"/>
  <c r="S952" i="1"/>
  <c r="X952" i="1" s="1"/>
  <c r="T952" i="1"/>
  <c r="Y952" i="1" s="1"/>
  <c r="Q953" i="1"/>
  <c r="V953" i="1" s="1"/>
  <c r="R953" i="1"/>
  <c r="W953" i="1" s="1"/>
  <c r="S953" i="1"/>
  <c r="X953" i="1" s="1"/>
  <c r="T953" i="1"/>
  <c r="Y953" i="1" s="1"/>
  <c r="Q954" i="1"/>
  <c r="V954" i="1" s="1"/>
  <c r="R954" i="1"/>
  <c r="W954" i="1" s="1"/>
  <c r="S954" i="1"/>
  <c r="X954" i="1" s="1"/>
  <c r="T954" i="1"/>
  <c r="Y954" i="1" s="1"/>
  <c r="Q955" i="1"/>
  <c r="V955" i="1" s="1"/>
  <c r="R955" i="1"/>
  <c r="W955" i="1" s="1"/>
  <c r="S955" i="1"/>
  <c r="X955" i="1" s="1"/>
  <c r="T955" i="1"/>
  <c r="Y955" i="1" s="1"/>
  <c r="Q956" i="1"/>
  <c r="V956" i="1" s="1"/>
  <c r="R956" i="1"/>
  <c r="W956" i="1" s="1"/>
  <c r="S956" i="1"/>
  <c r="X956" i="1" s="1"/>
  <c r="T956" i="1"/>
  <c r="Y956" i="1" s="1"/>
  <c r="Q957" i="1"/>
  <c r="V957" i="1" s="1"/>
  <c r="R957" i="1"/>
  <c r="W957" i="1" s="1"/>
  <c r="S957" i="1"/>
  <c r="X957" i="1" s="1"/>
  <c r="T957" i="1"/>
  <c r="Y957" i="1" s="1"/>
  <c r="Q958" i="1"/>
  <c r="V958" i="1" s="1"/>
  <c r="R958" i="1"/>
  <c r="W958" i="1" s="1"/>
  <c r="S958" i="1"/>
  <c r="X958" i="1" s="1"/>
  <c r="T958" i="1"/>
  <c r="Y958" i="1" s="1"/>
  <c r="Q959" i="1"/>
  <c r="V959" i="1" s="1"/>
  <c r="R959" i="1"/>
  <c r="W959" i="1" s="1"/>
  <c r="S959" i="1"/>
  <c r="X959" i="1" s="1"/>
  <c r="T959" i="1"/>
  <c r="Y959" i="1" s="1"/>
  <c r="Q960" i="1"/>
  <c r="V960" i="1" s="1"/>
  <c r="R960" i="1"/>
  <c r="W960" i="1" s="1"/>
  <c r="S960" i="1"/>
  <c r="X960" i="1" s="1"/>
  <c r="T960" i="1"/>
  <c r="Y960" i="1" s="1"/>
  <c r="Q961" i="1"/>
  <c r="V961" i="1" s="1"/>
  <c r="R961" i="1"/>
  <c r="W961" i="1" s="1"/>
  <c r="S961" i="1"/>
  <c r="X961" i="1" s="1"/>
  <c r="T961" i="1"/>
  <c r="Y961" i="1" s="1"/>
  <c r="Q962" i="1"/>
  <c r="V962" i="1" s="1"/>
  <c r="R962" i="1"/>
  <c r="W962" i="1" s="1"/>
  <c r="S962" i="1"/>
  <c r="X962" i="1" s="1"/>
  <c r="T962" i="1"/>
  <c r="Y962" i="1" s="1"/>
  <c r="Q963" i="1"/>
  <c r="V963" i="1" s="1"/>
  <c r="R963" i="1"/>
  <c r="W963" i="1" s="1"/>
  <c r="S963" i="1"/>
  <c r="X963" i="1" s="1"/>
  <c r="T963" i="1"/>
  <c r="Y963" i="1" s="1"/>
  <c r="Q964" i="1"/>
  <c r="V964" i="1" s="1"/>
  <c r="R964" i="1"/>
  <c r="W964" i="1" s="1"/>
  <c r="S964" i="1"/>
  <c r="X964" i="1" s="1"/>
  <c r="T964" i="1"/>
  <c r="Y964" i="1" s="1"/>
  <c r="Q965" i="1"/>
  <c r="V965" i="1" s="1"/>
  <c r="R965" i="1"/>
  <c r="W965" i="1" s="1"/>
  <c r="S965" i="1"/>
  <c r="X965" i="1" s="1"/>
  <c r="T965" i="1"/>
  <c r="Y965" i="1" s="1"/>
  <c r="Q966" i="1"/>
  <c r="V966" i="1" s="1"/>
  <c r="R966" i="1"/>
  <c r="W966" i="1" s="1"/>
  <c r="S966" i="1"/>
  <c r="X966" i="1" s="1"/>
  <c r="T966" i="1"/>
  <c r="Y966" i="1" s="1"/>
  <c r="Q967" i="1"/>
  <c r="V967" i="1" s="1"/>
  <c r="R967" i="1"/>
  <c r="W967" i="1" s="1"/>
  <c r="S967" i="1"/>
  <c r="X967" i="1" s="1"/>
  <c r="T967" i="1"/>
  <c r="Y967" i="1" s="1"/>
  <c r="Q968" i="1"/>
  <c r="V968" i="1" s="1"/>
  <c r="R968" i="1"/>
  <c r="W968" i="1" s="1"/>
  <c r="S968" i="1"/>
  <c r="X968" i="1" s="1"/>
  <c r="T968" i="1"/>
  <c r="Y968" i="1" s="1"/>
  <c r="Q969" i="1"/>
  <c r="V969" i="1" s="1"/>
  <c r="R969" i="1"/>
  <c r="W969" i="1" s="1"/>
  <c r="S969" i="1"/>
  <c r="X969" i="1" s="1"/>
  <c r="T969" i="1"/>
  <c r="Y969" i="1" s="1"/>
  <c r="Q970" i="1"/>
  <c r="V970" i="1" s="1"/>
  <c r="R970" i="1"/>
  <c r="W970" i="1" s="1"/>
  <c r="S970" i="1"/>
  <c r="X970" i="1" s="1"/>
  <c r="T970" i="1"/>
  <c r="Y970" i="1" s="1"/>
  <c r="Q971" i="1"/>
  <c r="V971" i="1" s="1"/>
  <c r="R971" i="1"/>
  <c r="W971" i="1" s="1"/>
  <c r="S971" i="1"/>
  <c r="X971" i="1" s="1"/>
  <c r="T971" i="1"/>
  <c r="Y971" i="1" s="1"/>
  <c r="Q972" i="1"/>
  <c r="V972" i="1" s="1"/>
  <c r="R972" i="1"/>
  <c r="W972" i="1" s="1"/>
  <c r="S972" i="1"/>
  <c r="X972" i="1" s="1"/>
  <c r="T972" i="1"/>
  <c r="Y972" i="1" s="1"/>
  <c r="Q973" i="1"/>
  <c r="V973" i="1" s="1"/>
  <c r="R973" i="1"/>
  <c r="W973" i="1" s="1"/>
  <c r="S973" i="1"/>
  <c r="X973" i="1" s="1"/>
  <c r="T973" i="1"/>
  <c r="Y973" i="1" s="1"/>
  <c r="Q974" i="1"/>
  <c r="V974" i="1" s="1"/>
  <c r="R974" i="1"/>
  <c r="W974" i="1" s="1"/>
  <c r="S974" i="1"/>
  <c r="X974" i="1" s="1"/>
  <c r="T974" i="1"/>
  <c r="Y974" i="1" s="1"/>
  <c r="Q975" i="1"/>
  <c r="V975" i="1" s="1"/>
  <c r="R975" i="1"/>
  <c r="W975" i="1" s="1"/>
  <c r="S975" i="1"/>
  <c r="X975" i="1" s="1"/>
  <c r="T975" i="1"/>
  <c r="Y975" i="1" s="1"/>
  <c r="Q976" i="1"/>
  <c r="V976" i="1" s="1"/>
  <c r="R976" i="1"/>
  <c r="W976" i="1" s="1"/>
  <c r="S976" i="1"/>
  <c r="X976" i="1" s="1"/>
  <c r="T976" i="1"/>
  <c r="Y976" i="1" s="1"/>
  <c r="Q977" i="1"/>
  <c r="V977" i="1" s="1"/>
  <c r="R977" i="1"/>
  <c r="W977" i="1" s="1"/>
  <c r="S977" i="1"/>
  <c r="X977" i="1" s="1"/>
  <c r="T977" i="1"/>
  <c r="Y977" i="1" s="1"/>
  <c r="Q978" i="1"/>
  <c r="V978" i="1" s="1"/>
  <c r="R978" i="1"/>
  <c r="W978" i="1" s="1"/>
  <c r="S978" i="1"/>
  <c r="X978" i="1" s="1"/>
  <c r="T978" i="1"/>
  <c r="Y978" i="1" s="1"/>
  <c r="Q979" i="1"/>
  <c r="V979" i="1" s="1"/>
  <c r="R979" i="1"/>
  <c r="W979" i="1" s="1"/>
  <c r="S979" i="1"/>
  <c r="X979" i="1" s="1"/>
  <c r="T979" i="1"/>
  <c r="Y979" i="1" s="1"/>
  <c r="Q980" i="1"/>
  <c r="V980" i="1" s="1"/>
  <c r="R980" i="1"/>
  <c r="W980" i="1" s="1"/>
  <c r="S980" i="1"/>
  <c r="X980" i="1" s="1"/>
  <c r="T980" i="1"/>
  <c r="Y980" i="1" s="1"/>
  <c r="Q981" i="1"/>
  <c r="V981" i="1" s="1"/>
  <c r="R981" i="1"/>
  <c r="W981" i="1" s="1"/>
  <c r="S981" i="1"/>
  <c r="X981" i="1" s="1"/>
  <c r="T981" i="1"/>
  <c r="Y981" i="1" s="1"/>
  <c r="Q982" i="1"/>
  <c r="V982" i="1" s="1"/>
  <c r="R982" i="1"/>
  <c r="W982" i="1" s="1"/>
  <c r="S982" i="1"/>
  <c r="X982" i="1" s="1"/>
  <c r="T982" i="1"/>
  <c r="Y982" i="1" s="1"/>
  <c r="Q983" i="1"/>
  <c r="V983" i="1" s="1"/>
  <c r="R983" i="1"/>
  <c r="W983" i="1" s="1"/>
  <c r="S983" i="1"/>
  <c r="X983" i="1" s="1"/>
  <c r="T983" i="1"/>
  <c r="Y983" i="1" s="1"/>
  <c r="Q984" i="1"/>
  <c r="V984" i="1" s="1"/>
  <c r="R984" i="1"/>
  <c r="W984" i="1" s="1"/>
  <c r="S984" i="1"/>
  <c r="X984" i="1" s="1"/>
  <c r="T984" i="1"/>
  <c r="Y984" i="1" s="1"/>
  <c r="Q985" i="1"/>
  <c r="V985" i="1" s="1"/>
  <c r="R985" i="1"/>
  <c r="W985" i="1" s="1"/>
  <c r="S985" i="1"/>
  <c r="X985" i="1" s="1"/>
  <c r="T985" i="1"/>
  <c r="Y985" i="1" s="1"/>
  <c r="Q986" i="1"/>
  <c r="V986" i="1" s="1"/>
  <c r="R986" i="1"/>
  <c r="W986" i="1" s="1"/>
  <c r="S986" i="1"/>
  <c r="X986" i="1" s="1"/>
  <c r="T986" i="1"/>
  <c r="Y986" i="1" s="1"/>
  <c r="Q987" i="1"/>
  <c r="V987" i="1" s="1"/>
  <c r="R987" i="1"/>
  <c r="W987" i="1" s="1"/>
  <c r="S987" i="1"/>
  <c r="X987" i="1" s="1"/>
  <c r="T987" i="1"/>
  <c r="Y987" i="1" s="1"/>
  <c r="Q988" i="1"/>
  <c r="V988" i="1" s="1"/>
  <c r="R988" i="1"/>
  <c r="W988" i="1" s="1"/>
  <c r="S988" i="1"/>
  <c r="X988" i="1" s="1"/>
  <c r="T988" i="1"/>
  <c r="Y988" i="1" s="1"/>
  <c r="Q989" i="1"/>
  <c r="V989" i="1" s="1"/>
  <c r="R989" i="1"/>
  <c r="W989" i="1" s="1"/>
  <c r="S989" i="1"/>
  <c r="X989" i="1" s="1"/>
  <c r="T989" i="1"/>
  <c r="Y989" i="1" s="1"/>
  <c r="Q990" i="1"/>
  <c r="V990" i="1" s="1"/>
  <c r="R990" i="1"/>
  <c r="W990" i="1" s="1"/>
  <c r="S990" i="1"/>
  <c r="X990" i="1" s="1"/>
  <c r="T990" i="1"/>
  <c r="Y990" i="1" s="1"/>
  <c r="Q991" i="1"/>
  <c r="V991" i="1" s="1"/>
  <c r="R991" i="1"/>
  <c r="W991" i="1" s="1"/>
  <c r="S991" i="1"/>
  <c r="X991" i="1" s="1"/>
  <c r="T991" i="1"/>
  <c r="Y991" i="1" s="1"/>
  <c r="Q992" i="1"/>
  <c r="V992" i="1" s="1"/>
  <c r="R992" i="1"/>
  <c r="W992" i="1" s="1"/>
  <c r="S992" i="1"/>
  <c r="X992" i="1" s="1"/>
  <c r="T992" i="1"/>
  <c r="Y992" i="1" s="1"/>
  <c r="Q993" i="1"/>
  <c r="V993" i="1" s="1"/>
  <c r="R993" i="1"/>
  <c r="W993" i="1" s="1"/>
  <c r="S993" i="1"/>
  <c r="X993" i="1" s="1"/>
  <c r="T993" i="1"/>
  <c r="Y993" i="1" s="1"/>
  <c r="Q994" i="1"/>
  <c r="V994" i="1" s="1"/>
  <c r="R994" i="1"/>
  <c r="W994" i="1" s="1"/>
  <c r="S994" i="1"/>
  <c r="X994" i="1" s="1"/>
  <c r="T994" i="1"/>
  <c r="Y994" i="1" s="1"/>
  <c r="Q995" i="1"/>
  <c r="V995" i="1" s="1"/>
  <c r="R995" i="1"/>
  <c r="W995" i="1" s="1"/>
  <c r="S995" i="1"/>
  <c r="X995" i="1" s="1"/>
  <c r="T995" i="1"/>
  <c r="Y995" i="1" s="1"/>
  <c r="Q996" i="1"/>
  <c r="V996" i="1" s="1"/>
  <c r="R996" i="1"/>
  <c r="W996" i="1" s="1"/>
  <c r="S996" i="1"/>
  <c r="X996" i="1" s="1"/>
  <c r="T996" i="1"/>
  <c r="Y996" i="1" s="1"/>
  <c r="Q997" i="1"/>
  <c r="V997" i="1" s="1"/>
  <c r="R997" i="1"/>
  <c r="W997" i="1" s="1"/>
  <c r="S997" i="1"/>
  <c r="X997" i="1" s="1"/>
  <c r="T997" i="1"/>
  <c r="Y997" i="1" s="1"/>
  <c r="Q998" i="1"/>
  <c r="V998" i="1" s="1"/>
  <c r="R998" i="1"/>
  <c r="W998" i="1" s="1"/>
  <c r="S998" i="1"/>
  <c r="X998" i="1" s="1"/>
  <c r="T998" i="1"/>
  <c r="Y998" i="1" s="1"/>
  <c r="Q999" i="1"/>
  <c r="V999" i="1" s="1"/>
  <c r="R999" i="1"/>
  <c r="W999" i="1" s="1"/>
  <c r="S999" i="1"/>
  <c r="X999" i="1" s="1"/>
  <c r="T999" i="1"/>
  <c r="Y999" i="1" s="1"/>
  <c r="Q1000" i="1"/>
  <c r="V1000" i="1" s="1"/>
  <c r="R1000" i="1"/>
  <c r="W1000" i="1" s="1"/>
  <c r="S1000" i="1"/>
  <c r="X1000" i="1" s="1"/>
  <c r="T1000" i="1"/>
  <c r="Y1000" i="1" s="1"/>
  <c r="Q1001" i="1"/>
  <c r="V1001" i="1" s="1"/>
  <c r="R1001" i="1"/>
  <c r="W1001" i="1" s="1"/>
  <c r="S1001" i="1"/>
  <c r="X1001" i="1" s="1"/>
  <c r="T1001" i="1"/>
  <c r="Y1001" i="1" s="1"/>
  <c r="Q1002" i="1"/>
  <c r="V1002" i="1" s="1"/>
  <c r="R1002" i="1"/>
  <c r="W1002" i="1" s="1"/>
  <c r="S1002" i="1"/>
  <c r="X1002" i="1" s="1"/>
  <c r="T1002" i="1"/>
  <c r="Y1002" i="1" s="1"/>
  <c r="Q1003" i="1"/>
  <c r="V1003" i="1" s="1"/>
  <c r="R1003" i="1"/>
  <c r="W1003" i="1" s="1"/>
  <c r="S1003" i="1"/>
  <c r="X1003" i="1" s="1"/>
  <c r="T1003" i="1"/>
  <c r="Y1003" i="1" s="1"/>
  <c r="Q1004" i="1"/>
  <c r="V1004" i="1" s="1"/>
  <c r="R1004" i="1"/>
  <c r="W1004" i="1" s="1"/>
  <c r="S1004" i="1"/>
  <c r="X1004" i="1" s="1"/>
  <c r="T1004" i="1"/>
  <c r="Y1004" i="1" s="1"/>
  <c r="Q1005" i="1"/>
  <c r="V1005" i="1" s="1"/>
  <c r="R1005" i="1"/>
  <c r="W1005" i="1" s="1"/>
  <c r="S1005" i="1"/>
  <c r="X1005" i="1" s="1"/>
  <c r="T1005" i="1"/>
  <c r="Y1005" i="1" s="1"/>
  <c r="Q1006" i="1"/>
  <c r="V1006" i="1" s="1"/>
  <c r="R1006" i="1"/>
  <c r="W1006" i="1" s="1"/>
  <c r="S1006" i="1"/>
  <c r="X1006" i="1" s="1"/>
  <c r="T1006" i="1"/>
  <c r="Y1006" i="1" s="1"/>
  <c r="Q1007" i="1"/>
  <c r="V1007" i="1" s="1"/>
  <c r="R1007" i="1"/>
  <c r="W1007" i="1" s="1"/>
  <c r="S1007" i="1"/>
  <c r="X1007" i="1" s="1"/>
  <c r="T1007" i="1"/>
  <c r="Y1007" i="1" s="1"/>
  <c r="Q1008" i="1"/>
  <c r="V1008" i="1" s="1"/>
  <c r="R1008" i="1"/>
  <c r="W1008" i="1" s="1"/>
  <c r="S1008" i="1"/>
  <c r="X1008" i="1" s="1"/>
  <c r="T1008" i="1"/>
  <c r="Y1008" i="1" s="1"/>
  <c r="Q1009" i="1"/>
  <c r="V1009" i="1" s="1"/>
  <c r="R1009" i="1"/>
  <c r="W1009" i="1" s="1"/>
  <c r="S1009" i="1"/>
  <c r="T1009" i="1"/>
  <c r="Y1009" i="1" s="1"/>
  <c r="Q1010" i="1"/>
  <c r="V1010" i="1" s="1"/>
  <c r="R1010" i="1"/>
  <c r="W1010" i="1" s="1"/>
  <c r="S1010" i="1"/>
  <c r="X1010" i="1" s="1"/>
  <c r="T1010" i="1"/>
  <c r="Y1010" i="1" s="1"/>
  <c r="Q1011" i="1"/>
  <c r="V1011" i="1" s="1"/>
  <c r="R1011" i="1"/>
  <c r="W1011" i="1" s="1"/>
  <c r="S1011" i="1"/>
  <c r="X1011" i="1" s="1"/>
  <c r="T1011" i="1"/>
  <c r="Y1011" i="1" s="1"/>
  <c r="Q1012" i="1"/>
  <c r="V1012" i="1" s="1"/>
  <c r="R1012" i="1"/>
  <c r="W1012" i="1" s="1"/>
  <c r="S1012" i="1"/>
  <c r="X1012" i="1" s="1"/>
  <c r="T1012" i="1"/>
  <c r="Y1012" i="1" s="1"/>
  <c r="Q1013" i="1"/>
  <c r="V1013" i="1" s="1"/>
  <c r="R1013" i="1"/>
  <c r="W1013" i="1" s="1"/>
  <c r="S1013" i="1"/>
  <c r="X1013" i="1" s="1"/>
  <c r="T1013" i="1"/>
  <c r="Y1013" i="1" s="1"/>
  <c r="Q1014" i="1"/>
  <c r="V1014" i="1" s="1"/>
  <c r="R1014" i="1"/>
  <c r="W1014" i="1" s="1"/>
  <c r="S1014" i="1"/>
  <c r="X1014" i="1" s="1"/>
  <c r="T1014" i="1"/>
  <c r="Y1014" i="1" s="1"/>
  <c r="Q1015" i="1"/>
  <c r="V1015" i="1" s="1"/>
  <c r="R1015" i="1"/>
  <c r="W1015" i="1" s="1"/>
  <c r="S1015" i="1"/>
  <c r="X1015" i="1" s="1"/>
  <c r="T1015" i="1"/>
  <c r="Y1015" i="1" s="1"/>
  <c r="Q1016" i="1"/>
  <c r="V1016" i="1" s="1"/>
  <c r="R1016" i="1"/>
  <c r="W1016" i="1" s="1"/>
  <c r="S1016" i="1"/>
  <c r="X1016" i="1" s="1"/>
  <c r="T1016" i="1"/>
  <c r="Y1016" i="1" s="1"/>
  <c r="Q1017" i="1"/>
  <c r="V1017" i="1" s="1"/>
  <c r="R1017" i="1"/>
  <c r="W1017" i="1" s="1"/>
  <c r="S1017" i="1"/>
  <c r="X1017" i="1" s="1"/>
  <c r="T1017" i="1"/>
  <c r="Y1017" i="1" s="1"/>
  <c r="Q1018" i="1"/>
  <c r="V1018" i="1" s="1"/>
  <c r="R1018" i="1"/>
  <c r="W1018" i="1" s="1"/>
  <c r="S1018" i="1"/>
  <c r="X1018" i="1" s="1"/>
  <c r="T1018" i="1"/>
  <c r="Y1018" i="1" s="1"/>
  <c r="Q1019" i="1"/>
  <c r="V1019" i="1" s="1"/>
  <c r="R1019" i="1"/>
  <c r="W1019" i="1" s="1"/>
  <c r="S1019" i="1"/>
  <c r="X1019" i="1" s="1"/>
  <c r="T1019" i="1"/>
  <c r="Y1019" i="1" s="1"/>
  <c r="Q1020" i="1"/>
  <c r="V1020" i="1" s="1"/>
  <c r="R1020" i="1"/>
  <c r="W1020" i="1" s="1"/>
  <c r="S1020" i="1"/>
  <c r="X1020" i="1" s="1"/>
  <c r="T1020" i="1"/>
  <c r="Y1020" i="1" s="1"/>
  <c r="Q1021" i="1"/>
  <c r="V1021" i="1" s="1"/>
  <c r="R1021" i="1"/>
  <c r="W1021" i="1" s="1"/>
  <c r="S1021" i="1"/>
  <c r="X1021" i="1" s="1"/>
  <c r="T1021" i="1"/>
  <c r="Y1021" i="1" s="1"/>
  <c r="Q1022" i="1"/>
  <c r="V1022" i="1" s="1"/>
  <c r="R1022" i="1"/>
  <c r="W1022" i="1" s="1"/>
  <c r="S1022" i="1"/>
  <c r="X1022" i="1" s="1"/>
  <c r="T1022" i="1"/>
  <c r="Y1022" i="1" s="1"/>
  <c r="Q1023" i="1"/>
  <c r="V1023" i="1" s="1"/>
  <c r="R1023" i="1"/>
  <c r="W1023" i="1" s="1"/>
  <c r="S1023" i="1"/>
  <c r="X1023" i="1" s="1"/>
  <c r="T1023" i="1"/>
  <c r="Y1023" i="1" s="1"/>
  <c r="Q1024" i="1"/>
  <c r="V1024" i="1" s="1"/>
  <c r="R1024" i="1"/>
  <c r="W1024" i="1" s="1"/>
  <c r="S1024" i="1"/>
  <c r="X1024" i="1" s="1"/>
  <c r="T1024" i="1"/>
  <c r="Y1024" i="1" s="1"/>
  <c r="Q1025" i="1"/>
  <c r="V1025" i="1" s="1"/>
  <c r="R1025" i="1"/>
  <c r="W1025" i="1" s="1"/>
  <c r="S1025" i="1"/>
  <c r="X1025" i="1" s="1"/>
  <c r="T1025" i="1"/>
  <c r="Y1025" i="1" s="1"/>
  <c r="Q1026" i="1"/>
  <c r="V1026" i="1" s="1"/>
  <c r="R1026" i="1"/>
  <c r="W1026" i="1" s="1"/>
  <c r="S1026" i="1"/>
  <c r="X1026" i="1" s="1"/>
  <c r="T1026" i="1"/>
  <c r="Y1026" i="1" s="1"/>
  <c r="Q1027" i="1"/>
  <c r="V1027" i="1" s="1"/>
  <c r="R1027" i="1"/>
  <c r="W1027" i="1" s="1"/>
  <c r="S1027" i="1"/>
  <c r="X1027" i="1" s="1"/>
  <c r="T1027" i="1"/>
  <c r="Y1027" i="1" s="1"/>
  <c r="Q1028" i="1"/>
  <c r="V1028" i="1" s="1"/>
  <c r="R1028" i="1"/>
  <c r="W1028" i="1" s="1"/>
  <c r="S1028" i="1"/>
  <c r="X1028" i="1" s="1"/>
  <c r="T1028" i="1"/>
  <c r="Y1028" i="1" s="1"/>
  <c r="Q1029" i="1"/>
  <c r="V1029" i="1" s="1"/>
  <c r="R1029" i="1"/>
  <c r="W1029" i="1" s="1"/>
  <c r="S1029" i="1"/>
  <c r="X1029" i="1" s="1"/>
  <c r="T1029" i="1"/>
  <c r="Y1029" i="1" s="1"/>
  <c r="Q1030" i="1"/>
  <c r="V1030" i="1" s="1"/>
  <c r="R1030" i="1"/>
  <c r="W1030" i="1" s="1"/>
  <c r="S1030" i="1"/>
  <c r="X1030" i="1" s="1"/>
  <c r="T1030" i="1"/>
  <c r="Y1030" i="1" s="1"/>
  <c r="Q1031" i="1"/>
  <c r="V1031" i="1" s="1"/>
  <c r="R1031" i="1"/>
  <c r="W1031" i="1" s="1"/>
  <c r="S1031" i="1"/>
  <c r="X1031" i="1" s="1"/>
  <c r="T1031" i="1"/>
  <c r="Y1031" i="1" s="1"/>
  <c r="Q1032" i="1"/>
  <c r="V1032" i="1" s="1"/>
  <c r="R1032" i="1"/>
  <c r="W1032" i="1" s="1"/>
  <c r="S1032" i="1"/>
  <c r="X1032" i="1" s="1"/>
  <c r="T1032" i="1"/>
  <c r="Y1032" i="1" s="1"/>
  <c r="Q1033" i="1"/>
  <c r="V1033" i="1" s="1"/>
  <c r="R1033" i="1"/>
  <c r="W1033" i="1" s="1"/>
  <c r="S1033" i="1"/>
  <c r="X1033" i="1" s="1"/>
  <c r="T1033" i="1"/>
  <c r="Y1033" i="1" s="1"/>
  <c r="Q1034" i="1"/>
  <c r="V1034" i="1" s="1"/>
  <c r="R1034" i="1"/>
  <c r="W1034" i="1" s="1"/>
  <c r="S1034" i="1"/>
  <c r="X1034" i="1" s="1"/>
  <c r="T1034" i="1"/>
  <c r="Y1034" i="1" s="1"/>
  <c r="Q1035" i="1"/>
  <c r="V1035" i="1" s="1"/>
  <c r="R1035" i="1"/>
  <c r="W1035" i="1" s="1"/>
  <c r="S1035" i="1"/>
  <c r="X1035" i="1" s="1"/>
  <c r="T1035" i="1"/>
  <c r="Y1035" i="1" s="1"/>
  <c r="Q1036" i="1"/>
  <c r="V1036" i="1" s="1"/>
  <c r="R1036" i="1"/>
  <c r="W1036" i="1" s="1"/>
  <c r="S1036" i="1"/>
  <c r="X1036" i="1" s="1"/>
  <c r="T1036" i="1"/>
  <c r="Y1036" i="1" s="1"/>
  <c r="Q1037" i="1"/>
  <c r="V1037" i="1" s="1"/>
  <c r="R1037" i="1"/>
  <c r="W1037" i="1" s="1"/>
  <c r="S1037" i="1"/>
  <c r="X1037" i="1" s="1"/>
  <c r="T1037" i="1"/>
  <c r="Y1037" i="1" s="1"/>
  <c r="Q1038" i="1"/>
  <c r="V1038" i="1" s="1"/>
  <c r="R1038" i="1"/>
  <c r="W1038" i="1" s="1"/>
  <c r="S1038" i="1"/>
  <c r="X1038" i="1" s="1"/>
  <c r="T1038" i="1"/>
  <c r="Y1038" i="1" s="1"/>
  <c r="Q1039" i="1"/>
  <c r="V1039" i="1" s="1"/>
  <c r="R1039" i="1"/>
  <c r="W1039" i="1" s="1"/>
  <c r="S1039" i="1"/>
  <c r="X1039" i="1" s="1"/>
  <c r="T1039" i="1"/>
  <c r="Y1039" i="1" s="1"/>
  <c r="Q1040" i="1"/>
  <c r="V1040" i="1" s="1"/>
  <c r="R1040" i="1"/>
  <c r="W1040" i="1" s="1"/>
  <c r="S1040" i="1"/>
  <c r="X1040" i="1" s="1"/>
  <c r="T1040" i="1"/>
  <c r="Y1040" i="1" s="1"/>
  <c r="Q1041" i="1"/>
  <c r="V1041" i="1" s="1"/>
  <c r="R1041" i="1"/>
  <c r="W1041" i="1" s="1"/>
  <c r="S1041" i="1"/>
  <c r="X1041" i="1" s="1"/>
  <c r="T1041" i="1"/>
  <c r="Y1041" i="1" s="1"/>
  <c r="Q1042" i="1"/>
  <c r="V1042" i="1" s="1"/>
  <c r="R1042" i="1"/>
  <c r="W1042" i="1" s="1"/>
  <c r="S1042" i="1"/>
  <c r="X1042" i="1" s="1"/>
  <c r="T1042" i="1"/>
  <c r="Y1042" i="1" s="1"/>
  <c r="Q1043" i="1"/>
  <c r="V1043" i="1" s="1"/>
  <c r="R1043" i="1"/>
  <c r="W1043" i="1" s="1"/>
  <c r="S1043" i="1"/>
  <c r="X1043" i="1" s="1"/>
  <c r="T1043" i="1"/>
  <c r="Y1043" i="1" s="1"/>
  <c r="Q1044" i="1"/>
  <c r="V1044" i="1" s="1"/>
  <c r="R1044" i="1"/>
  <c r="W1044" i="1" s="1"/>
  <c r="S1044" i="1"/>
  <c r="X1044" i="1" s="1"/>
  <c r="T1044" i="1"/>
  <c r="Y1044" i="1" s="1"/>
  <c r="Q1045" i="1"/>
  <c r="V1045" i="1" s="1"/>
  <c r="R1045" i="1"/>
  <c r="W1045" i="1" s="1"/>
  <c r="S1045" i="1"/>
  <c r="X1045" i="1" s="1"/>
  <c r="T1045" i="1"/>
  <c r="Y1045" i="1" s="1"/>
  <c r="Q1046" i="1"/>
  <c r="V1046" i="1" s="1"/>
  <c r="R1046" i="1"/>
  <c r="W1046" i="1" s="1"/>
  <c r="S1046" i="1"/>
  <c r="X1046" i="1" s="1"/>
  <c r="T1046" i="1"/>
  <c r="Y1046" i="1" s="1"/>
  <c r="Q1047" i="1"/>
  <c r="V1047" i="1" s="1"/>
  <c r="R1047" i="1"/>
  <c r="W1047" i="1" s="1"/>
  <c r="S1047" i="1"/>
  <c r="X1047" i="1" s="1"/>
  <c r="T1047" i="1"/>
  <c r="Y1047" i="1" s="1"/>
  <c r="Q1048" i="1"/>
  <c r="V1048" i="1" s="1"/>
  <c r="R1048" i="1"/>
  <c r="W1048" i="1" s="1"/>
  <c r="S1048" i="1"/>
  <c r="X1048" i="1" s="1"/>
  <c r="T1048" i="1"/>
  <c r="Y1048" i="1" s="1"/>
  <c r="Q1049" i="1"/>
  <c r="V1049" i="1" s="1"/>
  <c r="R1049" i="1"/>
  <c r="W1049" i="1" s="1"/>
  <c r="S1049" i="1"/>
  <c r="X1049" i="1" s="1"/>
  <c r="T1049" i="1"/>
  <c r="Y1049" i="1" s="1"/>
  <c r="Q1050" i="1"/>
  <c r="V1050" i="1" s="1"/>
  <c r="R1050" i="1"/>
  <c r="W1050" i="1" s="1"/>
  <c r="S1050" i="1"/>
  <c r="X1050" i="1" s="1"/>
  <c r="T1050" i="1"/>
  <c r="Y1050" i="1" s="1"/>
  <c r="Q1051" i="1"/>
  <c r="V1051" i="1" s="1"/>
  <c r="R1051" i="1"/>
  <c r="W1051" i="1" s="1"/>
  <c r="S1051" i="1"/>
  <c r="X1051" i="1" s="1"/>
  <c r="T1051" i="1"/>
  <c r="Y1051" i="1" s="1"/>
  <c r="Q1052" i="1"/>
  <c r="V1052" i="1" s="1"/>
  <c r="R1052" i="1"/>
  <c r="W1052" i="1" s="1"/>
  <c r="S1052" i="1"/>
  <c r="X1052" i="1" s="1"/>
  <c r="T1052" i="1"/>
  <c r="Y1052" i="1" s="1"/>
  <c r="Q1053" i="1"/>
  <c r="V1053" i="1" s="1"/>
  <c r="R1053" i="1"/>
  <c r="W1053" i="1" s="1"/>
  <c r="S1053" i="1"/>
  <c r="X1053" i="1" s="1"/>
  <c r="T1053" i="1"/>
  <c r="Y1053" i="1" s="1"/>
  <c r="Q1054" i="1"/>
  <c r="V1054" i="1" s="1"/>
  <c r="R1054" i="1"/>
  <c r="W1054" i="1" s="1"/>
  <c r="S1054" i="1"/>
  <c r="X1054" i="1" s="1"/>
  <c r="T1054" i="1"/>
  <c r="Y1054" i="1" s="1"/>
  <c r="Q1055" i="1"/>
  <c r="V1055" i="1" s="1"/>
  <c r="R1055" i="1"/>
  <c r="W1055" i="1" s="1"/>
  <c r="S1055" i="1"/>
  <c r="X1055" i="1" s="1"/>
  <c r="T1055" i="1"/>
  <c r="Y1055" i="1" s="1"/>
  <c r="Q1056" i="1"/>
  <c r="V1056" i="1" s="1"/>
  <c r="R1056" i="1"/>
  <c r="W1056" i="1" s="1"/>
  <c r="S1056" i="1"/>
  <c r="X1056" i="1" s="1"/>
  <c r="T1056" i="1"/>
  <c r="Y1056" i="1" s="1"/>
  <c r="Q1057" i="1"/>
  <c r="V1057" i="1" s="1"/>
  <c r="R1057" i="1"/>
  <c r="W1057" i="1" s="1"/>
  <c r="S1057" i="1"/>
  <c r="X1057" i="1" s="1"/>
  <c r="T1057" i="1"/>
  <c r="Y1057" i="1" s="1"/>
  <c r="Q1058" i="1"/>
  <c r="V1058" i="1" s="1"/>
  <c r="R1058" i="1"/>
  <c r="W1058" i="1" s="1"/>
  <c r="S1058" i="1"/>
  <c r="X1058" i="1" s="1"/>
  <c r="T1058" i="1"/>
  <c r="Y1058" i="1" s="1"/>
  <c r="Q1059" i="1"/>
  <c r="V1059" i="1" s="1"/>
  <c r="R1059" i="1"/>
  <c r="W1059" i="1" s="1"/>
  <c r="S1059" i="1"/>
  <c r="X1059" i="1" s="1"/>
  <c r="T1059" i="1"/>
  <c r="Y1059" i="1" s="1"/>
  <c r="Q1060" i="1"/>
  <c r="V1060" i="1" s="1"/>
  <c r="R1060" i="1"/>
  <c r="W1060" i="1" s="1"/>
  <c r="S1060" i="1"/>
  <c r="X1060" i="1" s="1"/>
  <c r="T1060" i="1"/>
  <c r="Y1060" i="1" s="1"/>
  <c r="Q1061" i="1"/>
  <c r="V1061" i="1" s="1"/>
  <c r="R1061" i="1"/>
  <c r="W1061" i="1" s="1"/>
  <c r="S1061" i="1"/>
  <c r="X1061" i="1" s="1"/>
  <c r="T1061" i="1"/>
  <c r="Y1061" i="1" s="1"/>
  <c r="Q1062" i="1"/>
  <c r="V1062" i="1" s="1"/>
  <c r="R1062" i="1"/>
  <c r="W1062" i="1" s="1"/>
  <c r="S1062" i="1"/>
  <c r="X1062" i="1" s="1"/>
  <c r="T1062" i="1"/>
  <c r="Y1062" i="1" s="1"/>
  <c r="Q1063" i="1"/>
  <c r="V1063" i="1" s="1"/>
  <c r="R1063" i="1"/>
  <c r="W1063" i="1" s="1"/>
  <c r="S1063" i="1"/>
  <c r="X1063" i="1" s="1"/>
  <c r="T1063" i="1"/>
  <c r="Y1063" i="1" s="1"/>
  <c r="Q1064" i="1"/>
  <c r="V1064" i="1" s="1"/>
  <c r="R1064" i="1"/>
  <c r="W1064" i="1" s="1"/>
  <c r="S1064" i="1"/>
  <c r="X1064" i="1" s="1"/>
  <c r="T1064" i="1"/>
  <c r="Y1064" i="1" s="1"/>
  <c r="Q1065" i="1"/>
  <c r="V1065" i="1" s="1"/>
  <c r="R1065" i="1"/>
  <c r="W1065" i="1" s="1"/>
  <c r="S1065" i="1"/>
  <c r="X1065" i="1" s="1"/>
  <c r="T1065" i="1"/>
  <c r="Y1065" i="1" s="1"/>
  <c r="Q1066" i="1"/>
  <c r="V1066" i="1" s="1"/>
  <c r="R1066" i="1"/>
  <c r="W1066" i="1" s="1"/>
  <c r="S1066" i="1"/>
  <c r="X1066" i="1" s="1"/>
  <c r="T1066" i="1"/>
  <c r="Y1066" i="1" s="1"/>
  <c r="Q1067" i="1"/>
  <c r="V1067" i="1" s="1"/>
  <c r="R1067" i="1"/>
  <c r="W1067" i="1" s="1"/>
  <c r="S1067" i="1"/>
  <c r="X1067" i="1" s="1"/>
  <c r="T1067" i="1"/>
  <c r="Y1067" i="1" s="1"/>
  <c r="Q1068" i="1"/>
  <c r="V1068" i="1" s="1"/>
  <c r="R1068" i="1"/>
  <c r="W1068" i="1" s="1"/>
  <c r="S1068" i="1"/>
  <c r="X1068" i="1" s="1"/>
  <c r="T1068" i="1"/>
  <c r="Y1068" i="1" s="1"/>
  <c r="Q1069" i="1"/>
  <c r="V1069" i="1" s="1"/>
  <c r="R1069" i="1"/>
  <c r="W1069" i="1" s="1"/>
  <c r="S1069" i="1"/>
  <c r="X1069" i="1" s="1"/>
  <c r="T1069" i="1"/>
  <c r="Y1069" i="1" s="1"/>
  <c r="Q1070" i="1"/>
  <c r="V1070" i="1" s="1"/>
  <c r="R1070" i="1"/>
  <c r="W1070" i="1" s="1"/>
  <c r="S1070" i="1"/>
  <c r="X1070" i="1" s="1"/>
  <c r="T1070" i="1"/>
  <c r="Y1070" i="1" s="1"/>
  <c r="Q1071" i="1"/>
  <c r="V1071" i="1" s="1"/>
  <c r="R1071" i="1"/>
  <c r="W1071" i="1" s="1"/>
  <c r="S1071" i="1"/>
  <c r="X1071" i="1" s="1"/>
  <c r="T1071" i="1"/>
  <c r="Y1071" i="1" s="1"/>
  <c r="Q1072" i="1"/>
  <c r="V1072" i="1" s="1"/>
  <c r="R1072" i="1"/>
  <c r="W1072" i="1" s="1"/>
  <c r="S1072" i="1"/>
  <c r="X1072" i="1" s="1"/>
  <c r="T1072" i="1"/>
  <c r="Y1072" i="1" s="1"/>
  <c r="Q1073" i="1"/>
  <c r="V1073" i="1" s="1"/>
  <c r="R1073" i="1"/>
  <c r="W1073" i="1" s="1"/>
  <c r="S1073" i="1"/>
  <c r="X1073" i="1" s="1"/>
  <c r="T1073" i="1"/>
  <c r="Y1073" i="1" s="1"/>
  <c r="Q1074" i="1"/>
  <c r="V1074" i="1" s="1"/>
  <c r="R1074" i="1"/>
  <c r="W1074" i="1" s="1"/>
  <c r="S1074" i="1"/>
  <c r="X1074" i="1" s="1"/>
  <c r="T1074" i="1"/>
  <c r="Y1074" i="1" s="1"/>
  <c r="Q1075" i="1"/>
  <c r="V1075" i="1" s="1"/>
  <c r="R1075" i="1"/>
  <c r="W1075" i="1" s="1"/>
  <c r="S1075" i="1"/>
  <c r="X1075" i="1" s="1"/>
  <c r="T1075" i="1"/>
  <c r="Y1075" i="1" s="1"/>
  <c r="Q1076" i="1"/>
  <c r="V1076" i="1" s="1"/>
  <c r="R1076" i="1"/>
  <c r="W1076" i="1" s="1"/>
  <c r="S1076" i="1"/>
  <c r="X1076" i="1" s="1"/>
  <c r="T1076" i="1"/>
  <c r="Y1076" i="1" s="1"/>
  <c r="Q1077" i="1"/>
  <c r="V1077" i="1" s="1"/>
  <c r="R1077" i="1"/>
  <c r="W1077" i="1" s="1"/>
  <c r="S1077" i="1"/>
  <c r="X1077" i="1" s="1"/>
  <c r="T1077" i="1"/>
  <c r="Y1077" i="1" s="1"/>
  <c r="Q1078" i="1"/>
  <c r="V1078" i="1" s="1"/>
  <c r="R1078" i="1"/>
  <c r="W1078" i="1" s="1"/>
  <c r="S1078" i="1"/>
  <c r="X1078" i="1" s="1"/>
  <c r="T1078" i="1"/>
  <c r="Y1078" i="1" s="1"/>
  <c r="Q1079" i="1"/>
  <c r="V1079" i="1" s="1"/>
  <c r="R1079" i="1"/>
  <c r="W1079" i="1" s="1"/>
  <c r="S1079" i="1"/>
  <c r="X1079" i="1" s="1"/>
  <c r="T1079" i="1"/>
  <c r="Y1079" i="1" s="1"/>
  <c r="Q1080" i="1"/>
  <c r="V1080" i="1" s="1"/>
  <c r="R1080" i="1"/>
  <c r="W1080" i="1" s="1"/>
  <c r="S1080" i="1"/>
  <c r="X1080" i="1" s="1"/>
  <c r="T1080" i="1"/>
  <c r="Y1080" i="1" s="1"/>
  <c r="Q1081" i="1"/>
  <c r="V1081" i="1" s="1"/>
  <c r="R1081" i="1"/>
  <c r="W1081" i="1" s="1"/>
  <c r="S1081" i="1"/>
  <c r="X1081" i="1" s="1"/>
  <c r="T1081" i="1"/>
  <c r="Y1081" i="1" s="1"/>
  <c r="Q1082" i="1"/>
  <c r="V1082" i="1" s="1"/>
  <c r="R1082" i="1"/>
  <c r="W1082" i="1" s="1"/>
  <c r="S1082" i="1"/>
  <c r="X1082" i="1" s="1"/>
  <c r="T1082" i="1"/>
  <c r="Y1082" i="1" s="1"/>
  <c r="Q1083" i="1"/>
  <c r="V1083" i="1" s="1"/>
  <c r="R1083" i="1"/>
  <c r="W1083" i="1" s="1"/>
  <c r="S1083" i="1"/>
  <c r="X1083" i="1" s="1"/>
  <c r="T1083" i="1"/>
  <c r="Y1083" i="1" s="1"/>
  <c r="Q1084" i="1"/>
  <c r="V1084" i="1" s="1"/>
  <c r="R1084" i="1"/>
  <c r="W1084" i="1" s="1"/>
  <c r="S1084" i="1"/>
  <c r="X1084" i="1" s="1"/>
  <c r="T1084" i="1"/>
  <c r="Y1084" i="1" s="1"/>
  <c r="Q1085" i="1"/>
  <c r="V1085" i="1" s="1"/>
  <c r="R1085" i="1"/>
  <c r="W1085" i="1" s="1"/>
  <c r="S1085" i="1"/>
  <c r="X1085" i="1" s="1"/>
  <c r="T1085" i="1"/>
  <c r="Y1085" i="1" s="1"/>
  <c r="Q1086" i="1"/>
  <c r="V1086" i="1" s="1"/>
  <c r="R1086" i="1"/>
  <c r="W1086" i="1" s="1"/>
  <c r="S1086" i="1"/>
  <c r="X1086" i="1" s="1"/>
  <c r="T1086" i="1"/>
  <c r="Y1086" i="1" s="1"/>
  <c r="Q1087" i="1"/>
  <c r="V1087" i="1" s="1"/>
  <c r="R1087" i="1"/>
  <c r="W1087" i="1" s="1"/>
  <c r="S1087" i="1"/>
  <c r="X1087" i="1" s="1"/>
  <c r="T1087" i="1"/>
  <c r="Y1087" i="1" s="1"/>
  <c r="Q1088" i="1"/>
  <c r="V1088" i="1" s="1"/>
  <c r="R1088" i="1"/>
  <c r="W1088" i="1" s="1"/>
  <c r="S1088" i="1"/>
  <c r="X1088" i="1" s="1"/>
  <c r="T1088" i="1"/>
  <c r="Y1088" i="1" s="1"/>
  <c r="Q1089" i="1"/>
  <c r="V1089" i="1" s="1"/>
  <c r="R1089" i="1"/>
  <c r="W1089" i="1" s="1"/>
  <c r="S1089" i="1"/>
  <c r="X1089" i="1" s="1"/>
  <c r="T1089" i="1"/>
  <c r="Y1089" i="1" s="1"/>
  <c r="Q1090" i="1"/>
  <c r="V1090" i="1" s="1"/>
  <c r="R1090" i="1"/>
  <c r="W1090" i="1" s="1"/>
  <c r="S1090" i="1"/>
  <c r="X1090" i="1" s="1"/>
  <c r="T1090" i="1"/>
  <c r="Y1090" i="1" s="1"/>
  <c r="Q1091" i="1"/>
  <c r="V1091" i="1" s="1"/>
  <c r="R1091" i="1"/>
  <c r="W1091" i="1" s="1"/>
  <c r="S1091" i="1"/>
  <c r="X1091" i="1" s="1"/>
  <c r="T1091" i="1"/>
  <c r="Y1091" i="1" s="1"/>
  <c r="Q1092" i="1"/>
  <c r="V1092" i="1" s="1"/>
  <c r="R1092" i="1"/>
  <c r="W1092" i="1" s="1"/>
  <c r="S1092" i="1"/>
  <c r="X1092" i="1" s="1"/>
  <c r="T1092" i="1"/>
  <c r="Y1092" i="1" s="1"/>
  <c r="Q1093" i="1"/>
  <c r="V1093" i="1" s="1"/>
  <c r="R1093" i="1"/>
  <c r="W1093" i="1" s="1"/>
  <c r="S1093" i="1"/>
  <c r="X1093" i="1" s="1"/>
  <c r="T1093" i="1"/>
  <c r="Y1093" i="1" s="1"/>
  <c r="Q1094" i="1"/>
  <c r="V1094" i="1" s="1"/>
  <c r="R1094" i="1"/>
  <c r="W1094" i="1" s="1"/>
  <c r="S1094" i="1"/>
  <c r="X1094" i="1" s="1"/>
  <c r="T1094" i="1"/>
  <c r="Y1094" i="1" s="1"/>
  <c r="Q1095" i="1"/>
  <c r="V1095" i="1" s="1"/>
  <c r="R1095" i="1"/>
  <c r="W1095" i="1" s="1"/>
  <c r="S1095" i="1"/>
  <c r="X1095" i="1" s="1"/>
  <c r="T1095" i="1"/>
  <c r="Y1095" i="1" s="1"/>
  <c r="Q1096" i="1"/>
  <c r="V1096" i="1" s="1"/>
  <c r="R1096" i="1"/>
  <c r="W1096" i="1" s="1"/>
  <c r="S1096" i="1"/>
  <c r="X1096" i="1" s="1"/>
  <c r="T1096" i="1"/>
  <c r="Y1096" i="1" s="1"/>
  <c r="Q1097" i="1"/>
  <c r="V1097" i="1" s="1"/>
  <c r="R1097" i="1"/>
  <c r="W1097" i="1" s="1"/>
  <c r="S1097" i="1"/>
  <c r="X1097" i="1" s="1"/>
  <c r="T1097" i="1"/>
  <c r="Y1097" i="1" s="1"/>
  <c r="Q1098" i="1"/>
  <c r="V1098" i="1" s="1"/>
  <c r="R1098" i="1"/>
  <c r="W1098" i="1" s="1"/>
  <c r="S1098" i="1"/>
  <c r="X1098" i="1" s="1"/>
  <c r="T1098" i="1"/>
  <c r="Y1098" i="1" s="1"/>
  <c r="Q1099" i="1"/>
  <c r="V1099" i="1" s="1"/>
  <c r="R1099" i="1"/>
  <c r="W1099" i="1" s="1"/>
  <c r="S1099" i="1"/>
  <c r="X1099" i="1" s="1"/>
  <c r="T1099" i="1"/>
  <c r="Y1099" i="1" s="1"/>
  <c r="Q1100" i="1"/>
  <c r="V1100" i="1" s="1"/>
  <c r="R1100" i="1"/>
  <c r="W1100" i="1" s="1"/>
  <c r="S1100" i="1"/>
  <c r="X1100" i="1" s="1"/>
  <c r="T1100" i="1"/>
  <c r="Y1100" i="1" s="1"/>
  <c r="Q1101" i="1"/>
  <c r="V1101" i="1" s="1"/>
  <c r="R1101" i="1"/>
  <c r="W1101" i="1" s="1"/>
  <c r="S1101" i="1"/>
  <c r="X1101" i="1" s="1"/>
  <c r="T1101" i="1"/>
  <c r="Y1101" i="1" s="1"/>
  <c r="Q1102" i="1"/>
  <c r="V1102" i="1" s="1"/>
  <c r="R1102" i="1"/>
  <c r="W1102" i="1" s="1"/>
  <c r="S1102" i="1"/>
  <c r="X1102" i="1" s="1"/>
  <c r="T1102" i="1"/>
  <c r="Y1102" i="1" s="1"/>
  <c r="Q1103" i="1"/>
  <c r="V1103" i="1" s="1"/>
  <c r="R1103" i="1"/>
  <c r="W1103" i="1" s="1"/>
  <c r="S1103" i="1"/>
  <c r="X1103" i="1" s="1"/>
  <c r="T1103" i="1"/>
  <c r="Y1103" i="1" s="1"/>
  <c r="Q1104" i="1"/>
  <c r="V1104" i="1" s="1"/>
  <c r="R1104" i="1"/>
  <c r="W1104" i="1" s="1"/>
  <c r="S1104" i="1"/>
  <c r="X1104" i="1" s="1"/>
  <c r="T1104" i="1"/>
  <c r="Y1104" i="1" s="1"/>
  <c r="Q1105" i="1"/>
  <c r="V1105" i="1" s="1"/>
  <c r="R1105" i="1"/>
  <c r="W1105" i="1" s="1"/>
  <c r="S1105" i="1"/>
  <c r="X1105" i="1" s="1"/>
  <c r="T1105" i="1"/>
  <c r="Y1105" i="1" s="1"/>
  <c r="Q1106" i="1"/>
  <c r="V1106" i="1" s="1"/>
  <c r="R1106" i="1"/>
  <c r="W1106" i="1" s="1"/>
  <c r="S1106" i="1"/>
  <c r="X1106" i="1" s="1"/>
  <c r="T1106" i="1"/>
  <c r="Y1106" i="1" s="1"/>
  <c r="Q1107" i="1"/>
  <c r="V1107" i="1" s="1"/>
  <c r="R1107" i="1"/>
  <c r="W1107" i="1" s="1"/>
  <c r="S1107" i="1"/>
  <c r="X1107" i="1" s="1"/>
  <c r="T1107" i="1"/>
  <c r="Y1107" i="1" s="1"/>
  <c r="Q1108" i="1"/>
  <c r="V1108" i="1" s="1"/>
  <c r="R1108" i="1"/>
  <c r="W1108" i="1" s="1"/>
  <c r="S1108" i="1"/>
  <c r="X1108" i="1" s="1"/>
  <c r="T1108" i="1"/>
  <c r="Y1108" i="1" s="1"/>
  <c r="Q1109" i="1"/>
  <c r="V1109" i="1" s="1"/>
  <c r="R1109" i="1"/>
  <c r="W1109" i="1" s="1"/>
  <c r="S1109" i="1"/>
  <c r="X1109" i="1" s="1"/>
  <c r="T1109" i="1"/>
  <c r="Y1109" i="1" s="1"/>
  <c r="Q1110" i="1"/>
  <c r="V1110" i="1" s="1"/>
  <c r="R1110" i="1"/>
  <c r="W1110" i="1" s="1"/>
  <c r="S1110" i="1"/>
  <c r="X1110" i="1" s="1"/>
  <c r="T1110" i="1"/>
  <c r="Y1110" i="1" s="1"/>
  <c r="Q1111" i="1"/>
  <c r="V1111" i="1" s="1"/>
  <c r="R1111" i="1"/>
  <c r="W1111" i="1" s="1"/>
  <c r="S1111" i="1"/>
  <c r="X1111" i="1" s="1"/>
  <c r="T1111" i="1"/>
  <c r="Y1111" i="1" s="1"/>
  <c r="Q1112" i="1"/>
  <c r="V1112" i="1" s="1"/>
  <c r="R1112" i="1"/>
  <c r="W1112" i="1" s="1"/>
  <c r="S1112" i="1"/>
  <c r="X1112" i="1" s="1"/>
  <c r="T1112" i="1"/>
  <c r="Y1112" i="1" s="1"/>
  <c r="Q1113" i="1"/>
  <c r="V1113" i="1" s="1"/>
  <c r="R1113" i="1"/>
  <c r="W1113" i="1" s="1"/>
  <c r="S1113" i="1"/>
  <c r="X1113" i="1" s="1"/>
  <c r="T1113" i="1"/>
  <c r="Y1113" i="1" s="1"/>
  <c r="Q1114" i="1"/>
  <c r="V1114" i="1" s="1"/>
  <c r="R1114" i="1"/>
  <c r="W1114" i="1" s="1"/>
  <c r="S1114" i="1"/>
  <c r="X1114" i="1" s="1"/>
  <c r="T1114" i="1"/>
  <c r="Y1114" i="1" s="1"/>
  <c r="Q1115" i="1"/>
  <c r="V1115" i="1" s="1"/>
  <c r="R1115" i="1"/>
  <c r="W1115" i="1" s="1"/>
  <c r="S1115" i="1"/>
  <c r="X1115" i="1" s="1"/>
  <c r="T1115" i="1"/>
  <c r="Y1115" i="1" s="1"/>
  <c r="Q1116" i="1"/>
  <c r="V1116" i="1" s="1"/>
  <c r="R1116" i="1"/>
  <c r="W1116" i="1" s="1"/>
  <c r="S1116" i="1"/>
  <c r="X1116" i="1" s="1"/>
  <c r="T1116" i="1"/>
  <c r="Y1116" i="1" s="1"/>
  <c r="Q1117" i="1"/>
  <c r="V1117" i="1" s="1"/>
  <c r="R1117" i="1"/>
  <c r="W1117" i="1" s="1"/>
  <c r="S1117" i="1"/>
  <c r="X1117" i="1" s="1"/>
  <c r="T1117" i="1"/>
  <c r="Y1117" i="1" s="1"/>
  <c r="Q1118" i="1"/>
  <c r="V1118" i="1" s="1"/>
  <c r="R1118" i="1"/>
  <c r="W1118" i="1" s="1"/>
  <c r="S1118" i="1"/>
  <c r="X1118" i="1" s="1"/>
  <c r="T1118" i="1"/>
  <c r="Y1118" i="1" s="1"/>
  <c r="Q1119" i="1"/>
  <c r="V1119" i="1" s="1"/>
  <c r="R1119" i="1"/>
  <c r="W1119" i="1" s="1"/>
  <c r="S1119" i="1"/>
  <c r="X1119" i="1" s="1"/>
  <c r="T1119" i="1"/>
  <c r="Y1119" i="1" s="1"/>
  <c r="Q1120" i="1"/>
  <c r="V1120" i="1" s="1"/>
  <c r="R1120" i="1"/>
  <c r="W1120" i="1" s="1"/>
  <c r="S1120" i="1"/>
  <c r="X1120" i="1" s="1"/>
  <c r="T1120" i="1"/>
  <c r="Y1120" i="1" s="1"/>
  <c r="Q1121" i="1"/>
  <c r="V1121" i="1" s="1"/>
  <c r="R1121" i="1"/>
  <c r="W1121" i="1" s="1"/>
  <c r="S1121" i="1"/>
  <c r="X1121" i="1" s="1"/>
  <c r="T1121" i="1"/>
  <c r="Y1121" i="1" s="1"/>
  <c r="Q1122" i="1"/>
  <c r="V1122" i="1" s="1"/>
  <c r="R1122" i="1"/>
  <c r="W1122" i="1" s="1"/>
  <c r="S1122" i="1"/>
  <c r="X1122" i="1" s="1"/>
  <c r="T1122" i="1"/>
  <c r="Y1122" i="1" s="1"/>
  <c r="Q1123" i="1"/>
  <c r="V1123" i="1" s="1"/>
  <c r="R1123" i="1"/>
  <c r="W1123" i="1" s="1"/>
  <c r="S1123" i="1"/>
  <c r="X1123" i="1" s="1"/>
  <c r="T1123" i="1"/>
  <c r="Y1123" i="1" s="1"/>
  <c r="Q1124" i="1"/>
  <c r="V1124" i="1" s="1"/>
  <c r="R1124" i="1"/>
  <c r="W1124" i="1" s="1"/>
  <c r="S1124" i="1"/>
  <c r="X1124" i="1" s="1"/>
  <c r="T1124" i="1"/>
  <c r="Y1124" i="1" s="1"/>
  <c r="Q1125" i="1"/>
  <c r="V1125" i="1" s="1"/>
  <c r="R1125" i="1"/>
  <c r="W1125" i="1" s="1"/>
  <c r="S1125" i="1"/>
  <c r="X1125" i="1" s="1"/>
  <c r="T1125" i="1"/>
  <c r="Y1125" i="1" s="1"/>
  <c r="Q1126" i="1"/>
  <c r="V1126" i="1" s="1"/>
  <c r="R1126" i="1"/>
  <c r="W1126" i="1" s="1"/>
  <c r="S1126" i="1"/>
  <c r="X1126" i="1" s="1"/>
  <c r="T1126" i="1"/>
  <c r="Y1126" i="1" s="1"/>
  <c r="Q1127" i="1"/>
  <c r="V1127" i="1" s="1"/>
  <c r="R1127" i="1"/>
  <c r="W1127" i="1" s="1"/>
  <c r="S1127" i="1"/>
  <c r="X1127" i="1" s="1"/>
  <c r="T1127" i="1"/>
  <c r="Y1127" i="1" s="1"/>
  <c r="Q1128" i="1"/>
  <c r="V1128" i="1" s="1"/>
  <c r="R1128" i="1"/>
  <c r="W1128" i="1" s="1"/>
  <c r="S1128" i="1"/>
  <c r="X1128" i="1" s="1"/>
  <c r="T1128" i="1"/>
  <c r="Y1128" i="1" s="1"/>
  <c r="Q1129" i="1"/>
  <c r="V1129" i="1" s="1"/>
  <c r="R1129" i="1"/>
  <c r="W1129" i="1" s="1"/>
  <c r="S1129" i="1"/>
  <c r="X1129" i="1" s="1"/>
  <c r="T1129" i="1"/>
  <c r="Y1129" i="1" s="1"/>
  <c r="Q1130" i="1"/>
  <c r="V1130" i="1" s="1"/>
  <c r="R1130" i="1"/>
  <c r="W1130" i="1" s="1"/>
  <c r="S1130" i="1"/>
  <c r="X1130" i="1" s="1"/>
  <c r="T1130" i="1"/>
  <c r="Y1130" i="1" s="1"/>
  <c r="Q1131" i="1"/>
  <c r="V1131" i="1" s="1"/>
  <c r="R1131" i="1"/>
  <c r="W1131" i="1" s="1"/>
  <c r="S1131" i="1"/>
  <c r="X1131" i="1" s="1"/>
  <c r="T1131" i="1"/>
  <c r="Y1131" i="1" s="1"/>
  <c r="Q1132" i="1"/>
  <c r="V1132" i="1" s="1"/>
  <c r="R1132" i="1"/>
  <c r="W1132" i="1" s="1"/>
  <c r="S1132" i="1"/>
  <c r="X1132" i="1" s="1"/>
  <c r="T1132" i="1"/>
  <c r="Y1132" i="1" s="1"/>
  <c r="Q1133" i="1"/>
  <c r="V1133" i="1" s="1"/>
  <c r="R1133" i="1"/>
  <c r="W1133" i="1" s="1"/>
  <c r="S1133" i="1"/>
  <c r="X1133" i="1" s="1"/>
  <c r="T1133" i="1"/>
  <c r="Y1133" i="1" s="1"/>
  <c r="Q1134" i="1"/>
  <c r="V1134" i="1" s="1"/>
  <c r="R1134" i="1"/>
  <c r="W1134" i="1" s="1"/>
  <c r="S1134" i="1"/>
  <c r="X1134" i="1" s="1"/>
  <c r="T1134" i="1"/>
  <c r="Y1134" i="1" s="1"/>
  <c r="Q1135" i="1"/>
  <c r="V1135" i="1" s="1"/>
  <c r="R1135" i="1"/>
  <c r="W1135" i="1" s="1"/>
  <c r="S1135" i="1"/>
  <c r="X1135" i="1" s="1"/>
  <c r="T1135" i="1"/>
  <c r="Y1135" i="1" s="1"/>
  <c r="Q1136" i="1"/>
  <c r="V1136" i="1" s="1"/>
  <c r="R1136" i="1"/>
  <c r="W1136" i="1" s="1"/>
  <c r="S1136" i="1"/>
  <c r="X1136" i="1" s="1"/>
  <c r="T1136" i="1"/>
  <c r="Y1136" i="1" s="1"/>
  <c r="Q1137" i="1"/>
  <c r="V1137" i="1" s="1"/>
  <c r="R1137" i="1"/>
  <c r="W1137" i="1" s="1"/>
  <c r="S1137" i="1"/>
  <c r="X1137" i="1" s="1"/>
  <c r="T1137" i="1"/>
  <c r="Y1137" i="1" s="1"/>
  <c r="Q1138" i="1"/>
  <c r="V1138" i="1" s="1"/>
  <c r="R1138" i="1"/>
  <c r="W1138" i="1" s="1"/>
  <c r="S1138" i="1"/>
  <c r="X1138" i="1" s="1"/>
  <c r="T1138" i="1"/>
  <c r="Y1138" i="1" s="1"/>
  <c r="Q1139" i="1"/>
  <c r="V1139" i="1" s="1"/>
  <c r="R1139" i="1"/>
  <c r="W1139" i="1" s="1"/>
  <c r="S1139" i="1"/>
  <c r="X1139" i="1" s="1"/>
  <c r="T1139" i="1"/>
  <c r="Y1139" i="1" s="1"/>
  <c r="Q1140" i="1"/>
  <c r="V1140" i="1" s="1"/>
  <c r="R1140" i="1"/>
  <c r="W1140" i="1" s="1"/>
  <c r="S1140" i="1"/>
  <c r="X1140" i="1" s="1"/>
  <c r="T1140" i="1"/>
  <c r="Y1140" i="1" s="1"/>
  <c r="Q1141" i="1"/>
  <c r="V1141" i="1" s="1"/>
  <c r="R1141" i="1"/>
  <c r="W1141" i="1" s="1"/>
  <c r="S1141" i="1"/>
  <c r="X1141" i="1" s="1"/>
  <c r="T1141" i="1"/>
  <c r="Y1141" i="1" s="1"/>
  <c r="Q1142" i="1"/>
  <c r="V1142" i="1" s="1"/>
  <c r="R1142" i="1"/>
  <c r="W1142" i="1" s="1"/>
  <c r="S1142" i="1"/>
  <c r="X1142" i="1" s="1"/>
  <c r="T1142" i="1"/>
  <c r="Y1142" i="1" s="1"/>
  <c r="Q1143" i="1"/>
  <c r="V1143" i="1" s="1"/>
  <c r="R1143" i="1"/>
  <c r="W1143" i="1" s="1"/>
  <c r="S1143" i="1"/>
  <c r="X1143" i="1" s="1"/>
  <c r="T1143" i="1"/>
  <c r="Y1143" i="1" s="1"/>
  <c r="Q1144" i="1"/>
  <c r="V1144" i="1" s="1"/>
  <c r="R1144" i="1"/>
  <c r="W1144" i="1" s="1"/>
  <c r="S1144" i="1"/>
  <c r="X1144" i="1" s="1"/>
  <c r="T1144" i="1"/>
  <c r="Y1144" i="1" s="1"/>
  <c r="Q1145" i="1"/>
  <c r="V1145" i="1" s="1"/>
  <c r="R1145" i="1"/>
  <c r="W1145" i="1" s="1"/>
  <c r="S1145" i="1"/>
  <c r="X1145" i="1" s="1"/>
  <c r="T1145" i="1"/>
  <c r="Y1145" i="1" s="1"/>
  <c r="Q1146" i="1"/>
  <c r="V1146" i="1" s="1"/>
  <c r="R1146" i="1"/>
  <c r="W1146" i="1" s="1"/>
  <c r="S1146" i="1"/>
  <c r="X1146" i="1" s="1"/>
  <c r="T1146" i="1"/>
  <c r="Y1146" i="1" s="1"/>
  <c r="Q1147" i="1"/>
  <c r="V1147" i="1" s="1"/>
  <c r="R1147" i="1"/>
  <c r="W1147" i="1" s="1"/>
  <c r="S1147" i="1"/>
  <c r="X1147" i="1" s="1"/>
  <c r="T1147" i="1"/>
  <c r="Y1147" i="1" s="1"/>
  <c r="Q1148" i="1"/>
  <c r="V1148" i="1" s="1"/>
  <c r="R1148" i="1"/>
  <c r="W1148" i="1" s="1"/>
  <c r="S1148" i="1"/>
  <c r="X1148" i="1" s="1"/>
  <c r="T1148" i="1"/>
  <c r="Y1148" i="1" s="1"/>
  <c r="Q1149" i="1"/>
  <c r="V1149" i="1" s="1"/>
  <c r="R1149" i="1"/>
  <c r="W1149" i="1" s="1"/>
  <c r="S1149" i="1"/>
  <c r="X1149" i="1" s="1"/>
  <c r="T1149" i="1"/>
  <c r="Y1149" i="1" s="1"/>
  <c r="Q1150" i="1"/>
  <c r="V1150" i="1" s="1"/>
  <c r="R1150" i="1"/>
  <c r="W1150" i="1" s="1"/>
  <c r="S1150" i="1"/>
  <c r="X1150" i="1" s="1"/>
  <c r="T1150" i="1"/>
  <c r="Y1150" i="1" s="1"/>
  <c r="Q1151" i="1"/>
  <c r="V1151" i="1" s="1"/>
  <c r="R1151" i="1"/>
  <c r="W1151" i="1" s="1"/>
  <c r="S1151" i="1"/>
  <c r="X1151" i="1" s="1"/>
  <c r="T1151" i="1"/>
  <c r="Y1151" i="1" s="1"/>
  <c r="Q1152" i="1"/>
  <c r="V1152" i="1" s="1"/>
  <c r="R1152" i="1"/>
  <c r="W1152" i="1" s="1"/>
  <c r="S1152" i="1"/>
  <c r="X1152" i="1" s="1"/>
  <c r="T1152" i="1"/>
  <c r="Y1152" i="1" s="1"/>
  <c r="Q1153" i="1"/>
  <c r="V1153" i="1" s="1"/>
  <c r="R1153" i="1"/>
  <c r="W1153" i="1" s="1"/>
  <c r="S1153" i="1"/>
  <c r="X1153" i="1" s="1"/>
  <c r="T1153" i="1"/>
  <c r="Y1153" i="1" s="1"/>
  <c r="Q1154" i="1"/>
  <c r="V1154" i="1" s="1"/>
  <c r="R1154" i="1"/>
  <c r="W1154" i="1" s="1"/>
  <c r="S1154" i="1"/>
  <c r="X1154" i="1" s="1"/>
  <c r="T1154" i="1"/>
  <c r="Y1154" i="1" s="1"/>
  <c r="Q1155" i="1"/>
  <c r="V1155" i="1" s="1"/>
  <c r="R1155" i="1"/>
  <c r="W1155" i="1" s="1"/>
  <c r="S1155" i="1"/>
  <c r="X1155" i="1" s="1"/>
  <c r="T1155" i="1"/>
  <c r="Y1155" i="1" s="1"/>
  <c r="Q1156" i="1"/>
  <c r="V1156" i="1" s="1"/>
  <c r="R1156" i="1"/>
  <c r="W1156" i="1" s="1"/>
  <c r="S1156" i="1"/>
  <c r="X1156" i="1" s="1"/>
  <c r="T1156" i="1"/>
  <c r="Y1156" i="1" s="1"/>
  <c r="Q1157" i="1"/>
  <c r="V1157" i="1" s="1"/>
  <c r="R1157" i="1"/>
  <c r="W1157" i="1" s="1"/>
  <c r="S1157" i="1"/>
  <c r="X1157" i="1" s="1"/>
  <c r="T1157" i="1"/>
  <c r="Y1157" i="1" s="1"/>
  <c r="Q1158" i="1"/>
  <c r="V1158" i="1" s="1"/>
  <c r="R1158" i="1"/>
  <c r="W1158" i="1" s="1"/>
  <c r="S1158" i="1"/>
  <c r="X1158" i="1" s="1"/>
  <c r="T1158" i="1"/>
  <c r="Y1158" i="1" s="1"/>
  <c r="Q1159" i="1"/>
  <c r="V1159" i="1" s="1"/>
  <c r="R1159" i="1"/>
  <c r="W1159" i="1" s="1"/>
  <c r="S1159" i="1"/>
  <c r="X1159" i="1" s="1"/>
  <c r="T1159" i="1"/>
  <c r="Y1159" i="1" s="1"/>
  <c r="Q1160" i="1"/>
  <c r="V1160" i="1" s="1"/>
  <c r="R1160" i="1"/>
  <c r="W1160" i="1" s="1"/>
  <c r="S1160" i="1"/>
  <c r="X1160" i="1" s="1"/>
  <c r="T1160" i="1"/>
  <c r="Y1160" i="1" s="1"/>
  <c r="Q1161" i="1"/>
  <c r="V1161" i="1" s="1"/>
  <c r="R1161" i="1"/>
  <c r="W1161" i="1" s="1"/>
  <c r="S1161" i="1"/>
  <c r="X1161" i="1" s="1"/>
  <c r="T1161" i="1"/>
  <c r="Y1161" i="1" s="1"/>
  <c r="Q1162" i="1"/>
  <c r="V1162" i="1" s="1"/>
  <c r="R1162" i="1"/>
  <c r="W1162" i="1" s="1"/>
  <c r="S1162" i="1"/>
  <c r="X1162" i="1" s="1"/>
  <c r="T1162" i="1"/>
  <c r="Y1162" i="1" s="1"/>
  <c r="Q1163" i="1"/>
  <c r="V1163" i="1" s="1"/>
  <c r="R1163" i="1"/>
  <c r="W1163" i="1" s="1"/>
  <c r="S1163" i="1"/>
  <c r="X1163" i="1" s="1"/>
  <c r="T1163" i="1"/>
  <c r="Y1163" i="1" s="1"/>
  <c r="Q1164" i="1"/>
  <c r="V1164" i="1" s="1"/>
  <c r="R1164" i="1"/>
  <c r="W1164" i="1" s="1"/>
  <c r="S1164" i="1"/>
  <c r="X1164" i="1" s="1"/>
  <c r="T1164" i="1"/>
  <c r="Y1164" i="1" s="1"/>
  <c r="Q1165" i="1"/>
  <c r="V1165" i="1" s="1"/>
  <c r="R1165" i="1"/>
  <c r="W1165" i="1" s="1"/>
  <c r="S1165" i="1"/>
  <c r="X1165" i="1" s="1"/>
  <c r="T1165" i="1"/>
  <c r="Y1165" i="1" s="1"/>
  <c r="Q1166" i="1"/>
  <c r="V1166" i="1" s="1"/>
  <c r="R1166" i="1"/>
  <c r="W1166" i="1" s="1"/>
  <c r="S1166" i="1"/>
  <c r="X1166" i="1" s="1"/>
  <c r="T1166" i="1"/>
  <c r="Y1166" i="1" s="1"/>
  <c r="Q1167" i="1"/>
  <c r="V1167" i="1" s="1"/>
  <c r="R1167" i="1"/>
  <c r="W1167" i="1" s="1"/>
  <c r="S1167" i="1"/>
  <c r="X1167" i="1" s="1"/>
  <c r="T1167" i="1"/>
  <c r="Y1167" i="1" s="1"/>
  <c r="Q1168" i="1"/>
  <c r="V1168" i="1" s="1"/>
  <c r="R1168" i="1"/>
  <c r="W1168" i="1" s="1"/>
  <c r="S1168" i="1"/>
  <c r="X1168" i="1" s="1"/>
  <c r="T1168" i="1"/>
  <c r="Y1168" i="1" s="1"/>
  <c r="Q1169" i="1"/>
  <c r="V1169" i="1" s="1"/>
  <c r="R1169" i="1"/>
  <c r="W1169" i="1" s="1"/>
  <c r="S1169" i="1"/>
  <c r="X1169" i="1" s="1"/>
  <c r="T1169" i="1"/>
  <c r="Y1169" i="1" s="1"/>
  <c r="Q1170" i="1"/>
  <c r="V1170" i="1" s="1"/>
  <c r="R1170" i="1"/>
  <c r="W1170" i="1" s="1"/>
  <c r="S1170" i="1"/>
  <c r="X1170" i="1" s="1"/>
  <c r="T1170" i="1"/>
  <c r="Y1170" i="1" s="1"/>
  <c r="Q1171" i="1"/>
  <c r="V1171" i="1" s="1"/>
  <c r="R1171" i="1"/>
  <c r="W1171" i="1" s="1"/>
  <c r="S1171" i="1"/>
  <c r="X1171" i="1" s="1"/>
  <c r="T1171" i="1"/>
  <c r="Y1171" i="1" s="1"/>
  <c r="Q1172" i="1"/>
  <c r="V1172" i="1" s="1"/>
  <c r="R1172" i="1"/>
  <c r="W1172" i="1" s="1"/>
  <c r="S1172" i="1"/>
  <c r="X1172" i="1" s="1"/>
  <c r="T1172" i="1"/>
  <c r="Y1172" i="1" s="1"/>
  <c r="Q1173" i="1"/>
  <c r="V1173" i="1" s="1"/>
  <c r="R1173" i="1"/>
  <c r="W1173" i="1" s="1"/>
  <c r="S1173" i="1"/>
  <c r="X1173" i="1" s="1"/>
  <c r="T1173" i="1"/>
  <c r="Y1173" i="1" s="1"/>
  <c r="Q1174" i="1"/>
  <c r="V1174" i="1" s="1"/>
  <c r="R1174" i="1"/>
  <c r="W1174" i="1" s="1"/>
  <c r="S1174" i="1"/>
  <c r="X1174" i="1" s="1"/>
  <c r="T1174" i="1"/>
  <c r="Y1174" i="1" s="1"/>
  <c r="Q1175" i="1"/>
  <c r="V1175" i="1" s="1"/>
  <c r="R1175" i="1"/>
  <c r="W1175" i="1" s="1"/>
  <c r="S1175" i="1"/>
  <c r="X1175" i="1" s="1"/>
  <c r="T1175" i="1"/>
  <c r="Y1175" i="1" s="1"/>
  <c r="Q1176" i="1"/>
  <c r="V1176" i="1" s="1"/>
  <c r="R1176" i="1"/>
  <c r="W1176" i="1" s="1"/>
  <c r="S1176" i="1"/>
  <c r="X1176" i="1" s="1"/>
  <c r="T1176" i="1"/>
  <c r="Y1176" i="1" s="1"/>
  <c r="Q1177" i="1"/>
  <c r="V1177" i="1" s="1"/>
  <c r="R1177" i="1"/>
  <c r="W1177" i="1" s="1"/>
  <c r="S1177" i="1"/>
  <c r="X1177" i="1" s="1"/>
  <c r="T1177" i="1"/>
  <c r="Y1177" i="1" s="1"/>
  <c r="Q1178" i="1"/>
  <c r="V1178" i="1" s="1"/>
  <c r="R1178" i="1"/>
  <c r="W1178" i="1" s="1"/>
  <c r="S1178" i="1"/>
  <c r="X1178" i="1" s="1"/>
  <c r="T1178" i="1"/>
  <c r="Y1178" i="1" s="1"/>
  <c r="Q1179" i="1"/>
  <c r="V1179" i="1" s="1"/>
  <c r="R1179" i="1"/>
  <c r="W1179" i="1" s="1"/>
  <c r="S1179" i="1"/>
  <c r="X1179" i="1" s="1"/>
  <c r="T1179" i="1"/>
  <c r="Y1179" i="1" s="1"/>
  <c r="Q1180" i="1"/>
  <c r="V1180" i="1" s="1"/>
  <c r="R1180" i="1"/>
  <c r="W1180" i="1" s="1"/>
  <c r="S1180" i="1"/>
  <c r="X1180" i="1" s="1"/>
  <c r="T1180" i="1"/>
  <c r="Y1180" i="1" s="1"/>
  <c r="Q1181" i="1"/>
  <c r="V1181" i="1" s="1"/>
  <c r="R1181" i="1"/>
  <c r="W1181" i="1" s="1"/>
  <c r="S1181" i="1"/>
  <c r="X1181" i="1" s="1"/>
  <c r="T1181" i="1"/>
  <c r="Y1181" i="1" s="1"/>
  <c r="Q1182" i="1"/>
  <c r="V1182" i="1" s="1"/>
  <c r="R1182" i="1"/>
  <c r="W1182" i="1" s="1"/>
  <c r="S1182" i="1"/>
  <c r="X1182" i="1" s="1"/>
  <c r="T1182" i="1"/>
  <c r="Y1182" i="1" s="1"/>
  <c r="Q1183" i="1"/>
  <c r="V1183" i="1" s="1"/>
  <c r="R1183" i="1"/>
  <c r="W1183" i="1" s="1"/>
  <c r="S1183" i="1"/>
  <c r="X1183" i="1" s="1"/>
  <c r="T1183" i="1"/>
  <c r="Y1183" i="1" s="1"/>
  <c r="Q1184" i="1"/>
  <c r="V1184" i="1" s="1"/>
  <c r="R1184" i="1"/>
  <c r="W1184" i="1" s="1"/>
  <c r="S1184" i="1"/>
  <c r="X1184" i="1" s="1"/>
  <c r="T1184" i="1"/>
  <c r="Y1184" i="1" s="1"/>
  <c r="Q1185" i="1"/>
  <c r="V1185" i="1" s="1"/>
  <c r="R1185" i="1"/>
  <c r="W1185" i="1" s="1"/>
  <c r="S1185" i="1"/>
  <c r="X1185" i="1" s="1"/>
  <c r="T1185" i="1"/>
  <c r="Y1185" i="1" s="1"/>
  <c r="Q1186" i="1"/>
  <c r="V1186" i="1" s="1"/>
  <c r="R1186" i="1"/>
  <c r="W1186" i="1" s="1"/>
  <c r="S1186" i="1"/>
  <c r="X1186" i="1" s="1"/>
  <c r="T1186" i="1"/>
  <c r="Y1186" i="1" s="1"/>
  <c r="Q1187" i="1"/>
  <c r="V1187" i="1" s="1"/>
  <c r="R1187" i="1"/>
  <c r="W1187" i="1" s="1"/>
  <c r="S1187" i="1"/>
  <c r="X1187" i="1" s="1"/>
  <c r="T1187" i="1"/>
  <c r="Y1187" i="1" s="1"/>
  <c r="Q1188" i="1"/>
  <c r="V1188" i="1" s="1"/>
  <c r="R1188" i="1"/>
  <c r="W1188" i="1" s="1"/>
  <c r="S1188" i="1"/>
  <c r="X1188" i="1" s="1"/>
  <c r="T1188" i="1"/>
  <c r="Y1188" i="1" s="1"/>
  <c r="Q1189" i="1"/>
  <c r="V1189" i="1" s="1"/>
  <c r="R1189" i="1"/>
  <c r="W1189" i="1" s="1"/>
  <c r="S1189" i="1"/>
  <c r="X1189" i="1" s="1"/>
  <c r="T1189" i="1"/>
  <c r="Y1189" i="1" s="1"/>
  <c r="Q1190" i="1"/>
  <c r="V1190" i="1" s="1"/>
  <c r="R1190" i="1"/>
  <c r="W1190" i="1" s="1"/>
  <c r="S1190" i="1"/>
  <c r="X1190" i="1" s="1"/>
  <c r="T1190" i="1"/>
  <c r="Y1190" i="1" s="1"/>
  <c r="Q1191" i="1"/>
  <c r="V1191" i="1" s="1"/>
  <c r="R1191" i="1"/>
  <c r="W1191" i="1" s="1"/>
  <c r="S1191" i="1"/>
  <c r="X1191" i="1" s="1"/>
  <c r="T1191" i="1"/>
  <c r="Y1191" i="1" s="1"/>
  <c r="Q1192" i="1"/>
  <c r="V1192" i="1" s="1"/>
  <c r="R1192" i="1"/>
  <c r="W1192" i="1" s="1"/>
  <c r="S1192" i="1"/>
  <c r="X1192" i="1" s="1"/>
  <c r="T1192" i="1"/>
  <c r="Y1192" i="1" s="1"/>
  <c r="Q1193" i="1"/>
  <c r="V1193" i="1" s="1"/>
  <c r="R1193" i="1"/>
  <c r="W1193" i="1" s="1"/>
  <c r="S1193" i="1"/>
  <c r="X1193" i="1" s="1"/>
  <c r="T1193" i="1"/>
  <c r="Y1193" i="1" s="1"/>
  <c r="Q1194" i="1"/>
  <c r="V1194" i="1" s="1"/>
  <c r="R1194" i="1"/>
  <c r="W1194" i="1" s="1"/>
  <c r="S1194" i="1"/>
  <c r="X1194" i="1" s="1"/>
  <c r="T1194" i="1"/>
  <c r="Y1194" i="1" s="1"/>
  <c r="Q1195" i="1"/>
  <c r="V1195" i="1" s="1"/>
  <c r="R1195" i="1"/>
  <c r="W1195" i="1" s="1"/>
  <c r="S1195" i="1"/>
  <c r="X1195" i="1" s="1"/>
  <c r="T1195" i="1"/>
  <c r="Y1195" i="1" s="1"/>
  <c r="Q1196" i="1"/>
  <c r="V1196" i="1" s="1"/>
  <c r="R1196" i="1"/>
  <c r="W1196" i="1" s="1"/>
  <c r="S1196" i="1"/>
  <c r="X1196" i="1" s="1"/>
  <c r="T1196" i="1"/>
  <c r="Y1196" i="1" s="1"/>
  <c r="Q1197" i="1"/>
  <c r="V1197" i="1" s="1"/>
  <c r="R1197" i="1"/>
  <c r="W1197" i="1" s="1"/>
  <c r="S1197" i="1"/>
  <c r="X1197" i="1" s="1"/>
  <c r="T1197" i="1"/>
  <c r="Y1197" i="1" s="1"/>
  <c r="Q1198" i="1"/>
  <c r="V1198" i="1" s="1"/>
  <c r="R1198" i="1"/>
  <c r="W1198" i="1" s="1"/>
  <c r="S1198" i="1"/>
  <c r="X1198" i="1" s="1"/>
  <c r="T1198" i="1"/>
  <c r="Y1198" i="1" s="1"/>
  <c r="Q1199" i="1"/>
  <c r="V1199" i="1" s="1"/>
  <c r="R1199" i="1"/>
  <c r="W1199" i="1" s="1"/>
  <c r="S1199" i="1"/>
  <c r="X1199" i="1" s="1"/>
  <c r="T1199" i="1"/>
  <c r="Y1199" i="1" s="1"/>
  <c r="Q1200" i="1"/>
  <c r="V1200" i="1" s="1"/>
  <c r="R1200" i="1"/>
  <c r="W1200" i="1" s="1"/>
  <c r="S1200" i="1"/>
  <c r="X1200" i="1" s="1"/>
  <c r="T1200" i="1"/>
  <c r="Y1200" i="1" s="1"/>
  <c r="Q1201" i="1"/>
  <c r="V1201" i="1" s="1"/>
  <c r="R1201" i="1"/>
  <c r="W1201" i="1" s="1"/>
  <c r="S1201" i="1"/>
  <c r="X1201" i="1" s="1"/>
  <c r="T1201" i="1"/>
  <c r="Y1201" i="1" s="1"/>
  <c r="Q1202" i="1"/>
  <c r="V1202" i="1" s="1"/>
  <c r="R1202" i="1"/>
  <c r="W1202" i="1" s="1"/>
  <c r="S1202" i="1"/>
  <c r="X1202" i="1" s="1"/>
  <c r="T1202" i="1"/>
  <c r="Y1202" i="1" s="1"/>
  <c r="Q1203" i="1"/>
  <c r="V1203" i="1" s="1"/>
  <c r="R1203" i="1"/>
  <c r="W1203" i="1" s="1"/>
  <c r="S1203" i="1"/>
  <c r="X1203" i="1" s="1"/>
  <c r="T1203" i="1"/>
  <c r="Y1203" i="1" s="1"/>
  <c r="Q1204" i="1"/>
  <c r="V1204" i="1" s="1"/>
  <c r="R1204" i="1"/>
  <c r="W1204" i="1" s="1"/>
  <c r="S1204" i="1"/>
  <c r="X1204" i="1" s="1"/>
  <c r="T1204" i="1"/>
  <c r="Y1204" i="1" s="1"/>
  <c r="Q1205" i="1"/>
  <c r="V1205" i="1" s="1"/>
  <c r="R1205" i="1"/>
  <c r="W1205" i="1" s="1"/>
  <c r="S1205" i="1"/>
  <c r="X1205" i="1" s="1"/>
  <c r="T1205" i="1"/>
  <c r="Y1205" i="1" s="1"/>
  <c r="Q1206" i="1"/>
  <c r="V1206" i="1" s="1"/>
  <c r="R1206" i="1"/>
  <c r="W1206" i="1" s="1"/>
  <c r="S1206" i="1"/>
  <c r="X1206" i="1" s="1"/>
  <c r="T1206" i="1"/>
  <c r="Y1206" i="1" s="1"/>
  <c r="Q1207" i="1"/>
  <c r="V1207" i="1" s="1"/>
  <c r="R1207" i="1"/>
  <c r="W1207" i="1" s="1"/>
  <c r="S1207" i="1"/>
  <c r="X1207" i="1" s="1"/>
  <c r="T1207" i="1"/>
  <c r="Y1207" i="1" s="1"/>
  <c r="Q1208" i="1"/>
  <c r="V1208" i="1" s="1"/>
  <c r="R1208" i="1"/>
  <c r="W1208" i="1" s="1"/>
  <c r="S1208" i="1"/>
  <c r="X1208" i="1" s="1"/>
  <c r="T1208" i="1"/>
  <c r="Y1208" i="1" s="1"/>
  <c r="Q1209" i="1"/>
  <c r="V1209" i="1" s="1"/>
  <c r="R1209" i="1"/>
  <c r="W1209" i="1" s="1"/>
  <c r="S1209" i="1"/>
  <c r="X1209" i="1" s="1"/>
  <c r="T1209" i="1"/>
  <c r="Y1209" i="1" s="1"/>
  <c r="Q1210" i="1"/>
  <c r="V1210" i="1" s="1"/>
  <c r="R1210" i="1"/>
  <c r="W1210" i="1" s="1"/>
  <c r="S1210" i="1"/>
  <c r="X1210" i="1" s="1"/>
  <c r="T1210" i="1"/>
  <c r="Y1210" i="1" s="1"/>
  <c r="Q1211" i="1"/>
  <c r="V1211" i="1" s="1"/>
  <c r="R1211" i="1"/>
  <c r="W1211" i="1" s="1"/>
  <c r="S1211" i="1"/>
  <c r="X1211" i="1" s="1"/>
  <c r="T1211" i="1"/>
  <c r="Y1211" i="1" s="1"/>
  <c r="Q1212" i="1"/>
  <c r="V1212" i="1" s="1"/>
  <c r="R1212" i="1"/>
  <c r="W1212" i="1" s="1"/>
  <c r="S1212" i="1"/>
  <c r="X1212" i="1" s="1"/>
  <c r="T1212" i="1"/>
  <c r="Y1212" i="1" s="1"/>
  <c r="Q1213" i="1"/>
  <c r="V1213" i="1" s="1"/>
  <c r="R1213" i="1"/>
  <c r="W1213" i="1" s="1"/>
  <c r="S1213" i="1"/>
  <c r="X1213" i="1" s="1"/>
  <c r="T1213" i="1"/>
  <c r="Y1213" i="1" s="1"/>
  <c r="Q1214" i="1"/>
  <c r="V1214" i="1" s="1"/>
  <c r="R1214" i="1"/>
  <c r="W1214" i="1" s="1"/>
  <c r="S1214" i="1"/>
  <c r="X1214" i="1" s="1"/>
  <c r="T1214" i="1"/>
  <c r="Y1214" i="1" s="1"/>
  <c r="Q1215" i="1"/>
  <c r="V1215" i="1" s="1"/>
  <c r="R1215" i="1"/>
  <c r="W1215" i="1" s="1"/>
  <c r="S1215" i="1"/>
  <c r="X1215" i="1" s="1"/>
  <c r="T1215" i="1"/>
  <c r="Y1215" i="1" s="1"/>
  <c r="Q1216" i="1"/>
  <c r="V1216" i="1" s="1"/>
  <c r="R1216" i="1"/>
  <c r="W1216" i="1" s="1"/>
  <c r="S1216" i="1"/>
  <c r="X1216" i="1" s="1"/>
  <c r="T1216" i="1"/>
  <c r="Y1216" i="1" s="1"/>
  <c r="Q1217" i="1"/>
  <c r="V1217" i="1" s="1"/>
  <c r="R1217" i="1"/>
  <c r="W1217" i="1" s="1"/>
  <c r="S1217" i="1"/>
  <c r="X1217" i="1" s="1"/>
  <c r="T1217" i="1"/>
  <c r="Y1217" i="1" s="1"/>
  <c r="Q1218" i="1"/>
  <c r="V1218" i="1" s="1"/>
  <c r="R1218" i="1"/>
  <c r="W1218" i="1" s="1"/>
  <c r="S1218" i="1"/>
  <c r="X1218" i="1" s="1"/>
  <c r="T1218" i="1"/>
  <c r="Y1218" i="1" s="1"/>
  <c r="Q1219" i="1"/>
  <c r="V1219" i="1" s="1"/>
  <c r="R1219" i="1"/>
  <c r="W1219" i="1" s="1"/>
  <c r="S1219" i="1"/>
  <c r="X1219" i="1" s="1"/>
  <c r="T1219" i="1"/>
  <c r="Y1219" i="1" s="1"/>
  <c r="Q1220" i="1"/>
  <c r="V1220" i="1" s="1"/>
  <c r="R1220" i="1"/>
  <c r="W1220" i="1" s="1"/>
  <c r="S1220" i="1"/>
  <c r="X1220" i="1" s="1"/>
  <c r="T1220" i="1"/>
  <c r="Y1220" i="1" s="1"/>
  <c r="Q1221" i="1"/>
  <c r="V1221" i="1" s="1"/>
  <c r="R1221" i="1"/>
  <c r="W1221" i="1" s="1"/>
  <c r="S1221" i="1"/>
  <c r="X1221" i="1" s="1"/>
  <c r="T1221" i="1"/>
  <c r="Y1221" i="1" s="1"/>
  <c r="Q1222" i="1"/>
  <c r="V1222" i="1" s="1"/>
  <c r="R1222" i="1"/>
  <c r="W1222" i="1" s="1"/>
  <c r="S1222" i="1"/>
  <c r="X1222" i="1" s="1"/>
  <c r="T1222" i="1"/>
  <c r="Y1222" i="1" s="1"/>
  <c r="Q1223" i="1"/>
  <c r="V1223" i="1" s="1"/>
  <c r="R1223" i="1"/>
  <c r="W1223" i="1" s="1"/>
  <c r="S1223" i="1"/>
  <c r="X1223" i="1" s="1"/>
  <c r="T1223" i="1"/>
  <c r="Y1223" i="1" s="1"/>
  <c r="Q1224" i="1"/>
  <c r="V1224" i="1" s="1"/>
  <c r="R1224" i="1"/>
  <c r="W1224" i="1" s="1"/>
  <c r="S1224" i="1"/>
  <c r="X1224" i="1" s="1"/>
  <c r="T1224" i="1"/>
  <c r="Y1224" i="1" s="1"/>
  <c r="Q1225" i="1"/>
  <c r="V1225" i="1" s="1"/>
  <c r="R1225" i="1"/>
  <c r="W1225" i="1" s="1"/>
  <c r="S1225" i="1"/>
  <c r="X1225" i="1" s="1"/>
  <c r="T1225" i="1"/>
  <c r="Y1225" i="1" s="1"/>
  <c r="Q1226" i="1"/>
  <c r="V1226" i="1" s="1"/>
  <c r="R1226" i="1"/>
  <c r="W1226" i="1" s="1"/>
  <c r="S1226" i="1"/>
  <c r="X1226" i="1" s="1"/>
  <c r="T1226" i="1"/>
  <c r="Y1226" i="1" s="1"/>
  <c r="Q1227" i="1"/>
  <c r="V1227" i="1" s="1"/>
  <c r="R1227" i="1"/>
  <c r="W1227" i="1" s="1"/>
  <c r="S1227" i="1"/>
  <c r="X1227" i="1" s="1"/>
  <c r="T1227" i="1"/>
  <c r="Y1227" i="1" s="1"/>
  <c r="Q1228" i="1"/>
  <c r="V1228" i="1" s="1"/>
  <c r="R1228" i="1"/>
  <c r="W1228" i="1" s="1"/>
  <c r="S1228" i="1"/>
  <c r="X1228" i="1" s="1"/>
  <c r="T1228" i="1"/>
  <c r="Y1228" i="1" s="1"/>
  <c r="Q1229" i="1"/>
  <c r="V1229" i="1" s="1"/>
  <c r="R1229" i="1"/>
  <c r="W1229" i="1" s="1"/>
  <c r="S1229" i="1"/>
  <c r="X1229" i="1" s="1"/>
  <c r="T1229" i="1"/>
  <c r="Y1229" i="1" s="1"/>
  <c r="Q1230" i="1"/>
  <c r="V1230" i="1" s="1"/>
  <c r="R1230" i="1"/>
  <c r="W1230" i="1" s="1"/>
  <c r="S1230" i="1"/>
  <c r="X1230" i="1" s="1"/>
  <c r="T1230" i="1"/>
  <c r="Y1230" i="1" s="1"/>
  <c r="Q1231" i="1"/>
  <c r="V1231" i="1" s="1"/>
  <c r="R1231" i="1"/>
  <c r="W1231" i="1" s="1"/>
  <c r="S1231" i="1"/>
  <c r="X1231" i="1" s="1"/>
  <c r="T1231" i="1"/>
  <c r="Y1231" i="1" s="1"/>
  <c r="Q1232" i="1"/>
  <c r="V1232" i="1" s="1"/>
  <c r="R1232" i="1"/>
  <c r="W1232" i="1" s="1"/>
  <c r="S1232" i="1"/>
  <c r="X1232" i="1" s="1"/>
  <c r="T1232" i="1"/>
  <c r="Y1232" i="1" s="1"/>
  <c r="Q1233" i="1"/>
  <c r="V1233" i="1" s="1"/>
  <c r="R1233" i="1"/>
  <c r="W1233" i="1" s="1"/>
  <c r="S1233" i="1"/>
  <c r="X1233" i="1" s="1"/>
  <c r="T1233" i="1"/>
  <c r="Y1233" i="1" s="1"/>
  <c r="Q1234" i="1"/>
  <c r="V1234" i="1" s="1"/>
  <c r="R1234" i="1"/>
  <c r="W1234" i="1" s="1"/>
  <c r="S1234" i="1"/>
  <c r="X1234" i="1" s="1"/>
  <c r="T1234" i="1"/>
  <c r="Y1234" i="1" s="1"/>
  <c r="Q1235" i="1"/>
  <c r="V1235" i="1" s="1"/>
  <c r="R1235" i="1"/>
  <c r="W1235" i="1" s="1"/>
  <c r="S1235" i="1"/>
  <c r="X1235" i="1" s="1"/>
  <c r="T1235" i="1"/>
  <c r="Y1235" i="1" s="1"/>
  <c r="Q1236" i="1"/>
  <c r="V1236" i="1" s="1"/>
  <c r="R1236" i="1"/>
  <c r="W1236" i="1" s="1"/>
  <c r="S1236" i="1"/>
  <c r="X1236" i="1" s="1"/>
  <c r="T1236" i="1"/>
  <c r="Y1236" i="1" s="1"/>
  <c r="Q1237" i="1"/>
  <c r="V1237" i="1" s="1"/>
  <c r="R1237" i="1"/>
  <c r="W1237" i="1" s="1"/>
  <c r="S1237" i="1"/>
  <c r="X1237" i="1" s="1"/>
  <c r="T1237" i="1"/>
  <c r="Y1237" i="1" s="1"/>
  <c r="Q1238" i="1"/>
  <c r="V1238" i="1" s="1"/>
  <c r="R1238" i="1"/>
  <c r="W1238" i="1" s="1"/>
  <c r="S1238" i="1"/>
  <c r="X1238" i="1" s="1"/>
  <c r="T1238" i="1"/>
  <c r="Y1238" i="1" s="1"/>
  <c r="Q1239" i="1"/>
  <c r="V1239" i="1" s="1"/>
  <c r="R1239" i="1"/>
  <c r="W1239" i="1" s="1"/>
  <c r="S1239" i="1"/>
  <c r="X1239" i="1" s="1"/>
  <c r="T1239" i="1"/>
  <c r="Y1239" i="1" s="1"/>
  <c r="Q1240" i="1"/>
  <c r="V1240" i="1" s="1"/>
  <c r="R1240" i="1"/>
  <c r="W1240" i="1" s="1"/>
  <c r="S1240" i="1"/>
  <c r="X1240" i="1" s="1"/>
  <c r="T1240" i="1"/>
  <c r="Y1240" i="1" s="1"/>
  <c r="Q1241" i="1"/>
  <c r="V1241" i="1" s="1"/>
  <c r="R1241" i="1"/>
  <c r="W1241" i="1" s="1"/>
  <c r="S1241" i="1"/>
  <c r="X1241" i="1" s="1"/>
  <c r="T1241" i="1"/>
  <c r="Y1241" i="1" s="1"/>
  <c r="Q1242" i="1"/>
  <c r="V1242" i="1" s="1"/>
  <c r="R1242" i="1"/>
  <c r="W1242" i="1" s="1"/>
  <c r="S1242" i="1"/>
  <c r="X1242" i="1" s="1"/>
  <c r="T1242" i="1"/>
  <c r="Y1242" i="1" s="1"/>
  <c r="Q1243" i="1"/>
  <c r="V1243" i="1" s="1"/>
  <c r="R1243" i="1"/>
  <c r="W1243" i="1" s="1"/>
  <c r="S1243" i="1"/>
  <c r="X1243" i="1" s="1"/>
  <c r="T1243" i="1"/>
  <c r="Y1243" i="1" s="1"/>
  <c r="Q1244" i="1"/>
  <c r="V1244" i="1" s="1"/>
  <c r="R1244" i="1"/>
  <c r="W1244" i="1" s="1"/>
  <c r="S1244" i="1"/>
  <c r="X1244" i="1" s="1"/>
  <c r="T1244" i="1"/>
  <c r="Y1244" i="1" s="1"/>
  <c r="Q1245" i="1"/>
  <c r="V1245" i="1" s="1"/>
  <c r="R1245" i="1"/>
  <c r="W1245" i="1" s="1"/>
  <c r="S1245" i="1"/>
  <c r="X1245" i="1" s="1"/>
  <c r="T1245" i="1"/>
  <c r="Y1245" i="1" s="1"/>
  <c r="Q1246" i="1"/>
  <c r="V1246" i="1" s="1"/>
  <c r="R1246" i="1"/>
  <c r="W1246" i="1" s="1"/>
  <c r="S1246" i="1"/>
  <c r="X1246" i="1" s="1"/>
  <c r="T1246" i="1"/>
  <c r="Y1246" i="1" s="1"/>
  <c r="Q1247" i="1"/>
  <c r="V1247" i="1" s="1"/>
  <c r="R1247" i="1"/>
  <c r="W1247" i="1" s="1"/>
  <c r="S1247" i="1"/>
  <c r="X1247" i="1" s="1"/>
  <c r="T1247" i="1"/>
  <c r="Y1247" i="1" s="1"/>
  <c r="Q1248" i="1"/>
  <c r="V1248" i="1" s="1"/>
  <c r="R1248" i="1"/>
  <c r="W1248" i="1" s="1"/>
  <c r="S1248" i="1"/>
  <c r="X1248" i="1" s="1"/>
  <c r="T1248" i="1"/>
  <c r="Y1248" i="1" s="1"/>
  <c r="Q1249" i="1"/>
  <c r="V1249" i="1" s="1"/>
  <c r="R1249" i="1"/>
  <c r="W1249" i="1" s="1"/>
  <c r="S1249" i="1"/>
  <c r="X1249" i="1" s="1"/>
  <c r="T1249" i="1"/>
  <c r="Y1249" i="1" s="1"/>
  <c r="Q1250" i="1"/>
  <c r="V1250" i="1" s="1"/>
  <c r="R1250" i="1"/>
  <c r="W1250" i="1" s="1"/>
  <c r="S1250" i="1"/>
  <c r="X1250" i="1" s="1"/>
  <c r="T1250" i="1"/>
  <c r="Y1250" i="1" s="1"/>
  <c r="Q1251" i="1"/>
  <c r="V1251" i="1" s="1"/>
  <c r="R1251" i="1"/>
  <c r="W1251" i="1" s="1"/>
  <c r="S1251" i="1"/>
  <c r="X1251" i="1" s="1"/>
  <c r="T1251" i="1"/>
  <c r="Y1251" i="1" s="1"/>
  <c r="Q1252" i="1"/>
  <c r="V1252" i="1" s="1"/>
  <c r="R1252" i="1"/>
  <c r="W1252" i="1" s="1"/>
  <c r="S1252" i="1"/>
  <c r="X1252" i="1" s="1"/>
  <c r="T1252" i="1"/>
  <c r="Y1252" i="1" s="1"/>
  <c r="Q1253" i="1"/>
  <c r="V1253" i="1" s="1"/>
  <c r="R1253" i="1"/>
  <c r="W1253" i="1" s="1"/>
  <c r="S1253" i="1"/>
  <c r="X1253" i="1" s="1"/>
  <c r="T1253" i="1"/>
  <c r="Y1253" i="1" s="1"/>
  <c r="Q1254" i="1"/>
  <c r="V1254" i="1" s="1"/>
  <c r="R1254" i="1"/>
  <c r="W1254" i="1" s="1"/>
  <c r="S1254" i="1"/>
  <c r="X1254" i="1" s="1"/>
  <c r="T1254" i="1"/>
  <c r="Y1254" i="1" s="1"/>
  <c r="Q1255" i="1"/>
  <c r="V1255" i="1" s="1"/>
  <c r="R1255" i="1"/>
  <c r="W1255" i="1" s="1"/>
  <c r="S1255" i="1"/>
  <c r="X1255" i="1" s="1"/>
  <c r="T1255" i="1"/>
  <c r="Y1255" i="1" s="1"/>
  <c r="Q1256" i="1"/>
  <c r="V1256" i="1" s="1"/>
  <c r="R1256" i="1"/>
  <c r="W1256" i="1" s="1"/>
  <c r="S1256" i="1"/>
  <c r="X1256" i="1" s="1"/>
  <c r="T1256" i="1"/>
  <c r="Y1256" i="1" s="1"/>
  <c r="Q1257" i="1"/>
  <c r="V1257" i="1" s="1"/>
  <c r="R1257" i="1"/>
  <c r="W1257" i="1" s="1"/>
  <c r="S1257" i="1"/>
  <c r="X1257" i="1" s="1"/>
  <c r="T1257" i="1"/>
  <c r="Y1257" i="1" s="1"/>
  <c r="Q1258" i="1"/>
  <c r="V1258" i="1" s="1"/>
  <c r="R1258" i="1"/>
  <c r="W1258" i="1" s="1"/>
  <c r="S1258" i="1"/>
  <c r="X1258" i="1" s="1"/>
  <c r="T1258" i="1"/>
  <c r="Y1258" i="1" s="1"/>
  <c r="Q1259" i="1"/>
  <c r="V1259" i="1" s="1"/>
  <c r="R1259" i="1"/>
  <c r="W1259" i="1" s="1"/>
  <c r="S1259" i="1"/>
  <c r="X1259" i="1" s="1"/>
  <c r="T1259" i="1"/>
  <c r="Y1259" i="1" s="1"/>
  <c r="Q1260" i="1"/>
  <c r="V1260" i="1" s="1"/>
  <c r="R1260" i="1"/>
  <c r="W1260" i="1" s="1"/>
  <c r="S1260" i="1"/>
  <c r="X1260" i="1" s="1"/>
  <c r="T1260" i="1"/>
  <c r="Y1260" i="1" s="1"/>
  <c r="Q1261" i="1"/>
  <c r="V1261" i="1" s="1"/>
  <c r="R1261" i="1"/>
  <c r="W1261" i="1" s="1"/>
  <c r="S1261" i="1"/>
  <c r="X1261" i="1" s="1"/>
  <c r="T1261" i="1"/>
  <c r="Y1261" i="1" s="1"/>
  <c r="Q1262" i="1"/>
  <c r="V1262" i="1" s="1"/>
  <c r="R1262" i="1"/>
  <c r="W1262" i="1" s="1"/>
  <c r="S1262" i="1"/>
  <c r="X1262" i="1" s="1"/>
  <c r="T1262" i="1"/>
  <c r="Y1262" i="1" s="1"/>
  <c r="Q1263" i="1"/>
  <c r="V1263" i="1" s="1"/>
  <c r="R1263" i="1"/>
  <c r="W1263" i="1" s="1"/>
  <c r="S1263" i="1"/>
  <c r="X1263" i="1" s="1"/>
  <c r="T1263" i="1"/>
  <c r="Y1263" i="1" s="1"/>
  <c r="Q1264" i="1"/>
  <c r="V1264" i="1" s="1"/>
  <c r="R1264" i="1"/>
  <c r="W1264" i="1" s="1"/>
  <c r="S1264" i="1"/>
  <c r="X1264" i="1" s="1"/>
  <c r="T1264" i="1"/>
  <c r="Y1264" i="1" s="1"/>
  <c r="Q1265" i="1"/>
  <c r="V1265" i="1" s="1"/>
  <c r="R1265" i="1"/>
  <c r="W1265" i="1" s="1"/>
  <c r="S1265" i="1"/>
  <c r="X1265" i="1" s="1"/>
  <c r="T1265" i="1"/>
  <c r="Y1265" i="1" s="1"/>
  <c r="Q1266" i="1"/>
  <c r="V1266" i="1" s="1"/>
  <c r="R1266" i="1"/>
  <c r="W1266" i="1" s="1"/>
  <c r="S1266" i="1"/>
  <c r="X1266" i="1" s="1"/>
  <c r="T1266" i="1"/>
  <c r="Y1266" i="1" s="1"/>
  <c r="Q1267" i="1"/>
  <c r="V1267" i="1" s="1"/>
  <c r="R1267" i="1"/>
  <c r="W1267" i="1" s="1"/>
  <c r="S1267" i="1"/>
  <c r="X1267" i="1" s="1"/>
  <c r="T1267" i="1"/>
  <c r="Y1267" i="1" s="1"/>
  <c r="Q1268" i="1"/>
  <c r="V1268" i="1" s="1"/>
  <c r="R1268" i="1"/>
  <c r="W1268" i="1" s="1"/>
  <c r="S1268" i="1"/>
  <c r="X1268" i="1" s="1"/>
  <c r="T1268" i="1"/>
  <c r="Y1268" i="1" s="1"/>
  <c r="Q1269" i="1"/>
  <c r="V1269" i="1" s="1"/>
  <c r="R1269" i="1"/>
  <c r="W1269" i="1" s="1"/>
  <c r="S1269" i="1"/>
  <c r="X1269" i="1" s="1"/>
  <c r="T1269" i="1"/>
  <c r="Y1269" i="1" s="1"/>
  <c r="Q1270" i="1"/>
  <c r="V1270" i="1" s="1"/>
  <c r="R1270" i="1"/>
  <c r="W1270" i="1" s="1"/>
  <c r="S1270" i="1"/>
  <c r="X1270" i="1" s="1"/>
  <c r="T1270" i="1"/>
  <c r="Y1270" i="1" s="1"/>
  <c r="Q1271" i="1"/>
  <c r="V1271" i="1" s="1"/>
  <c r="R1271" i="1"/>
  <c r="W1271" i="1" s="1"/>
  <c r="S1271" i="1"/>
  <c r="X1271" i="1" s="1"/>
  <c r="T1271" i="1"/>
  <c r="Y1271" i="1" s="1"/>
  <c r="Q1272" i="1"/>
  <c r="V1272" i="1" s="1"/>
  <c r="R1272" i="1"/>
  <c r="W1272" i="1" s="1"/>
  <c r="S1272" i="1"/>
  <c r="X1272" i="1" s="1"/>
  <c r="T1272" i="1"/>
  <c r="Y1272" i="1" s="1"/>
  <c r="Q1273" i="1"/>
  <c r="V1273" i="1" s="1"/>
  <c r="R1273" i="1"/>
  <c r="W1273" i="1" s="1"/>
  <c r="S1273" i="1"/>
  <c r="X1273" i="1" s="1"/>
  <c r="T1273" i="1"/>
  <c r="Y1273" i="1" s="1"/>
  <c r="Q1274" i="1"/>
  <c r="V1274" i="1" s="1"/>
  <c r="R1274" i="1"/>
  <c r="W1274" i="1" s="1"/>
  <c r="S1274" i="1"/>
  <c r="X1274" i="1" s="1"/>
  <c r="T1274" i="1"/>
  <c r="Y1274" i="1" s="1"/>
  <c r="Q1275" i="1"/>
  <c r="V1275" i="1" s="1"/>
  <c r="R1275" i="1"/>
  <c r="W1275" i="1" s="1"/>
  <c r="S1275" i="1"/>
  <c r="X1275" i="1" s="1"/>
  <c r="T1275" i="1"/>
  <c r="Y1275" i="1" s="1"/>
  <c r="Q1276" i="1"/>
  <c r="V1276" i="1" s="1"/>
  <c r="R1276" i="1"/>
  <c r="W1276" i="1" s="1"/>
  <c r="S1276" i="1"/>
  <c r="X1276" i="1" s="1"/>
  <c r="T1276" i="1"/>
  <c r="Y1276" i="1" s="1"/>
  <c r="Q1277" i="1"/>
  <c r="V1277" i="1" s="1"/>
  <c r="R1277" i="1"/>
  <c r="W1277" i="1" s="1"/>
  <c r="S1277" i="1"/>
  <c r="X1277" i="1" s="1"/>
  <c r="T1277" i="1"/>
  <c r="Y1277" i="1" s="1"/>
  <c r="Q1278" i="1"/>
  <c r="V1278" i="1" s="1"/>
  <c r="R1278" i="1"/>
  <c r="W1278" i="1" s="1"/>
  <c r="S1278" i="1"/>
  <c r="X1278" i="1" s="1"/>
  <c r="T1278" i="1"/>
  <c r="Y1278" i="1" s="1"/>
  <c r="Q1279" i="1"/>
  <c r="V1279" i="1" s="1"/>
  <c r="R1279" i="1"/>
  <c r="W1279" i="1" s="1"/>
  <c r="S1279" i="1"/>
  <c r="X1279" i="1" s="1"/>
  <c r="T1279" i="1"/>
  <c r="Y1279" i="1" s="1"/>
  <c r="Q1280" i="1"/>
  <c r="V1280" i="1" s="1"/>
  <c r="R1280" i="1"/>
  <c r="W1280" i="1" s="1"/>
  <c r="S1280" i="1"/>
  <c r="X1280" i="1" s="1"/>
  <c r="T1280" i="1"/>
  <c r="Y1280" i="1" s="1"/>
  <c r="Q1281" i="1"/>
  <c r="V1281" i="1" s="1"/>
  <c r="R1281" i="1"/>
  <c r="W1281" i="1" s="1"/>
  <c r="S1281" i="1"/>
  <c r="X1281" i="1" s="1"/>
  <c r="T1281" i="1"/>
  <c r="Y1281" i="1" s="1"/>
  <c r="Q1282" i="1"/>
  <c r="V1282" i="1" s="1"/>
  <c r="R1282" i="1"/>
  <c r="W1282" i="1" s="1"/>
  <c r="S1282" i="1"/>
  <c r="X1282" i="1" s="1"/>
  <c r="T1282" i="1"/>
  <c r="Y1282" i="1" s="1"/>
  <c r="Q1283" i="1"/>
  <c r="V1283" i="1" s="1"/>
  <c r="R1283" i="1"/>
  <c r="W1283" i="1" s="1"/>
  <c r="S1283" i="1"/>
  <c r="X1283" i="1" s="1"/>
  <c r="T1283" i="1"/>
  <c r="Y1283" i="1" s="1"/>
  <c r="Q1284" i="1"/>
  <c r="V1284" i="1" s="1"/>
  <c r="R1284" i="1"/>
  <c r="W1284" i="1" s="1"/>
  <c r="S1284" i="1"/>
  <c r="X1284" i="1" s="1"/>
  <c r="T1284" i="1"/>
  <c r="Y1284" i="1" s="1"/>
  <c r="Q1285" i="1"/>
  <c r="V1285" i="1" s="1"/>
  <c r="R1285" i="1"/>
  <c r="W1285" i="1" s="1"/>
  <c r="S1285" i="1"/>
  <c r="X1285" i="1" s="1"/>
  <c r="T1285" i="1"/>
  <c r="Y1285" i="1" s="1"/>
  <c r="Q1286" i="1"/>
  <c r="V1286" i="1" s="1"/>
  <c r="R1286" i="1"/>
  <c r="W1286" i="1" s="1"/>
  <c r="S1286" i="1"/>
  <c r="X1286" i="1" s="1"/>
  <c r="T1286" i="1"/>
  <c r="Y1286" i="1" s="1"/>
  <c r="Q1287" i="1"/>
  <c r="V1287" i="1" s="1"/>
  <c r="R1287" i="1"/>
  <c r="W1287" i="1" s="1"/>
  <c r="S1287" i="1"/>
  <c r="X1287" i="1" s="1"/>
  <c r="T1287" i="1"/>
  <c r="Y1287" i="1" s="1"/>
  <c r="Q1288" i="1"/>
  <c r="V1288" i="1" s="1"/>
  <c r="R1288" i="1"/>
  <c r="W1288" i="1" s="1"/>
  <c r="S1288" i="1"/>
  <c r="X1288" i="1" s="1"/>
  <c r="T1288" i="1"/>
  <c r="Y1288" i="1" s="1"/>
  <c r="Q1289" i="1"/>
  <c r="V1289" i="1" s="1"/>
  <c r="R1289" i="1"/>
  <c r="W1289" i="1" s="1"/>
  <c r="S1289" i="1"/>
  <c r="X1289" i="1" s="1"/>
  <c r="T1289" i="1"/>
  <c r="Y1289" i="1" s="1"/>
  <c r="Q1290" i="1"/>
  <c r="V1290" i="1" s="1"/>
  <c r="R1290" i="1"/>
  <c r="W1290" i="1" s="1"/>
  <c r="S1290" i="1"/>
  <c r="X1290" i="1" s="1"/>
  <c r="T1290" i="1"/>
  <c r="Y1290" i="1" s="1"/>
  <c r="Q1291" i="1"/>
  <c r="V1291" i="1" s="1"/>
  <c r="R1291" i="1"/>
  <c r="W1291" i="1" s="1"/>
  <c r="S1291" i="1"/>
  <c r="X1291" i="1" s="1"/>
  <c r="T1291" i="1"/>
  <c r="Y1291" i="1" s="1"/>
  <c r="Q1292" i="1"/>
  <c r="V1292" i="1" s="1"/>
  <c r="R1292" i="1"/>
  <c r="W1292" i="1" s="1"/>
  <c r="S1292" i="1"/>
  <c r="X1292" i="1" s="1"/>
  <c r="T1292" i="1"/>
  <c r="Y1292" i="1" s="1"/>
  <c r="Q1293" i="1"/>
  <c r="V1293" i="1" s="1"/>
  <c r="R1293" i="1"/>
  <c r="W1293" i="1" s="1"/>
  <c r="S1293" i="1"/>
  <c r="X1293" i="1" s="1"/>
  <c r="T1293" i="1"/>
  <c r="Y1293" i="1" s="1"/>
  <c r="Q1294" i="1"/>
  <c r="V1294" i="1" s="1"/>
  <c r="R1294" i="1"/>
  <c r="W1294" i="1" s="1"/>
  <c r="S1294" i="1"/>
  <c r="X1294" i="1" s="1"/>
  <c r="T1294" i="1"/>
  <c r="Y1294" i="1" s="1"/>
  <c r="Q1295" i="1"/>
  <c r="V1295" i="1" s="1"/>
  <c r="R1295" i="1"/>
  <c r="W1295" i="1" s="1"/>
  <c r="S1295" i="1"/>
  <c r="X1295" i="1" s="1"/>
  <c r="T1295" i="1"/>
  <c r="Y1295" i="1" s="1"/>
  <c r="Q1296" i="1"/>
  <c r="V1296" i="1" s="1"/>
  <c r="R1296" i="1"/>
  <c r="W1296" i="1" s="1"/>
  <c r="S1296" i="1"/>
  <c r="X1296" i="1" s="1"/>
  <c r="T1296" i="1"/>
  <c r="Y1296" i="1" s="1"/>
  <c r="Q1297" i="1"/>
  <c r="V1297" i="1" s="1"/>
  <c r="R1297" i="1"/>
  <c r="W1297" i="1" s="1"/>
  <c r="S1297" i="1"/>
  <c r="X1297" i="1" s="1"/>
  <c r="T1297" i="1"/>
  <c r="Y1297" i="1" s="1"/>
  <c r="Q1298" i="1"/>
  <c r="V1298" i="1" s="1"/>
  <c r="R1298" i="1"/>
  <c r="W1298" i="1" s="1"/>
  <c r="S1298" i="1"/>
  <c r="X1298" i="1" s="1"/>
  <c r="T1298" i="1"/>
  <c r="Y1298" i="1" s="1"/>
  <c r="Q1299" i="1"/>
  <c r="V1299" i="1" s="1"/>
  <c r="R1299" i="1"/>
  <c r="W1299" i="1" s="1"/>
  <c r="S1299" i="1"/>
  <c r="X1299" i="1" s="1"/>
  <c r="T1299" i="1"/>
  <c r="Y1299" i="1" s="1"/>
  <c r="Q1300" i="1"/>
  <c r="V1300" i="1" s="1"/>
  <c r="R1300" i="1"/>
  <c r="W1300" i="1" s="1"/>
  <c r="S1300" i="1"/>
  <c r="X1300" i="1" s="1"/>
  <c r="T1300" i="1"/>
  <c r="Y1300" i="1" s="1"/>
  <c r="Q1301" i="1"/>
  <c r="V1301" i="1" s="1"/>
  <c r="R1301" i="1"/>
  <c r="W1301" i="1" s="1"/>
  <c r="S1301" i="1"/>
  <c r="X1301" i="1" s="1"/>
  <c r="T1301" i="1"/>
  <c r="Y1301" i="1" s="1"/>
  <c r="Q1302" i="1"/>
  <c r="V1302" i="1" s="1"/>
  <c r="R1302" i="1"/>
  <c r="W1302" i="1" s="1"/>
  <c r="S1302" i="1"/>
  <c r="X1302" i="1" s="1"/>
  <c r="T1302" i="1"/>
  <c r="Y1302" i="1" s="1"/>
  <c r="Q1303" i="1"/>
  <c r="V1303" i="1" s="1"/>
  <c r="R1303" i="1"/>
  <c r="W1303" i="1" s="1"/>
  <c r="S1303" i="1"/>
  <c r="X1303" i="1" s="1"/>
  <c r="T1303" i="1"/>
  <c r="Y1303" i="1" s="1"/>
  <c r="Q1304" i="1"/>
  <c r="V1304" i="1" s="1"/>
  <c r="R1304" i="1"/>
  <c r="W1304" i="1" s="1"/>
  <c r="S1304" i="1"/>
  <c r="X1304" i="1" s="1"/>
  <c r="T1304" i="1"/>
  <c r="Y1304" i="1" s="1"/>
  <c r="Q1305" i="1"/>
  <c r="V1305" i="1" s="1"/>
  <c r="R1305" i="1"/>
  <c r="W1305" i="1" s="1"/>
  <c r="S1305" i="1"/>
  <c r="X1305" i="1" s="1"/>
  <c r="T1305" i="1"/>
  <c r="Y1305" i="1" s="1"/>
  <c r="Q1306" i="1"/>
  <c r="V1306" i="1" s="1"/>
  <c r="R1306" i="1"/>
  <c r="W1306" i="1" s="1"/>
  <c r="S1306" i="1"/>
  <c r="X1306" i="1" s="1"/>
  <c r="T1306" i="1"/>
  <c r="Y1306" i="1" s="1"/>
  <c r="Q1307" i="1"/>
  <c r="V1307" i="1" s="1"/>
  <c r="R1307" i="1"/>
  <c r="W1307" i="1" s="1"/>
  <c r="S1307" i="1"/>
  <c r="X1307" i="1" s="1"/>
  <c r="T1307" i="1"/>
  <c r="Y1307" i="1" s="1"/>
  <c r="Q1308" i="1"/>
  <c r="V1308" i="1" s="1"/>
  <c r="R1308" i="1"/>
  <c r="W1308" i="1" s="1"/>
  <c r="S1308" i="1"/>
  <c r="X1308" i="1" s="1"/>
  <c r="T1308" i="1"/>
  <c r="Y1308" i="1" s="1"/>
  <c r="Q1309" i="1"/>
  <c r="V1309" i="1" s="1"/>
  <c r="R1309" i="1"/>
  <c r="W1309" i="1" s="1"/>
  <c r="S1309" i="1"/>
  <c r="X1309" i="1" s="1"/>
  <c r="T1309" i="1"/>
  <c r="Y1309" i="1" s="1"/>
  <c r="Q1310" i="1"/>
  <c r="V1310" i="1" s="1"/>
  <c r="R1310" i="1"/>
  <c r="W1310" i="1" s="1"/>
  <c r="S1310" i="1"/>
  <c r="X1310" i="1" s="1"/>
  <c r="T1310" i="1"/>
  <c r="Y1310" i="1" s="1"/>
  <c r="Q1311" i="1"/>
  <c r="V1311" i="1" s="1"/>
  <c r="R1311" i="1"/>
  <c r="W1311" i="1" s="1"/>
  <c r="S1311" i="1"/>
  <c r="X1311" i="1" s="1"/>
  <c r="T1311" i="1"/>
  <c r="Y1311" i="1" s="1"/>
  <c r="Q1312" i="1"/>
  <c r="V1312" i="1" s="1"/>
  <c r="R1312" i="1"/>
  <c r="W1312" i="1" s="1"/>
  <c r="S1312" i="1"/>
  <c r="X1312" i="1" s="1"/>
  <c r="T1312" i="1"/>
  <c r="Y1312" i="1" s="1"/>
  <c r="Q1313" i="1"/>
  <c r="V1313" i="1" s="1"/>
  <c r="R1313" i="1"/>
  <c r="W1313" i="1" s="1"/>
  <c r="S1313" i="1"/>
  <c r="X1313" i="1" s="1"/>
  <c r="T1313" i="1"/>
  <c r="Y1313" i="1" s="1"/>
  <c r="Q1314" i="1"/>
  <c r="V1314" i="1" s="1"/>
  <c r="R1314" i="1"/>
  <c r="W1314" i="1" s="1"/>
  <c r="S1314" i="1"/>
  <c r="X1314" i="1" s="1"/>
  <c r="T1314" i="1"/>
  <c r="Y1314" i="1" s="1"/>
  <c r="Q1315" i="1"/>
  <c r="V1315" i="1" s="1"/>
  <c r="R1315" i="1"/>
  <c r="W1315" i="1" s="1"/>
  <c r="S1315" i="1"/>
  <c r="X1315" i="1" s="1"/>
  <c r="T1315" i="1"/>
  <c r="Y1315" i="1" s="1"/>
  <c r="Q1316" i="1"/>
  <c r="V1316" i="1" s="1"/>
  <c r="R1316" i="1"/>
  <c r="W1316" i="1" s="1"/>
  <c r="S1316" i="1"/>
  <c r="X1316" i="1" s="1"/>
  <c r="T1316" i="1"/>
  <c r="Y1316" i="1" s="1"/>
  <c r="Q1317" i="1"/>
  <c r="V1317" i="1" s="1"/>
  <c r="R1317" i="1"/>
  <c r="W1317" i="1" s="1"/>
  <c r="S1317" i="1"/>
  <c r="X1317" i="1" s="1"/>
  <c r="T1317" i="1"/>
  <c r="Y1317" i="1" s="1"/>
  <c r="Q1318" i="1"/>
  <c r="V1318" i="1" s="1"/>
  <c r="R1318" i="1"/>
  <c r="W1318" i="1" s="1"/>
  <c r="S1318" i="1"/>
  <c r="X1318" i="1" s="1"/>
  <c r="T1318" i="1"/>
  <c r="Y1318" i="1" s="1"/>
  <c r="Q1319" i="1"/>
  <c r="V1319" i="1" s="1"/>
  <c r="R1319" i="1"/>
  <c r="W1319" i="1" s="1"/>
  <c r="S1319" i="1"/>
  <c r="X1319" i="1" s="1"/>
  <c r="T1319" i="1"/>
  <c r="Y1319" i="1" s="1"/>
  <c r="Q1320" i="1"/>
  <c r="V1320" i="1" s="1"/>
  <c r="R1320" i="1"/>
  <c r="W1320" i="1" s="1"/>
  <c r="S1320" i="1"/>
  <c r="X1320" i="1" s="1"/>
  <c r="T1320" i="1"/>
  <c r="Y1320" i="1" s="1"/>
  <c r="Q1321" i="1"/>
  <c r="V1321" i="1" s="1"/>
  <c r="R1321" i="1"/>
  <c r="W1321" i="1" s="1"/>
  <c r="S1321" i="1"/>
  <c r="X1321" i="1" s="1"/>
  <c r="T1321" i="1"/>
  <c r="Y1321" i="1" s="1"/>
  <c r="Q1322" i="1"/>
  <c r="V1322" i="1" s="1"/>
  <c r="R1322" i="1"/>
  <c r="W1322" i="1" s="1"/>
  <c r="S1322" i="1"/>
  <c r="X1322" i="1" s="1"/>
  <c r="T1322" i="1"/>
  <c r="Y1322" i="1" s="1"/>
  <c r="Q1323" i="1"/>
  <c r="V1323" i="1" s="1"/>
  <c r="R1323" i="1"/>
  <c r="W1323" i="1" s="1"/>
  <c r="S1323" i="1"/>
  <c r="X1323" i="1" s="1"/>
  <c r="T1323" i="1"/>
  <c r="Y1323" i="1" s="1"/>
  <c r="Q1324" i="1"/>
  <c r="V1324" i="1" s="1"/>
  <c r="R1324" i="1"/>
  <c r="W1324" i="1" s="1"/>
  <c r="S1324" i="1"/>
  <c r="X1324" i="1" s="1"/>
  <c r="T1324" i="1"/>
  <c r="Y1324" i="1" s="1"/>
  <c r="Q1325" i="1"/>
  <c r="V1325" i="1" s="1"/>
  <c r="R1325" i="1"/>
  <c r="W1325" i="1" s="1"/>
  <c r="S1325" i="1"/>
  <c r="X1325" i="1" s="1"/>
  <c r="T1325" i="1"/>
  <c r="Y1325" i="1" s="1"/>
  <c r="Q1326" i="1"/>
  <c r="V1326" i="1" s="1"/>
  <c r="R1326" i="1"/>
  <c r="W1326" i="1" s="1"/>
  <c r="S1326" i="1"/>
  <c r="X1326" i="1" s="1"/>
  <c r="T1326" i="1"/>
  <c r="Y1326" i="1" s="1"/>
  <c r="Q1327" i="1"/>
  <c r="V1327" i="1" s="1"/>
  <c r="R1327" i="1"/>
  <c r="W1327" i="1" s="1"/>
  <c r="S1327" i="1"/>
  <c r="X1327" i="1" s="1"/>
  <c r="T1327" i="1"/>
  <c r="Y1327" i="1" s="1"/>
  <c r="Q1328" i="1"/>
  <c r="V1328" i="1" s="1"/>
  <c r="R1328" i="1"/>
  <c r="W1328" i="1" s="1"/>
  <c r="S1328" i="1"/>
  <c r="X1328" i="1" s="1"/>
  <c r="T1328" i="1"/>
  <c r="Y1328" i="1" s="1"/>
  <c r="Q1329" i="1"/>
  <c r="V1329" i="1" s="1"/>
  <c r="R1329" i="1"/>
  <c r="W1329" i="1" s="1"/>
  <c r="S1329" i="1"/>
  <c r="X1329" i="1" s="1"/>
  <c r="T1329" i="1"/>
  <c r="Y1329" i="1" s="1"/>
  <c r="Q1330" i="1"/>
  <c r="V1330" i="1" s="1"/>
  <c r="R1330" i="1"/>
  <c r="W1330" i="1" s="1"/>
  <c r="S1330" i="1"/>
  <c r="X1330" i="1" s="1"/>
  <c r="T1330" i="1"/>
  <c r="Y1330" i="1" s="1"/>
  <c r="Q1331" i="1"/>
  <c r="V1331" i="1" s="1"/>
  <c r="R1331" i="1"/>
  <c r="W1331" i="1" s="1"/>
  <c r="S1331" i="1"/>
  <c r="X1331" i="1" s="1"/>
  <c r="T1331" i="1"/>
  <c r="Y1331" i="1" s="1"/>
  <c r="Q1332" i="1"/>
  <c r="V1332" i="1" s="1"/>
  <c r="R1332" i="1"/>
  <c r="W1332" i="1" s="1"/>
  <c r="S1332" i="1"/>
  <c r="X1332" i="1" s="1"/>
  <c r="T1332" i="1"/>
  <c r="Y1332" i="1" s="1"/>
  <c r="Q1333" i="1"/>
  <c r="V1333" i="1" s="1"/>
  <c r="R1333" i="1"/>
  <c r="W1333" i="1" s="1"/>
  <c r="S1333" i="1"/>
  <c r="X1333" i="1" s="1"/>
  <c r="T1333" i="1"/>
  <c r="Y1333" i="1" s="1"/>
  <c r="Q1334" i="1"/>
  <c r="V1334" i="1" s="1"/>
  <c r="R1334" i="1"/>
  <c r="W1334" i="1" s="1"/>
  <c r="S1334" i="1"/>
  <c r="X1334" i="1" s="1"/>
  <c r="T1334" i="1"/>
  <c r="Y1334" i="1" s="1"/>
  <c r="Q1335" i="1"/>
  <c r="V1335" i="1" s="1"/>
  <c r="R1335" i="1"/>
  <c r="W1335" i="1" s="1"/>
  <c r="S1335" i="1"/>
  <c r="X1335" i="1" s="1"/>
  <c r="T1335" i="1"/>
  <c r="Y1335" i="1" s="1"/>
  <c r="Q1336" i="1"/>
  <c r="V1336" i="1" s="1"/>
  <c r="R1336" i="1"/>
  <c r="W1336" i="1" s="1"/>
  <c r="S1336" i="1"/>
  <c r="X1336" i="1" s="1"/>
  <c r="T1336" i="1"/>
  <c r="Y1336" i="1" s="1"/>
  <c r="Q1337" i="1"/>
  <c r="V1337" i="1" s="1"/>
  <c r="R1337" i="1"/>
  <c r="W1337" i="1" s="1"/>
  <c r="S1337" i="1"/>
  <c r="X1337" i="1" s="1"/>
  <c r="T1337" i="1"/>
  <c r="Y1337" i="1" s="1"/>
  <c r="Q1338" i="1"/>
  <c r="V1338" i="1" s="1"/>
  <c r="R1338" i="1"/>
  <c r="W1338" i="1" s="1"/>
  <c r="S1338" i="1"/>
  <c r="X1338" i="1" s="1"/>
  <c r="T1338" i="1"/>
  <c r="Y1338" i="1" s="1"/>
  <c r="Q1339" i="1"/>
  <c r="V1339" i="1" s="1"/>
  <c r="R1339" i="1"/>
  <c r="W1339" i="1" s="1"/>
  <c r="S1339" i="1"/>
  <c r="X1339" i="1" s="1"/>
  <c r="T1339" i="1"/>
  <c r="Y1339" i="1" s="1"/>
  <c r="Q1340" i="1"/>
  <c r="V1340" i="1" s="1"/>
  <c r="R1340" i="1"/>
  <c r="W1340" i="1" s="1"/>
  <c r="S1340" i="1"/>
  <c r="X1340" i="1" s="1"/>
  <c r="T1340" i="1"/>
  <c r="Y1340" i="1" s="1"/>
  <c r="Q1341" i="1"/>
  <c r="V1341" i="1" s="1"/>
  <c r="R1341" i="1"/>
  <c r="W1341" i="1" s="1"/>
  <c r="S1341" i="1"/>
  <c r="X1341" i="1" s="1"/>
  <c r="T1341" i="1"/>
  <c r="Y1341" i="1" s="1"/>
  <c r="Q1342" i="1"/>
  <c r="V1342" i="1" s="1"/>
  <c r="R1342" i="1"/>
  <c r="W1342" i="1" s="1"/>
  <c r="S1342" i="1"/>
  <c r="X1342" i="1" s="1"/>
  <c r="T1342" i="1"/>
  <c r="Y1342" i="1" s="1"/>
  <c r="Q1343" i="1"/>
  <c r="V1343" i="1" s="1"/>
  <c r="R1343" i="1"/>
  <c r="W1343" i="1" s="1"/>
  <c r="S1343" i="1"/>
  <c r="X1343" i="1" s="1"/>
  <c r="T1343" i="1"/>
  <c r="Y1343" i="1" s="1"/>
  <c r="Q1344" i="1"/>
  <c r="V1344" i="1" s="1"/>
  <c r="R1344" i="1"/>
  <c r="W1344" i="1" s="1"/>
  <c r="S1344" i="1"/>
  <c r="X1344" i="1" s="1"/>
  <c r="T1344" i="1"/>
  <c r="Y1344" i="1" s="1"/>
  <c r="Q1345" i="1"/>
  <c r="V1345" i="1" s="1"/>
  <c r="R1345" i="1"/>
  <c r="W1345" i="1" s="1"/>
  <c r="S1345" i="1"/>
  <c r="X1345" i="1" s="1"/>
  <c r="T1345" i="1"/>
  <c r="Y1345" i="1" s="1"/>
  <c r="Q1346" i="1"/>
  <c r="V1346" i="1" s="1"/>
  <c r="R1346" i="1"/>
  <c r="W1346" i="1" s="1"/>
  <c r="S1346" i="1"/>
  <c r="X1346" i="1" s="1"/>
  <c r="T1346" i="1"/>
  <c r="Y1346" i="1" s="1"/>
  <c r="Q1347" i="1"/>
  <c r="V1347" i="1" s="1"/>
  <c r="R1347" i="1"/>
  <c r="W1347" i="1" s="1"/>
  <c r="S1347" i="1"/>
  <c r="X1347" i="1" s="1"/>
  <c r="T1347" i="1"/>
  <c r="Y1347" i="1" s="1"/>
  <c r="Q1348" i="1"/>
  <c r="V1348" i="1" s="1"/>
  <c r="R1348" i="1"/>
  <c r="W1348" i="1" s="1"/>
  <c r="S1348" i="1"/>
  <c r="X1348" i="1" s="1"/>
  <c r="T1348" i="1"/>
  <c r="Y1348" i="1" s="1"/>
  <c r="Q1349" i="1"/>
  <c r="V1349" i="1" s="1"/>
  <c r="R1349" i="1"/>
  <c r="W1349" i="1" s="1"/>
  <c r="S1349" i="1"/>
  <c r="X1349" i="1" s="1"/>
  <c r="T1349" i="1"/>
  <c r="Y1349" i="1" s="1"/>
  <c r="Q1350" i="1"/>
  <c r="V1350" i="1" s="1"/>
  <c r="R1350" i="1"/>
  <c r="W1350" i="1" s="1"/>
  <c r="S1350" i="1"/>
  <c r="X1350" i="1" s="1"/>
  <c r="T1350" i="1"/>
  <c r="Y1350" i="1" s="1"/>
  <c r="Q1351" i="1"/>
  <c r="V1351" i="1" s="1"/>
  <c r="R1351" i="1"/>
  <c r="W1351" i="1" s="1"/>
  <c r="S1351" i="1"/>
  <c r="X1351" i="1" s="1"/>
  <c r="T1351" i="1"/>
  <c r="Y1351" i="1" s="1"/>
  <c r="Q1352" i="1"/>
  <c r="V1352" i="1" s="1"/>
  <c r="R1352" i="1"/>
  <c r="W1352" i="1" s="1"/>
  <c r="S1352" i="1"/>
  <c r="X1352" i="1" s="1"/>
  <c r="T1352" i="1"/>
  <c r="Y1352" i="1" s="1"/>
  <c r="Q1353" i="1"/>
  <c r="V1353" i="1" s="1"/>
  <c r="R1353" i="1"/>
  <c r="W1353" i="1" s="1"/>
  <c r="S1353" i="1"/>
  <c r="X1353" i="1" s="1"/>
  <c r="T1353" i="1"/>
  <c r="Y1353" i="1" s="1"/>
  <c r="Q1354" i="1"/>
  <c r="V1354" i="1" s="1"/>
  <c r="R1354" i="1"/>
  <c r="W1354" i="1" s="1"/>
  <c r="S1354" i="1"/>
  <c r="X1354" i="1" s="1"/>
  <c r="T1354" i="1"/>
  <c r="Y1354" i="1" s="1"/>
  <c r="Q1355" i="1"/>
  <c r="V1355" i="1" s="1"/>
  <c r="R1355" i="1"/>
  <c r="W1355" i="1" s="1"/>
  <c r="S1355" i="1"/>
  <c r="X1355" i="1" s="1"/>
  <c r="T1355" i="1"/>
  <c r="Y1355" i="1" s="1"/>
  <c r="Q1356" i="1"/>
  <c r="V1356" i="1" s="1"/>
  <c r="R1356" i="1"/>
  <c r="W1356" i="1" s="1"/>
  <c r="S1356" i="1"/>
  <c r="X1356" i="1" s="1"/>
  <c r="T1356" i="1"/>
  <c r="Y1356" i="1" s="1"/>
  <c r="Q1357" i="1"/>
  <c r="V1357" i="1" s="1"/>
  <c r="R1357" i="1"/>
  <c r="W1357" i="1" s="1"/>
  <c r="S1357" i="1"/>
  <c r="X1357" i="1" s="1"/>
  <c r="T1357" i="1"/>
  <c r="Y1357" i="1" s="1"/>
  <c r="Q1358" i="1"/>
  <c r="V1358" i="1" s="1"/>
  <c r="R1358" i="1"/>
  <c r="W1358" i="1" s="1"/>
  <c r="S1358" i="1"/>
  <c r="X1358" i="1" s="1"/>
  <c r="T1358" i="1"/>
  <c r="Y1358" i="1" s="1"/>
  <c r="Q1359" i="1"/>
  <c r="V1359" i="1" s="1"/>
  <c r="R1359" i="1"/>
  <c r="W1359" i="1" s="1"/>
  <c r="S1359" i="1"/>
  <c r="X1359" i="1" s="1"/>
  <c r="T1359" i="1"/>
  <c r="Y1359" i="1" s="1"/>
  <c r="Q1360" i="1"/>
  <c r="V1360" i="1" s="1"/>
  <c r="R1360" i="1"/>
  <c r="W1360" i="1" s="1"/>
  <c r="S1360" i="1"/>
  <c r="X1360" i="1" s="1"/>
  <c r="T1360" i="1"/>
  <c r="Y1360" i="1" s="1"/>
  <c r="Q1361" i="1"/>
  <c r="V1361" i="1" s="1"/>
  <c r="R1361" i="1"/>
  <c r="W1361" i="1" s="1"/>
  <c r="S1361" i="1"/>
  <c r="X1361" i="1" s="1"/>
  <c r="T1361" i="1"/>
  <c r="Y1361" i="1" s="1"/>
  <c r="Q1362" i="1"/>
  <c r="V1362" i="1" s="1"/>
  <c r="R1362" i="1"/>
  <c r="W1362" i="1" s="1"/>
  <c r="S1362" i="1"/>
  <c r="X1362" i="1" s="1"/>
  <c r="T1362" i="1"/>
  <c r="Y1362" i="1" s="1"/>
  <c r="Q1363" i="1"/>
  <c r="V1363" i="1" s="1"/>
  <c r="R1363" i="1"/>
  <c r="W1363" i="1" s="1"/>
  <c r="S1363" i="1"/>
  <c r="X1363" i="1" s="1"/>
  <c r="T1363" i="1"/>
  <c r="Y1363" i="1" s="1"/>
  <c r="Q1364" i="1"/>
  <c r="V1364" i="1" s="1"/>
  <c r="R1364" i="1"/>
  <c r="W1364" i="1" s="1"/>
  <c r="S1364" i="1"/>
  <c r="X1364" i="1" s="1"/>
  <c r="T1364" i="1"/>
  <c r="Y1364" i="1" s="1"/>
  <c r="Q1365" i="1"/>
  <c r="V1365" i="1" s="1"/>
  <c r="R1365" i="1"/>
  <c r="W1365" i="1" s="1"/>
  <c r="S1365" i="1"/>
  <c r="X1365" i="1" s="1"/>
  <c r="T1365" i="1"/>
  <c r="Y1365" i="1" s="1"/>
  <c r="Q1366" i="1"/>
  <c r="V1366" i="1" s="1"/>
  <c r="R1366" i="1"/>
  <c r="W1366" i="1" s="1"/>
  <c r="S1366" i="1"/>
  <c r="X1366" i="1" s="1"/>
  <c r="T1366" i="1"/>
  <c r="Y1366" i="1" s="1"/>
  <c r="Q1367" i="1"/>
  <c r="V1367" i="1" s="1"/>
  <c r="R1367" i="1"/>
  <c r="W1367" i="1" s="1"/>
  <c r="S1367" i="1"/>
  <c r="X1367" i="1" s="1"/>
  <c r="T1367" i="1"/>
  <c r="Y1367" i="1" s="1"/>
  <c r="Q1368" i="1"/>
  <c r="V1368" i="1" s="1"/>
  <c r="R1368" i="1"/>
  <c r="W1368" i="1" s="1"/>
  <c r="S1368" i="1"/>
  <c r="X1368" i="1" s="1"/>
  <c r="T1368" i="1"/>
  <c r="Y1368" i="1" s="1"/>
  <c r="Q1369" i="1"/>
  <c r="V1369" i="1" s="1"/>
  <c r="R1369" i="1"/>
  <c r="W1369" i="1" s="1"/>
  <c r="S1369" i="1"/>
  <c r="X1369" i="1" s="1"/>
  <c r="T1369" i="1"/>
  <c r="Y1369" i="1" s="1"/>
  <c r="Q1370" i="1"/>
  <c r="V1370" i="1" s="1"/>
  <c r="R1370" i="1"/>
  <c r="W1370" i="1" s="1"/>
  <c r="S1370" i="1"/>
  <c r="X1370" i="1" s="1"/>
  <c r="T1370" i="1"/>
  <c r="Y1370" i="1" s="1"/>
  <c r="Q1371" i="1"/>
  <c r="V1371" i="1" s="1"/>
  <c r="R1371" i="1"/>
  <c r="W1371" i="1" s="1"/>
  <c r="S1371" i="1"/>
  <c r="X1371" i="1" s="1"/>
  <c r="T1371" i="1"/>
  <c r="Y1371" i="1" s="1"/>
  <c r="Q1372" i="1"/>
  <c r="V1372" i="1" s="1"/>
  <c r="R1372" i="1"/>
  <c r="W1372" i="1" s="1"/>
  <c r="S1372" i="1"/>
  <c r="X1372" i="1" s="1"/>
  <c r="T1372" i="1"/>
  <c r="Y1372" i="1" s="1"/>
  <c r="Q1373" i="1"/>
  <c r="V1373" i="1" s="1"/>
  <c r="R1373" i="1"/>
  <c r="W1373" i="1" s="1"/>
  <c r="S1373" i="1"/>
  <c r="X1373" i="1" s="1"/>
  <c r="T1373" i="1"/>
  <c r="Y1373" i="1" s="1"/>
  <c r="R2" i="1"/>
  <c r="W2" i="1" s="1"/>
  <c r="S2" i="1"/>
  <c r="X2" i="1" s="1"/>
  <c r="T2" i="1"/>
  <c r="Y2" i="1" s="1"/>
  <c r="Q2" i="1"/>
  <c r="V2" i="1" s="1"/>
  <c r="G2" i="1" s="1"/>
  <c r="N1100" i="1"/>
  <c r="N1101" i="1"/>
  <c r="X1009" i="1" l="1"/>
  <c r="I1009" i="1" s="1"/>
  <c r="J1085" i="1"/>
  <c r="I945" i="1"/>
  <c r="J1069" i="1"/>
  <c r="I881" i="1"/>
  <c r="J641" i="1"/>
  <c r="J1053" i="1"/>
  <c r="I817" i="1"/>
  <c r="J1097" i="1"/>
  <c r="J1081" i="1"/>
  <c r="J1065" i="1"/>
  <c r="J1049" i="1"/>
  <c r="I993" i="1"/>
  <c r="I929" i="1"/>
  <c r="I865" i="1"/>
  <c r="I801" i="1"/>
  <c r="J577" i="1"/>
  <c r="J1093" i="1"/>
  <c r="J1077" i="1"/>
  <c r="J1061" i="1"/>
  <c r="I1041" i="1"/>
  <c r="I977" i="1"/>
  <c r="I913" i="1"/>
  <c r="I849" i="1"/>
  <c r="J769" i="1"/>
  <c r="J513" i="1"/>
  <c r="J1089" i="1"/>
  <c r="J1073" i="1"/>
  <c r="J1057" i="1"/>
  <c r="I1025" i="1"/>
  <c r="I961" i="1"/>
  <c r="I897" i="1"/>
  <c r="I833" i="1"/>
  <c r="J705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1096" i="1"/>
  <c r="J1092" i="1"/>
  <c r="J1088" i="1"/>
  <c r="J1084" i="1"/>
  <c r="J1080" i="1"/>
  <c r="J1076" i="1"/>
  <c r="J1072" i="1"/>
  <c r="J1068" i="1"/>
  <c r="J1064" i="1"/>
  <c r="J1060" i="1"/>
  <c r="J1056" i="1"/>
  <c r="J1052" i="1"/>
  <c r="J1048" i="1"/>
  <c r="I1037" i="1"/>
  <c r="I1021" i="1"/>
  <c r="I1005" i="1"/>
  <c r="I989" i="1"/>
  <c r="I973" i="1"/>
  <c r="I957" i="1"/>
  <c r="I941" i="1"/>
  <c r="I925" i="1"/>
  <c r="I909" i="1"/>
  <c r="I893" i="1"/>
  <c r="I877" i="1"/>
  <c r="I861" i="1"/>
  <c r="I845" i="1"/>
  <c r="I829" i="1"/>
  <c r="I813" i="1"/>
  <c r="I797" i="1"/>
  <c r="J753" i="1"/>
  <c r="J689" i="1"/>
  <c r="J625" i="1"/>
  <c r="J561" i="1"/>
  <c r="J497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6" i="1"/>
  <c r="I1044" i="1"/>
  <c r="I1043" i="1"/>
  <c r="I1042" i="1"/>
  <c r="I1040" i="1"/>
  <c r="I1039" i="1"/>
  <c r="I1038" i="1"/>
  <c r="I1036" i="1"/>
  <c r="I1035" i="1"/>
  <c r="I1034" i="1"/>
  <c r="I1032" i="1"/>
  <c r="I1031" i="1"/>
  <c r="I1030" i="1"/>
  <c r="I1028" i="1"/>
  <c r="I1027" i="1"/>
  <c r="I1026" i="1"/>
  <c r="I1024" i="1"/>
  <c r="I1023" i="1"/>
  <c r="I1022" i="1"/>
  <c r="I1020" i="1"/>
  <c r="I1019" i="1"/>
  <c r="I1018" i="1"/>
  <c r="I1016" i="1"/>
  <c r="I1015" i="1"/>
  <c r="I1014" i="1"/>
  <c r="I1012" i="1"/>
  <c r="I1011" i="1"/>
  <c r="I1010" i="1"/>
  <c r="I1008" i="1"/>
  <c r="I1007" i="1"/>
  <c r="I1006" i="1"/>
  <c r="I1004" i="1"/>
  <c r="I1003" i="1"/>
  <c r="I1002" i="1"/>
  <c r="I1000" i="1"/>
  <c r="I999" i="1"/>
  <c r="I998" i="1"/>
  <c r="I996" i="1"/>
  <c r="I995" i="1"/>
  <c r="I994" i="1"/>
  <c r="I992" i="1"/>
  <c r="I991" i="1"/>
  <c r="I990" i="1"/>
  <c r="I988" i="1"/>
  <c r="I987" i="1"/>
  <c r="I986" i="1"/>
  <c r="I984" i="1"/>
  <c r="I983" i="1"/>
  <c r="I982" i="1"/>
  <c r="I980" i="1"/>
  <c r="I979" i="1"/>
  <c r="I978" i="1"/>
  <c r="I976" i="1"/>
  <c r="I975" i="1"/>
  <c r="I974" i="1"/>
  <c r="I972" i="1"/>
  <c r="I971" i="1"/>
  <c r="I970" i="1"/>
  <c r="I968" i="1"/>
  <c r="I967" i="1"/>
  <c r="I966" i="1"/>
  <c r="I964" i="1"/>
  <c r="I963" i="1"/>
  <c r="I962" i="1"/>
  <c r="I960" i="1"/>
  <c r="I959" i="1"/>
  <c r="I958" i="1"/>
  <c r="I956" i="1"/>
  <c r="I955" i="1"/>
  <c r="I954" i="1"/>
  <c r="I952" i="1"/>
  <c r="I951" i="1"/>
  <c r="I950" i="1"/>
  <c r="I948" i="1"/>
  <c r="I947" i="1"/>
  <c r="I946" i="1"/>
  <c r="I944" i="1"/>
  <c r="I943" i="1"/>
  <c r="I942" i="1"/>
  <c r="I940" i="1"/>
  <c r="I939" i="1"/>
  <c r="I938" i="1"/>
  <c r="I936" i="1"/>
  <c r="I935" i="1"/>
  <c r="I934" i="1"/>
  <c r="I932" i="1"/>
  <c r="I931" i="1"/>
  <c r="I930" i="1"/>
  <c r="I928" i="1"/>
  <c r="I927" i="1"/>
  <c r="I926" i="1"/>
  <c r="I924" i="1"/>
  <c r="I923" i="1"/>
  <c r="I922" i="1"/>
  <c r="I920" i="1"/>
  <c r="I919" i="1"/>
  <c r="I918" i="1"/>
  <c r="I916" i="1"/>
  <c r="I915" i="1"/>
  <c r="I914" i="1"/>
  <c r="I912" i="1"/>
  <c r="I911" i="1"/>
  <c r="I910" i="1"/>
  <c r="I908" i="1"/>
  <c r="I907" i="1"/>
  <c r="I906" i="1"/>
  <c r="I904" i="1"/>
  <c r="I903" i="1"/>
  <c r="I902" i="1"/>
  <c r="I900" i="1"/>
  <c r="I899" i="1"/>
  <c r="I898" i="1"/>
  <c r="I896" i="1"/>
  <c r="I895" i="1"/>
  <c r="I894" i="1"/>
  <c r="I892" i="1"/>
  <c r="I891" i="1"/>
  <c r="I890" i="1"/>
  <c r="I888" i="1"/>
  <c r="I887" i="1"/>
  <c r="I886" i="1"/>
  <c r="I884" i="1"/>
  <c r="I883" i="1"/>
  <c r="I882" i="1"/>
  <c r="I880" i="1"/>
  <c r="I879" i="1"/>
  <c r="I878" i="1"/>
  <c r="I876" i="1"/>
  <c r="I875" i="1"/>
  <c r="I874" i="1"/>
  <c r="I872" i="1"/>
  <c r="I871" i="1"/>
  <c r="I870" i="1"/>
  <c r="I868" i="1"/>
  <c r="I867" i="1"/>
  <c r="I866" i="1"/>
  <c r="I864" i="1"/>
  <c r="I863" i="1"/>
  <c r="I862" i="1"/>
  <c r="I860" i="1"/>
  <c r="I859" i="1"/>
  <c r="I858" i="1"/>
  <c r="I856" i="1"/>
  <c r="I855" i="1"/>
  <c r="I854" i="1"/>
  <c r="I852" i="1"/>
  <c r="I851" i="1"/>
  <c r="I850" i="1"/>
  <c r="I848" i="1"/>
  <c r="I847" i="1"/>
  <c r="I846" i="1"/>
  <c r="I844" i="1"/>
  <c r="I843" i="1"/>
  <c r="I842" i="1"/>
  <c r="I840" i="1"/>
  <c r="I839" i="1"/>
  <c r="I838" i="1"/>
  <c r="I836" i="1"/>
  <c r="I835" i="1"/>
  <c r="I834" i="1"/>
  <c r="I832" i="1"/>
  <c r="I831" i="1"/>
  <c r="I830" i="1"/>
  <c r="I828" i="1"/>
  <c r="I827" i="1"/>
  <c r="I826" i="1"/>
  <c r="I824" i="1"/>
  <c r="I823" i="1"/>
  <c r="I822" i="1"/>
  <c r="I820" i="1"/>
  <c r="I819" i="1"/>
  <c r="I818" i="1"/>
  <c r="I816" i="1"/>
  <c r="I815" i="1"/>
  <c r="I814" i="1"/>
  <c r="I812" i="1"/>
  <c r="I811" i="1"/>
  <c r="I810" i="1"/>
  <c r="I808" i="1"/>
  <c r="I807" i="1"/>
  <c r="I806" i="1"/>
  <c r="I804" i="1"/>
  <c r="I803" i="1"/>
  <c r="I802" i="1"/>
  <c r="I800" i="1"/>
  <c r="I799" i="1"/>
  <c r="I798" i="1"/>
  <c r="I796" i="1"/>
  <c r="I795" i="1"/>
  <c r="I794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J1099" i="1"/>
  <c r="J1095" i="1"/>
  <c r="J1091" i="1"/>
  <c r="J1087" i="1"/>
  <c r="J1083" i="1"/>
  <c r="J1079" i="1"/>
  <c r="J1075" i="1"/>
  <c r="J1071" i="1"/>
  <c r="J1067" i="1"/>
  <c r="J1063" i="1"/>
  <c r="J1059" i="1"/>
  <c r="J1055" i="1"/>
  <c r="J1051" i="1"/>
  <c r="I1047" i="1"/>
  <c r="I1033" i="1"/>
  <c r="I1017" i="1"/>
  <c r="I1001" i="1"/>
  <c r="I985" i="1"/>
  <c r="I969" i="1"/>
  <c r="I953" i="1"/>
  <c r="I937" i="1"/>
  <c r="I921" i="1"/>
  <c r="I905" i="1"/>
  <c r="I889" i="1"/>
  <c r="I873" i="1"/>
  <c r="I857" i="1"/>
  <c r="I841" i="1"/>
  <c r="I825" i="1"/>
  <c r="I809" i="1"/>
  <c r="I793" i="1"/>
  <c r="J737" i="1"/>
  <c r="J673" i="1"/>
  <c r="J609" i="1"/>
  <c r="J545" i="1"/>
  <c r="J449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J1098" i="1"/>
  <c r="J1094" i="1"/>
  <c r="J1090" i="1"/>
  <c r="J1086" i="1"/>
  <c r="J1082" i="1"/>
  <c r="J1078" i="1"/>
  <c r="J1074" i="1"/>
  <c r="J1070" i="1"/>
  <c r="J1066" i="1"/>
  <c r="J1062" i="1"/>
  <c r="J1058" i="1"/>
  <c r="J1054" i="1"/>
  <c r="J1050" i="1"/>
  <c r="I1045" i="1"/>
  <c r="I1029" i="1"/>
  <c r="I1013" i="1"/>
  <c r="I997" i="1"/>
  <c r="I981" i="1"/>
  <c r="I965" i="1"/>
  <c r="I949" i="1"/>
  <c r="I933" i="1"/>
  <c r="I917" i="1"/>
  <c r="I901" i="1"/>
  <c r="I885" i="1"/>
  <c r="I869" i="1"/>
  <c r="I853" i="1"/>
  <c r="I837" i="1"/>
  <c r="I821" i="1"/>
  <c r="I805" i="1"/>
  <c r="J785" i="1"/>
  <c r="J721" i="1"/>
  <c r="J657" i="1"/>
  <c r="J593" i="1"/>
  <c r="J529" i="1"/>
  <c r="J385" i="1"/>
  <c r="J2" i="1"/>
  <c r="I2" i="1"/>
  <c r="H2" i="1"/>
  <c r="K7" i="3"/>
  <c r="O7" i="3"/>
  <c r="N7" i="3"/>
  <c r="M7" i="3"/>
  <c r="L7" i="3"/>
  <c r="K9" i="3"/>
  <c r="P7" i="3" s="1"/>
  <c r="O4" i="3"/>
  <c r="U7" i="3" s="1"/>
  <c r="N4" i="3"/>
  <c r="T7" i="3" s="1"/>
  <c r="M4" i="3"/>
  <c r="S7" i="3" s="1"/>
  <c r="L4" i="3"/>
  <c r="R7" i="3" s="1"/>
  <c r="K4" i="3"/>
  <c r="Q7" i="3" s="1"/>
  <c r="O1359" i="1"/>
  <c r="N1130" i="1"/>
  <c r="N1179" i="1"/>
  <c r="O1184" i="1"/>
  <c r="N1283" i="1"/>
  <c r="O1182" i="1"/>
  <c r="N1132" i="1"/>
  <c r="O1286" i="1"/>
  <c r="O1317" i="1"/>
  <c r="O1144" i="1"/>
  <c r="O1124" i="1"/>
  <c r="O1133" i="1"/>
  <c r="O1145" i="1"/>
  <c r="O1181" i="1"/>
  <c r="N1134" i="1"/>
  <c r="O1338" i="1"/>
  <c r="O1177" i="1"/>
  <c r="O1331" i="1"/>
  <c r="N1364" i="1"/>
  <c r="N1276" i="1"/>
  <c r="O1122" i="1"/>
  <c r="O1126" i="1"/>
  <c r="O1246" i="1"/>
  <c r="O1368" i="1"/>
  <c r="O1324" i="1"/>
  <c r="N1245" i="1"/>
  <c r="N1159" i="1"/>
  <c r="N1125" i="1"/>
  <c r="N1251" i="1"/>
  <c r="O1344" i="1"/>
  <c r="N1199" i="1"/>
  <c r="O1316" i="1"/>
  <c r="O1127" i="1"/>
  <c r="N1145" i="1"/>
  <c r="O1256" i="1"/>
  <c r="N1111" i="1"/>
  <c r="N1127" i="1"/>
  <c r="O1308" i="1"/>
  <c r="N1109" i="1"/>
  <c r="O1297" i="1"/>
  <c r="N1120" i="1"/>
  <c r="O1310" i="1"/>
  <c r="O1356" i="1"/>
  <c r="O1357" i="1"/>
  <c r="N1290" i="1"/>
  <c r="O1141" i="1"/>
  <c r="N1322" i="1"/>
  <c r="O1373" i="1"/>
  <c r="N1334" i="1"/>
  <c r="O1156" i="1"/>
  <c r="N1147" i="1"/>
  <c r="N1197" i="1"/>
  <c r="N1174" i="1"/>
  <c r="O1340" i="1"/>
  <c r="N1336" i="1"/>
  <c r="O1266" i="1"/>
  <c r="N1107" i="1"/>
  <c r="O1102" i="1"/>
  <c r="O1109" i="1"/>
  <c r="O1169" i="1"/>
  <c r="N1345" i="1"/>
  <c r="N1365" i="1"/>
  <c r="N1148" i="1"/>
  <c r="N1139" i="1"/>
  <c r="O1107" i="1"/>
  <c r="N1191" i="1"/>
  <c r="N1116" i="1"/>
  <c r="N1136" i="1"/>
  <c r="N1157" i="1"/>
  <c r="N1323" i="1"/>
  <c r="O1195" i="1"/>
  <c r="N1311" i="1"/>
  <c r="O1242" i="1"/>
  <c r="O1263" i="1"/>
  <c r="N1118" i="1"/>
  <c r="O1120" i="1"/>
  <c r="O1267" i="1"/>
  <c r="O1250" i="1"/>
  <c r="O1284" i="1"/>
  <c r="O1216" i="1"/>
  <c r="O1268" i="1"/>
  <c r="O1318" i="1"/>
  <c r="N1236" i="1"/>
  <c r="N1282" i="1"/>
  <c r="O1248" i="1"/>
  <c r="N1280" i="1"/>
  <c r="O1150" i="1"/>
  <c r="N1352" i="1"/>
  <c r="O1295" i="1"/>
  <c r="N1163" i="1"/>
  <c r="O1168" i="1"/>
  <c r="O1257" i="1"/>
  <c r="O1192" i="1"/>
  <c r="O1269" i="1"/>
  <c r="O1296" i="1"/>
  <c r="O1258" i="1"/>
  <c r="N1320" i="1"/>
  <c r="O1334" i="1"/>
  <c r="N1117" i="1"/>
  <c r="N1338" i="1"/>
  <c r="N1342" i="1"/>
  <c r="N1331" i="1"/>
  <c r="N1150" i="1"/>
  <c r="N1170" i="1"/>
  <c r="N1237" i="1"/>
  <c r="N1328" i="1"/>
  <c r="O1188" i="1"/>
  <c r="O1245" i="1"/>
  <c r="N1325" i="1"/>
  <c r="N1286" i="1"/>
  <c r="O1328" i="1"/>
  <c r="N1231" i="1"/>
  <c r="N1149" i="1"/>
  <c r="N1183" i="1"/>
  <c r="N1361" i="1"/>
  <c r="N1206" i="1"/>
  <c r="O1134" i="1"/>
  <c r="N1214" i="1"/>
  <c r="N1348" i="1"/>
  <c r="N1211" i="1"/>
  <c r="N1306" i="1"/>
  <c r="O1226" i="1"/>
  <c r="N1242" i="1"/>
  <c r="O1321" i="1"/>
  <c r="O1172" i="1"/>
  <c r="O1320" i="1"/>
  <c r="O1209" i="1"/>
  <c r="O1265" i="1"/>
  <c r="O1301" i="1"/>
  <c r="O1294" i="1"/>
  <c r="N1192" i="1"/>
  <c r="O1117" i="1"/>
  <c r="O1212" i="1"/>
  <c r="N1155" i="1"/>
  <c r="O1289" i="1"/>
  <c r="O1303" i="1"/>
  <c r="N1273" i="1"/>
  <c r="O1211" i="1"/>
  <c r="O1119" i="1"/>
  <c r="N1314" i="1"/>
  <c r="N1318" i="1"/>
  <c r="N1291" i="1"/>
  <c r="N1182" i="1"/>
  <c r="O1366" i="1"/>
  <c r="N1207" i="1"/>
  <c r="N1324" i="1"/>
  <c r="O1203" i="1"/>
  <c r="O1314" i="1"/>
  <c r="O1277" i="1"/>
  <c r="O1186" i="1"/>
  <c r="N1156" i="1"/>
  <c r="O1114" i="1"/>
  <c r="N1371" i="1"/>
  <c r="N1343" i="1"/>
  <c r="O1249" i="1"/>
  <c r="N1264" i="1"/>
  <c r="O1227" i="1"/>
  <c r="O1105" i="1"/>
  <c r="O1116" i="1"/>
  <c r="N1277" i="1"/>
  <c r="N1313" i="1"/>
  <c r="N1289" i="1"/>
  <c r="O1355" i="1"/>
  <c r="O1273" i="1"/>
  <c r="O1197" i="1"/>
  <c r="N1126" i="1"/>
  <c r="N1272" i="1"/>
  <c r="N1110" i="1"/>
  <c r="N1301" i="1"/>
  <c r="O1125" i="1"/>
  <c r="O1251" i="1"/>
  <c r="N1284" i="1"/>
  <c r="O1232" i="1"/>
  <c r="N1137" i="1"/>
  <c r="O1345" i="1"/>
  <c r="N1341" i="1"/>
  <c r="O1300" i="1"/>
  <c r="O1166" i="1"/>
  <c r="N1210" i="1"/>
  <c r="N1204" i="1"/>
  <c r="O1293" i="1"/>
  <c r="N1248" i="1"/>
  <c r="O1178" i="1"/>
  <c r="O1210" i="1"/>
  <c r="N1281" i="1"/>
  <c r="N1354" i="1"/>
  <c r="O1292" i="1"/>
  <c r="O1363" i="1"/>
  <c r="O1342" i="1"/>
  <c r="N1258" i="1"/>
  <c r="N1102" i="1"/>
  <c r="O1213" i="1"/>
  <c r="N1288" i="1"/>
  <c r="N1176" i="1"/>
  <c r="N1189" i="1"/>
  <c r="N1222" i="1"/>
  <c r="N1238" i="1"/>
  <c r="N1315" i="1"/>
  <c r="N1262" i="1"/>
  <c r="N1178" i="1"/>
  <c r="O1163" i="1"/>
  <c r="N1241" i="1"/>
  <c r="O1354" i="1"/>
  <c r="O1215" i="1"/>
  <c r="N1299" i="1"/>
  <c r="N1228" i="1"/>
  <c r="N1275" i="1"/>
  <c r="N1370" i="1"/>
  <c r="N1296" i="1"/>
  <c r="N1123" i="1"/>
  <c r="N1351" i="1"/>
  <c r="O1372" i="1"/>
  <c r="O1142" i="1"/>
  <c r="N1249" i="1"/>
  <c r="N1312" i="1"/>
  <c r="O1162" i="1"/>
  <c r="O1185" i="1"/>
  <c r="O1365" i="1"/>
  <c r="O1171" i="1"/>
  <c r="N1184" i="1"/>
  <c r="O1152" i="1"/>
  <c r="N1362" i="1"/>
  <c r="O1165" i="1"/>
  <c r="O1218" i="1"/>
  <c r="N1196" i="1"/>
  <c r="N1140" i="1"/>
  <c r="N1205" i="1"/>
  <c r="O1228" i="1"/>
  <c r="N1180" i="1"/>
  <c r="N1359" i="1"/>
  <c r="O1371" i="1"/>
  <c r="O1333" i="1"/>
  <c r="O1361" i="1"/>
  <c r="O1339" i="1"/>
  <c r="N1165" i="1"/>
  <c r="N1353" i="1"/>
  <c r="N1295" i="1"/>
  <c r="N1160" i="1"/>
  <c r="O1312" i="1"/>
  <c r="N1188" i="1"/>
  <c r="O1274" i="1"/>
  <c r="O1115" i="1"/>
  <c r="O1307" i="1"/>
  <c r="O1219" i="1"/>
  <c r="N1356" i="1"/>
  <c r="O1282" i="1"/>
  <c r="O1113" i="1"/>
  <c r="O1353" i="1"/>
  <c r="O1240" i="1"/>
  <c r="N1175" i="1"/>
  <c r="N1128" i="1"/>
  <c r="N1198" i="1"/>
  <c r="O1241" i="1"/>
  <c r="N1181" i="1"/>
  <c r="O1244" i="1"/>
  <c r="O1238" i="1"/>
  <c r="N1358" i="1"/>
  <c r="N1158" i="1"/>
  <c r="O1149" i="1"/>
  <c r="N1226" i="1"/>
  <c r="N1285" i="1"/>
  <c r="O1362" i="1"/>
  <c r="O1367" i="1"/>
  <c r="N1220" i="1"/>
  <c r="N1164" i="1"/>
  <c r="O1326" i="1"/>
  <c r="O1205" i="1"/>
  <c r="N1247" i="1"/>
  <c r="N1305" i="1"/>
  <c r="N1293" i="1"/>
  <c r="N1268" i="1"/>
  <c r="O1280" i="1"/>
  <c r="O1132" i="1"/>
  <c r="N1153" i="1"/>
  <c r="O1237" i="1"/>
  <c r="O1187" i="1"/>
  <c r="N1321" i="1"/>
  <c r="N1274" i="1"/>
  <c r="N1138" i="1"/>
  <c r="N1349" i="1"/>
  <c r="N1250" i="1"/>
  <c r="N1244" i="1"/>
  <c r="O1343" i="1"/>
  <c r="O1285" i="1"/>
  <c r="O1261" i="1"/>
  <c r="N1112" i="1"/>
  <c r="O1322" i="1"/>
  <c r="N1307" i="1"/>
  <c r="O1189" i="1"/>
  <c r="O1315" i="1"/>
  <c r="O1346" i="1"/>
  <c r="N1187" i="1"/>
  <c r="N1310" i="1"/>
  <c r="O1148" i="1"/>
  <c r="O1157" i="1"/>
  <c r="O1337" i="1"/>
  <c r="N1166" i="1"/>
  <c r="O1214" i="1"/>
  <c r="N1255" i="1"/>
  <c r="N1115" i="1"/>
  <c r="O1279" i="1"/>
  <c r="N1144" i="1"/>
  <c r="N1243" i="1"/>
  <c r="N1162" i="1"/>
  <c r="N1216" i="1"/>
  <c r="O1271" i="1"/>
  <c r="N1256" i="1"/>
  <c r="O1233" i="1"/>
  <c r="O1103" i="1"/>
  <c r="O1275" i="1"/>
  <c r="O1146" i="1"/>
  <c r="O1325" i="1"/>
  <c r="N1190" i="1"/>
  <c r="N1327" i="1"/>
  <c r="O1220" i="1"/>
  <c r="O1306" i="1"/>
  <c r="O1223" i="1"/>
  <c r="N1217" i="1"/>
  <c r="N1309" i="1"/>
  <c r="O1287" i="1"/>
  <c r="O1351" i="1"/>
  <c r="O1159" i="1"/>
  <c r="N1254" i="1"/>
  <c r="N1215" i="1"/>
  <c r="N1225" i="1"/>
  <c r="N1297" i="1"/>
  <c r="O1319" i="1"/>
  <c r="N1270" i="1"/>
  <c r="O1207" i="1"/>
  <c r="O1350" i="1"/>
  <c r="O1247" i="1"/>
  <c r="N1221" i="1"/>
  <c r="N1173" i="1"/>
  <c r="N1230" i="1"/>
  <c r="N1124" i="1"/>
  <c r="O1221" i="1"/>
  <c r="O1278" i="1"/>
  <c r="O1358" i="1"/>
  <c r="N1193" i="1"/>
  <c r="N1171" i="1"/>
  <c r="O1206" i="1"/>
  <c r="N1294" i="1"/>
  <c r="N1167" i="1"/>
  <c r="N1202" i="1"/>
  <c r="N1233" i="1"/>
  <c r="N1279" i="1"/>
  <c r="N1235" i="1"/>
  <c r="N1319" i="1"/>
  <c r="O1190" i="1"/>
  <c r="O1201" i="1"/>
  <c r="O1131" i="1"/>
  <c r="N1355" i="1"/>
  <c r="O1349" i="1"/>
  <c r="N1121" i="1"/>
  <c r="O1139" i="1"/>
  <c r="N1347" i="1"/>
  <c r="O1202" i="1"/>
  <c r="N1317" i="1"/>
  <c r="N1372" i="1"/>
  <c r="N1271" i="1"/>
  <c r="N1218" i="1"/>
  <c r="O1299" i="1"/>
  <c r="N1333" i="1"/>
  <c r="N1267" i="1"/>
  <c r="O1260" i="1"/>
  <c r="O1329" i="1"/>
  <c r="N1346" i="1"/>
  <c r="O1130" i="1"/>
  <c r="N1287" i="1"/>
  <c r="O1290" i="1"/>
  <c r="N1135" i="1"/>
  <c r="O1170" i="1"/>
  <c r="O1288" i="1"/>
  <c r="N1209" i="1"/>
  <c r="O1100" i="1"/>
  <c r="N1232" i="1"/>
  <c r="N1105" i="1"/>
  <c r="N1261" i="1"/>
  <c r="O1264" i="1"/>
  <c r="O1135" i="1"/>
  <c r="O1236" i="1"/>
  <c r="O1332" i="1"/>
  <c r="N1298" i="1"/>
  <c r="N1266" i="1"/>
  <c r="O1161" i="1"/>
  <c r="N1200" i="1"/>
  <c r="O1309" i="1"/>
  <c r="N1339" i="1"/>
  <c r="O1224" i="1"/>
  <c r="O1111" i="1"/>
  <c r="O1252" i="1"/>
  <c r="O1167" i="1"/>
  <c r="N1368" i="1"/>
  <c r="O1311" i="1"/>
  <c r="N1141" i="1"/>
  <c r="O1369" i="1"/>
  <c r="N1212" i="1"/>
  <c r="O1151" i="1"/>
  <c r="O1183" i="1"/>
  <c r="N1246" i="1"/>
  <c r="N1185" i="1"/>
  <c r="N1108" i="1"/>
  <c r="N1326" i="1"/>
  <c r="O1137" i="1"/>
  <c r="O1108" i="1"/>
  <c r="O1272" i="1"/>
  <c r="O1239" i="1"/>
  <c r="O1198" i="1"/>
  <c r="N1229" i="1"/>
  <c r="O1347" i="1"/>
  <c r="N1194" i="1"/>
  <c r="O1323" i="1"/>
  <c r="O1118" i="1"/>
  <c r="N1142" i="1"/>
  <c r="O1253" i="1"/>
  <c r="O1196" i="1"/>
  <c r="N1114" i="1"/>
  <c r="O1106" i="1"/>
  <c r="N1195" i="1"/>
  <c r="O1129" i="1"/>
  <c r="O1217" i="1"/>
  <c r="O1160" i="1"/>
  <c r="O1164" i="1"/>
  <c r="O1336" i="1"/>
  <c r="N1292" i="1"/>
  <c r="O1101" i="1"/>
  <c r="O1352" i="1"/>
  <c r="O1230" i="1"/>
  <c r="N1122" i="1"/>
  <c r="N1316" i="1"/>
  <c r="O1174" i="1"/>
  <c r="N1143" i="1"/>
  <c r="N1186" i="1"/>
  <c r="O1254" i="1"/>
  <c r="N1369" i="1"/>
  <c r="N1113" i="1"/>
  <c r="N1119" i="1"/>
  <c r="N1240" i="1"/>
  <c r="O1335" i="1"/>
  <c r="O1229" i="1"/>
  <c r="O1291" i="1"/>
  <c r="O1348" i="1"/>
  <c r="O1360" i="1"/>
  <c r="N1227" i="1"/>
  <c r="O1305" i="1"/>
  <c r="N1344" i="1"/>
  <c r="O1225" i="1"/>
  <c r="O1180" i="1"/>
  <c r="O1140" i="1"/>
  <c r="N1363" i="1"/>
  <c r="O1255" i="1"/>
  <c r="N1253" i="1"/>
  <c r="O1243" i="1"/>
  <c r="O1262" i="1"/>
  <c r="O1302" i="1"/>
  <c r="O1200" i="1"/>
  <c r="N1131" i="1"/>
  <c r="O1276" i="1"/>
  <c r="O1138" i="1"/>
  <c r="N1269" i="1"/>
  <c r="N1366" i="1"/>
  <c r="N1239" i="1"/>
  <c r="O1327" i="1"/>
  <c r="O1341" i="1"/>
  <c r="N1252" i="1"/>
  <c r="O1193" i="1"/>
  <c r="N1154" i="1"/>
  <c r="N1129" i="1"/>
  <c r="N1208" i="1"/>
  <c r="N1224" i="1"/>
  <c r="N1330" i="1"/>
  <c r="N1260" i="1"/>
  <c r="N1303" i="1"/>
  <c r="O1155" i="1"/>
  <c r="O1112" i="1"/>
  <c r="N1265" i="1"/>
  <c r="N1308" i="1"/>
  <c r="N1104" i="1"/>
  <c r="N1337" i="1"/>
  <c r="O1110" i="1"/>
  <c r="N1172" i="1"/>
  <c r="O1121" i="1"/>
  <c r="O1231" i="1"/>
  <c r="O1191" i="1"/>
  <c r="O1128" i="1"/>
  <c r="O1298" i="1"/>
  <c r="N1259" i="1"/>
  <c r="N1219" i="1"/>
  <c r="O1123" i="1"/>
  <c r="N1340" i="1"/>
  <c r="N1360" i="1"/>
  <c r="N1263" i="1"/>
  <c r="N1151" i="1"/>
  <c r="N1302" i="1"/>
  <c r="N1177" i="1"/>
  <c r="N1201" i="1"/>
  <c r="O1313" i="1"/>
  <c r="N1152" i="1"/>
  <c r="N1335" i="1"/>
  <c r="N1257" i="1"/>
  <c r="O1259" i="1"/>
  <c r="O1153" i="1"/>
  <c r="O1304" i="1"/>
  <c r="N1161" i="1"/>
  <c r="O1136" i="1"/>
  <c r="O1235" i="1"/>
  <c r="O1173" i="1"/>
  <c r="N1367" i="1"/>
  <c r="N1357" i="1"/>
  <c r="N1103" i="1"/>
  <c r="O1199" i="1"/>
  <c r="O1104" i="1"/>
  <c r="N1350" i="1"/>
  <c r="N1203" i="1"/>
  <c r="N1373" i="1"/>
  <c r="N1329" i="1"/>
  <c r="O1147" i="1"/>
  <c r="O1176" i="1"/>
  <c r="O1158" i="1"/>
  <c r="N1278" i="1"/>
  <c r="O1175" i="1"/>
  <c r="N1332" i="1"/>
  <c r="O1179" i="1"/>
  <c r="O1234" i="1"/>
  <c r="N1223" i="1"/>
  <c r="N1304" i="1"/>
  <c r="O1208" i="1"/>
  <c r="O1270" i="1"/>
  <c r="N1234" i="1"/>
  <c r="N1146" i="1"/>
  <c r="N1133" i="1"/>
  <c r="O1364" i="1"/>
  <c r="N1300" i="1"/>
  <c r="O1330" i="1"/>
  <c r="O1194" i="1"/>
  <c r="N1168" i="1"/>
  <c r="N1213" i="1"/>
  <c r="O1143" i="1"/>
  <c r="O1222" i="1"/>
  <c r="O1370" i="1"/>
  <c r="N1106" i="1"/>
  <c r="O1283" i="1"/>
  <c r="N1169" i="1"/>
  <c r="O1154" i="1"/>
  <c r="O1281" i="1"/>
  <c r="O1204" i="1"/>
  <c r="P1169" i="1" l="1"/>
  <c r="P1106" i="1"/>
  <c r="P1213" i="1"/>
  <c r="P1168" i="1"/>
  <c r="P1300" i="1"/>
  <c r="P1133" i="1"/>
  <c r="P1146" i="1"/>
  <c r="P1234" i="1"/>
  <c r="P1304" i="1"/>
  <c r="P1223" i="1"/>
  <c r="P1332" i="1"/>
  <c r="P1278" i="1"/>
  <c r="P1329" i="1"/>
  <c r="P1373" i="1"/>
  <c r="P1203" i="1"/>
  <c r="P1350" i="1"/>
  <c r="P1103" i="1"/>
  <c r="P1357" i="1"/>
  <c r="P1367" i="1"/>
  <c r="P1161" i="1"/>
  <c r="P1257" i="1"/>
  <c r="P1335" i="1"/>
  <c r="P1152" i="1"/>
  <c r="P1201" i="1"/>
  <c r="P1177" i="1"/>
  <c r="P1302" i="1"/>
  <c r="P1151" i="1"/>
  <c r="P1263" i="1"/>
  <c r="P1360" i="1"/>
  <c r="P1340" i="1"/>
  <c r="P1219" i="1"/>
  <c r="P1259" i="1"/>
  <c r="P1172" i="1"/>
  <c r="P1337" i="1"/>
  <c r="P1104" i="1"/>
  <c r="P1308" i="1"/>
  <c r="P1265" i="1"/>
  <c r="P1303" i="1"/>
  <c r="P1260" i="1"/>
  <c r="P1330" i="1"/>
  <c r="P1224" i="1"/>
  <c r="P1208" i="1"/>
  <c r="P1129" i="1"/>
  <c r="P1154" i="1"/>
  <c r="P1252" i="1"/>
  <c r="P1239" i="1"/>
  <c r="P1366" i="1"/>
  <c r="P1269" i="1"/>
  <c r="P1131" i="1"/>
  <c r="P1253" i="1"/>
  <c r="P1363" i="1"/>
  <c r="P1344" i="1"/>
  <c r="P1227" i="1"/>
  <c r="P1240" i="1"/>
  <c r="P1119" i="1"/>
  <c r="P1113" i="1"/>
  <c r="P1369" i="1"/>
  <c r="P1186" i="1"/>
  <c r="P1143" i="1"/>
  <c r="P1316" i="1"/>
  <c r="P1122" i="1"/>
  <c r="P1101" i="1"/>
  <c r="P1292" i="1"/>
  <c r="P1195" i="1"/>
  <c r="P1114" i="1"/>
  <c r="P1142" i="1"/>
  <c r="P1194" i="1"/>
  <c r="P1229" i="1"/>
  <c r="P1326" i="1"/>
  <c r="P1108" i="1"/>
  <c r="P1185" i="1"/>
  <c r="P1246" i="1"/>
  <c r="P1212" i="1"/>
  <c r="P1141" i="1"/>
  <c r="P1368" i="1"/>
  <c r="P1339" i="1"/>
  <c r="P1200" i="1"/>
  <c r="P1266" i="1"/>
  <c r="P1298" i="1"/>
  <c r="P1261" i="1"/>
  <c r="P1105" i="1"/>
  <c r="P1232" i="1"/>
  <c r="P1100" i="1"/>
  <c r="P1209" i="1"/>
  <c r="P1135" i="1"/>
  <c r="P1287" i="1"/>
  <c r="P1346" i="1"/>
  <c r="P1267" i="1"/>
  <c r="P1333" i="1"/>
  <c r="P1218" i="1"/>
  <c r="P1271" i="1"/>
  <c r="P1372" i="1"/>
  <c r="P1317" i="1"/>
  <c r="P1347" i="1"/>
  <c r="P1121" i="1"/>
  <c r="P1355" i="1"/>
  <c r="P1319" i="1"/>
  <c r="P1235" i="1"/>
  <c r="P1279" i="1"/>
  <c r="P1233" i="1"/>
  <c r="P1202" i="1"/>
  <c r="P1167" i="1"/>
  <c r="P1294" i="1"/>
  <c r="P1171" i="1"/>
  <c r="P1193" i="1"/>
  <c r="P1124" i="1"/>
  <c r="P1230" i="1"/>
  <c r="P1173" i="1"/>
  <c r="P1221" i="1"/>
  <c r="P1270" i="1"/>
  <c r="P1297" i="1"/>
  <c r="P1225" i="1"/>
  <c r="P1215" i="1"/>
  <c r="P1254" i="1"/>
  <c r="P1309" i="1"/>
  <c r="P1217" i="1"/>
  <c r="P1327" i="1"/>
  <c r="P1190" i="1"/>
  <c r="P1256" i="1"/>
  <c r="P1216" i="1"/>
  <c r="P1162" i="1"/>
  <c r="P1243" i="1"/>
  <c r="P1144" i="1"/>
  <c r="P1115" i="1"/>
  <c r="P1255" i="1"/>
  <c r="P1166" i="1"/>
  <c r="P1310" i="1"/>
  <c r="P1187" i="1"/>
  <c r="P1307" i="1"/>
  <c r="P1112" i="1"/>
  <c r="P1244" i="1"/>
  <c r="P1250" i="1"/>
  <c r="P1349" i="1"/>
  <c r="P1138" i="1"/>
  <c r="P1274" i="1"/>
  <c r="P1321" i="1"/>
  <c r="P1153" i="1"/>
  <c r="P1268" i="1"/>
  <c r="P1293" i="1"/>
  <c r="P1305" i="1"/>
  <c r="P1247" i="1"/>
  <c r="P1164" i="1"/>
  <c r="P1220" i="1"/>
  <c r="P1285" i="1"/>
  <c r="P1226" i="1"/>
  <c r="P1158" i="1"/>
  <c r="P1358" i="1"/>
  <c r="P1181" i="1"/>
  <c r="P1198" i="1"/>
  <c r="P1128" i="1"/>
  <c r="P1175" i="1"/>
  <c r="P1356" i="1"/>
  <c r="P1188" i="1"/>
  <c r="P1160" i="1"/>
  <c r="P1295" i="1"/>
  <c r="P1353" i="1"/>
  <c r="P1165" i="1"/>
  <c r="P1359" i="1"/>
  <c r="P1180" i="1"/>
  <c r="P1205" i="1"/>
  <c r="P1140" i="1"/>
  <c r="P1196" i="1"/>
  <c r="P1362" i="1"/>
  <c r="P1184" i="1"/>
  <c r="P1312" i="1"/>
  <c r="P1249" i="1"/>
  <c r="P1351" i="1"/>
  <c r="P1123" i="1"/>
  <c r="P1296" i="1"/>
  <c r="P1370" i="1"/>
  <c r="P1275" i="1"/>
  <c r="P1228" i="1"/>
  <c r="P1299" i="1"/>
  <c r="P1241" i="1"/>
  <c r="P1178" i="1"/>
  <c r="P1262" i="1"/>
  <c r="P1315" i="1"/>
  <c r="P1238" i="1"/>
  <c r="P1222" i="1"/>
  <c r="P1189" i="1"/>
  <c r="P1176" i="1"/>
  <c r="P1288" i="1"/>
  <c r="P1102" i="1"/>
  <c r="P1258" i="1"/>
  <c r="P1354" i="1"/>
  <c r="P1281" i="1"/>
  <c r="P1248" i="1"/>
  <c r="P1204" i="1"/>
  <c r="P1210" i="1"/>
  <c r="P1341" i="1"/>
  <c r="P1137" i="1"/>
  <c r="P1284" i="1"/>
  <c r="P1301" i="1"/>
  <c r="P1110" i="1"/>
  <c r="P1272" i="1"/>
  <c r="P1126" i="1"/>
  <c r="P1289" i="1"/>
  <c r="P1313" i="1"/>
  <c r="P1277" i="1"/>
  <c r="P1264" i="1"/>
  <c r="P1343" i="1"/>
  <c r="P1371" i="1"/>
  <c r="P1156" i="1"/>
  <c r="P1324" i="1"/>
  <c r="P1207" i="1"/>
  <c r="P1182" i="1"/>
  <c r="P1291" i="1"/>
  <c r="P1318" i="1"/>
  <c r="P1314" i="1"/>
  <c r="P1273" i="1"/>
  <c r="P1155" i="1"/>
  <c r="P1192" i="1"/>
  <c r="P1242" i="1"/>
  <c r="P1306" i="1"/>
  <c r="P1211" i="1"/>
  <c r="P1348" i="1"/>
  <c r="P1214" i="1"/>
  <c r="P1206" i="1"/>
  <c r="P1361" i="1"/>
  <c r="P1183" i="1"/>
  <c r="P1149" i="1"/>
  <c r="P1231" i="1"/>
  <c r="P1286" i="1"/>
  <c r="P1325" i="1"/>
  <c r="P1328" i="1"/>
  <c r="P1237" i="1"/>
  <c r="P1170" i="1"/>
  <c r="P1150" i="1"/>
  <c r="P1331" i="1"/>
  <c r="P1342" i="1"/>
  <c r="P1338" i="1"/>
  <c r="P1117" i="1"/>
  <c r="P1320" i="1"/>
  <c r="P1163" i="1"/>
  <c r="P1352" i="1"/>
  <c r="P1280" i="1"/>
  <c r="P1282" i="1"/>
  <c r="P1236" i="1"/>
  <c r="P1118" i="1"/>
  <c r="P1311" i="1"/>
  <c r="P1323" i="1"/>
  <c r="P1157" i="1"/>
  <c r="P1136" i="1"/>
  <c r="P1116" i="1"/>
  <c r="P1191" i="1"/>
  <c r="P1139" i="1"/>
  <c r="P1148" i="1"/>
  <c r="P1365" i="1"/>
  <c r="P1345" i="1"/>
  <c r="P1107" i="1"/>
  <c r="P1336" i="1"/>
  <c r="P1174" i="1"/>
  <c r="P1197" i="1"/>
  <c r="P1147" i="1"/>
  <c r="P1334" i="1"/>
  <c r="P1322" i="1"/>
  <c r="P1290" i="1"/>
  <c r="P1120" i="1"/>
  <c r="P1109" i="1"/>
  <c r="P1127" i="1"/>
  <c r="P1111" i="1"/>
  <c r="P1145" i="1"/>
  <c r="P1199" i="1"/>
  <c r="P1251" i="1"/>
  <c r="P1125" i="1"/>
  <c r="P1159" i="1"/>
  <c r="P1245" i="1"/>
  <c r="P1276" i="1"/>
  <c r="P1364" i="1"/>
  <c r="P1134" i="1"/>
  <c r="P1132" i="1"/>
  <c r="P1283" i="1"/>
  <c r="P1179" i="1"/>
  <c r="P1130" i="1"/>
  <c r="Q1374" i="1" l="1"/>
  <c r="K11" i="3" s="1"/>
  <c r="A7" i="3" s="1"/>
</calcChain>
</file>

<file path=xl/connections.xml><?xml version="1.0" encoding="utf-8"?>
<connections xmlns="http://schemas.openxmlformats.org/spreadsheetml/2006/main">
  <connection id="1" name="LinkedTable_Table1" type="102" refreshedVersion="5" minRefreshableVersion="5">
    <extLst>
      <ext xmlns:x15="http://schemas.microsoft.com/office/spreadsheetml/2010/11/main" uri="{DE250136-89BD-433C-8126-D09CA5730AF9}">
        <x15:connection id="Table1-302298c0-13aa-43bc-a9fd-ecf26baaef51">
          <x15:rangePr sourceName="_xlcn.LinkedTable_Table11"/>
        </x15:connection>
      </ext>
    </extLst>
  </connection>
  <connection id="2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<sst xmlns="http://schemas.openxmlformats.org/spreadsheetml/2006/main" count="12468" uniqueCount="5630">
  <si>
    <t>B</t>
  </si>
  <si>
    <t>C</t>
  </si>
  <si>
    <t>D</t>
  </si>
  <si>
    <t>R</t>
  </si>
  <si>
    <t>id</t>
  </si>
  <si>
    <t>Z</t>
  </si>
  <si>
    <t>WA</t>
  </si>
  <si>
    <t>WB</t>
  </si>
  <si>
    <t>WC</t>
  </si>
  <si>
    <t>WD</t>
  </si>
  <si>
    <t>WZ</t>
  </si>
  <si>
    <t>real</t>
  </si>
  <si>
    <t>bool</t>
  </si>
  <si>
    <t>input</t>
  </si>
  <si>
    <t>hyper</t>
  </si>
  <si>
    <t>param</t>
  </si>
  <si>
    <t>output</t>
  </si>
  <si>
    <t>Table1</t>
  </si>
  <si>
    <t>Log Evidence</t>
  </si>
  <si>
    <t>Bernoulli(0)</t>
  </si>
  <si>
    <t>Bernoulli(1)</t>
  </si>
  <si>
    <t>posterior_Table1</t>
  </si>
  <si>
    <t>% Accuracy</t>
  </si>
  <si>
    <t>Inputs</t>
  </si>
  <si>
    <t>Outputs</t>
  </si>
  <si>
    <t>Accuracy</t>
  </si>
  <si>
    <t>ModA</t>
  </si>
  <si>
    <t>Gaussian(0.0,1.0)</t>
  </si>
  <si>
    <t>2.0</t>
  </si>
  <si>
    <t>ModB</t>
  </si>
  <si>
    <t>ModC</t>
  </si>
  <si>
    <t>ModD</t>
  </si>
  <si>
    <t>Rand A</t>
  </si>
  <si>
    <t>Rand B</t>
  </si>
  <si>
    <t>Rand C</t>
  </si>
  <si>
    <t>Rand D</t>
  </si>
  <si>
    <t>Mu</t>
  </si>
  <si>
    <t>Gaussian(WA*ModA+WB*ModB+WC*ModC+WD*ModD+WZ*Z,1.0)&gt;0.0</t>
  </si>
  <si>
    <t>LaplA</t>
  </si>
  <si>
    <t>LaplB</t>
  </si>
  <si>
    <t>LaplC</t>
  </si>
  <si>
    <t>LaplD</t>
  </si>
  <si>
    <r>
      <t>Sensitivity (</t>
    </r>
    <r>
      <rPr>
        <sz val="11"/>
        <color theme="1"/>
        <rFont val="Calibri"/>
        <family val="2"/>
      </rPr>
      <t>ε)</t>
    </r>
  </si>
  <si>
    <t>Range of A</t>
  </si>
  <si>
    <t>Range of B</t>
  </si>
  <si>
    <t>Range of C</t>
  </si>
  <si>
    <t>Range of D</t>
  </si>
  <si>
    <t>b for A</t>
  </si>
  <si>
    <t>b for B</t>
  </si>
  <si>
    <t>b for C</t>
  </si>
  <si>
    <t>b for D</t>
  </si>
  <si>
    <t xml:space="preserve"> </t>
  </si>
  <si>
    <t>Gaussian(-1.562, 0.006965)</t>
  </si>
  <si>
    <t>Gaussian(-0.8638, 0.0007159)</t>
  </si>
  <si>
    <t>Gaussian(-1.04, 0.0006223)</t>
  </si>
  <si>
    <t>Gaussian(0.002305, 0.003407)</t>
  </si>
  <si>
    <t>Gaussian(1.003, 0.005184)</t>
  </si>
  <si>
    <t>Gaussian(-1.586, 0.006763)</t>
  </si>
  <si>
    <t>Gaussian(-0.8926, 0.0007071)</t>
  </si>
  <si>
    <t>Gaussian(-1.071, 0.0005968)</t>
  </si>
  <si>
    <t>Gaussian(-0.01779, 0.003532)</t>
  </si>
  <si>
    <t>Gaussian(1.035, 0.005347)</t>
  </si>
  <si>
    <t>Gaussian(-1.595, 0.006697)</t>
  </si>
  <si>
    <t>Gaussian(-0.8149, 0.0006461)</t>
  </si>
  <si>
    <t>Gaussian(-1.023, 0.0005696)</t>
  </si>
  <si>
    <t>Gaussian(0.05038, 0.003054)</t>
  </si>
  <si>
    <t>Gaussian(0.9822, 0.00478)</t>
  </si>
  <si>
    <t>Gaussian(-1.465, 0.006325)</t>
  </si>
  <si>
    <t>Gaussian(-0.7817, 0.0006299)</t>
  </si>
  <si>
    <t>Gaussian(-0.9515, 0.000543)</t>
  </si>
  <si>
    <t>Gaussian(0.0256, 0.003181)</t>
  </si>
  <si>
    <t>Gaussian(0.9407, 0.004435)</t>
  </si>
  <si>
    <t>Gaussian(-1.564, 0.006627)</t>
  </si>
  <si>
    <t>Gaussian(-0.8701, 0.0006802)</t>
  </si>
  <si>
    <t>Gaussian(-1.043, 0.0005688)</t>
  </si>
  <si>
    <t>Gaussian(0.03935, 0.003025)</t>
  </si>
  <si>
    <t>Gaussian(0.9901, 0.005192)</t>
  </si>
  <si>
    <t>Gaussian(-1.449, 0.005651)</t>
  </si>
  <si>
    <t>Gaussian(-0.7669, 0.0005685)</t>
  </si>
  <si>
    <t>Gaussian(-0.944, 0.0004918)</t>
  </si>
  <si>
    <t>Gaussian(0.03533, 0.002885)</t>
  </si>
  <si>
    <t>Gaussian(0.9252, 0.00439)</t>
  </si>
  <si>
    <t>Gaussian(-1.515, 0.006257)</t>
  </si>
  <si>
    <t>Gaussian(-0.8148, 0.0006435)</t>
  </si>
  <si>
    <t>Gaussian(-0.9877, 0.000538)</t>
  </si>
  <si>
    <t>Gaussian(0.03719, 0.00327)</t>
  </si>
  <si>
    <t>Gaussian(0.948, 0.004935)</t>
  </si>
  <si>
    <t>Gaussian(-1.446, 0.005939)</t>
  </si>
  <si>
    <t>Gaussian(-0.7698, 0.0006113)</t>
  </si>
  <si>
    <t>Gaussian(-0.9518, 0.0005472)</t>
  </si>
  <si>
    <t>Gaussian(0.03772, 0.003083)</t>
  </si>
  <si>
    <t>Gaussian(0.9594, 0.004594)</t>
  </si>
  <si>
    <t>Gaussian(-1.545, 0.005989)</t>
  </si>
  <si>
    <t>Gaussian(-0.8086, 0.0006395)</t>
  </si>
  <si>
    <t>Gaussian(-0.9949, 0.000531)</t>
  </si>
  <si>
    <t>Gaussian(0.04338, 0.003174)</t>
  </si>
  <si>
    <t>Gaussian(0.9682, 0.004625)</t>
  </si>
  <si>
    <t>Gaussian(-1.565, 0.007395)</t>
  </si>
  <si>
    <t>Gaussian(-0.8005, 0.0006549)</t>
  </si>
  <si>
    <t>Gaussian(-0.9925, 0.0005657)</t>
  </si>
  <si>
    <t>Gaussian(0.06105, 0.003157)</t>
  </si>
  <si>
    <t>Gaussian(0.9937, 0.005032)</t>
  </si>
  <si>
    <t>Gaussian(-1.579, 0.006573)</t>
  </si>
  <si>
    <t>Gaussian(-0.8203, 0.0006841)</t>
  </si>
  <si>
    <t>Gaussian(-1.016, 0.0005759)</t>
  </si>
  <si>
    <t>Gaussian(0.05693, 0.003141)</t>
  </si>
  <si>
    <t>Gaussian(0.9836, 0.00495)</t>
  </si>
  <si>
    <t>Gaussian(-1.585, 0.007104)</t>
  </si>
  <si>
    <t>Gaussian(-0.8107, 0.0006675)</t>
  </si>
  <si>
    <t>Gaussian(-0.9988, 0.0005644)</t>
  </si>
  <si>
    <t>Gaussian(0.05847, 0.003173)</t>
  </si>
  <si>
    <t>Gaussian(0.976, 0.004836)</t>
  </si>
  <si>
    <t>Gaussian(-1.428, 0.005683)</t>
  </si>
  <si>
    <t>Gaussian(-0.7397, 0.0005911)</t>
  </si>
  <si>
    <t>Gaussian(-0.9078, 0.0004815)</t>
  </si>
  <si>
    <t>Gaussian(0.06363, 0.002825)</t>
  </si>
  <si>
    <t>Gaussian(0.9023, 0.004287)</t>
  </si>
  <si>
    <t>Gaussian(-1.573, 0.007022)</t>
  </si>
  <si>
    <t>Gaussian(-0.8126, 0.0006994)</t>
  </si>
  <si>
    <t>Gaussian(-1.002, 0.0005741)</t>
  </si>
  <si>
    <t>Gaussian(-0.002732, 0.00368)</t>
  </si>
  <si>
    <t>Gaussian(0.9485, 0.00492)</t>
  </si>
  <si>
    <t>Gaussian(-1.649, 0.008215)</t>
  </si>
  <si>
    <t>Gaussian(-0.8192, 0.0007181)</t>
  </si>
  <si>
    <t>Gaussian(-1.018, 0.0006077)</t>
  </si>
  <si>
    <t>Gaussian(0.06374, 0.003313)</t>
  </si>
  <si>
    <t>Gaussian(1.005, 0.005195)</t>
  </si>
  <si>
    <t>Gaussian(-1.557, 0.006359)</t>
  </si>
  <si>
    <t>Gaussian(-0.8244, 0.0006175)</t>
  </si>
  <si>
    <t>Gaussian(-1.015, 0.0005197)</t>
  </si>
  <si>
    <t>Gaussian(-0.005695, 0.002966)</t>
  </si>
  <si>
    <t>Gaussian(0.9362, 0.004765)</t>
  </si>
  <si>
    <t>Gaussian(-1.519, 0.006428)</t>
  </si>
  <si>
    <t>Gaussian(-0.8264, 0.0006858)</t>
  </si>
  <si>
    <t>Gaussian(-1.005, 0.0005804)</t>
  </si>
  <si>
    <t>Gaussian(0.009562, 0.003336)</t>
  </si>
  <si>
    <t>Gaussian(0.9955, 0.004985)</t>
  </si>
  <si>
    <t>Gaussian(-1.531, 0.006456)</t>
  </si>
  <si>
    <t>Gaussian(-0.791, 0.0006096)</t>
  </si>
  <si>
    <t>Gaussian(-0.9786, 0.0005314)</t>
  </si>
  <si>
    <t>Gaussian(0.006545, 0.003146)</t>
  </si>
  <si>
    <t>Gaussian(0.9451, 0.004773)</t>
  </si>
  <si>
    <t>Gaussian(-1.511, 0.00604)</t>
  </si>
  <si>
    <t>Gaussian(-0.8145, 0.0006274)</t>
  </si>
  <si>
    <t>Gaussian(-0.9937, 0.0005226)</t>
  </si>
  <si>
    <t>Gaussian(0.04486, 0.003181)</t>
  </si>
  <si>
    <t>Gaussian(0.9853, 0.004789)</t>
  </si>
  <si>
    <t>Gaussian(-1.465, 0.005859)</t>
  </si>
  <si>
    <t>Gaussian(-0.779, 0.0006048)</t>
  </si>
  <si>
    <t>Gaussian(-0.9616, 0.0005217)</t>
  </si>
  <si>
    <t>Gaussian(0.06013, 0.003039)</t>
  </si>
  <si>
    <t>Gaussian(1.019, 0.004699)</t>
  </si>
  <si>
    <t>Gaussian(-1.538, 0.006814)</t>
  </si>
  <si>
    <t>Gaussian(-0.8047, 0.0006802)</t>
  </si>
  <si>
    <t>Gaussian(-0.9972, 0.0005735)</t>
  </si>
  <si>
    <t>Gaussian(0.03521, 0.003749)</t>
  </si>
  <si>
    <t>Gaussian(0.9818, 0.005045)</t>
  </si>
  <si>
    <t>Gaussian(-1.575, 0.006567)</t>
  </si>
  <si>
    <t>Gaussian(-0.8423, 0.0006667)</t>
  </si>
  <si>
    <t>Gaussian(-1.032, 0.000562)</t>
  </si>
  <si>
    <t>Gaussian(0.03288, 0.003339)</t>
  </si>
  <si>
    <t>Gaussian(0.9952, 0.005115)</t>
  </si>
  <si>
    <t>Gaussian(-1.564, 0.006985)</t>
  </si>
  <si>
    <t>Gaussian(-0.7694, 0.0006348)</t>
  </si>
  <si>
    <t>Gaussian(-0.9853, 0.0005475)</t>
  </si>
  <si>
    <t>Gaussian(0.1031, 0.003107)</t>
  </si>
  <si>
    <t>Gaussian(0.9956, 0.004856)</t>
  </si>
  <si>
    <t>Gaussian(-1.556, 0.006383)</t>
  </si>
  <si>
    <t>Gaussian(-0.842, 0.000629)</t>
  </si>
  <si>
    <t>Gaussian(-1.044, 0.0005446)</t>
  </si>
  <si>
    <t>Gaussian(0.04644, 0.003339)</t>
  </si>
  <si>
    <t>Gaussian(1.025, 0.005131)</t>
  </si>
  <si>
    <t>Gaussian(-1.45, 0.005458)</t>
  </si>
  <si>
    <t>Gaussian(-0.7739, 0.0006068)</t>
  </si>
  <si>
    <t>Gaussian(-0.9504, 0.0005443)</t>
  </si>
  <si>
    <t>Gaussian(0.04024, 0.00285)</t>
  </si>
  <si>
    <t>Gaussian(0.9894, 0.0046)</t>
  </si>
  <si>
    <t>Gaussian(-1.568, 0.007352)</t>
  </si>
  <si>
    <t>Gaussian(-0.7811, 0.000631)</t>
  </si>
  <si>
    <t>Gaussian(-0.9932, 0.0005566)</t>
  </si>
  <si>
    <t>Gaussian(0.06589, 0.003103)</t>
  </si>
  <si>
    <t>Gaussian(1.012, 0.004898)</t>
  </si>
  <si>
    <t>Gaussian(-1.512, 0.006293)</t>
  </si>
  <si>
    <t>Gaussian(-0.7581, 0.0005998)</t>
  </si>
  <si>
    <t>Gaussian(-0.9467, 0.0005258)</t>
  </si>
  <si>
    <t>Gaussian(0.0294, 0.002847)</t>
  </si>
  <si>
    <t>Gaussian(0.9337, 0.004571)</t>
  </si>
  <si>
    <t>Gaussian(-1.587, 0.0066)</t>
  </si>
  <si>
    <t>Gaussian(-0.825, 0.0006603)</t>
  </si>
  <si>
    <t>Gaussian(-1.017, 0.0005627)</t>
  </si>
  <si>
    <t>Gaussian(0.06775, 0.003306)</t>
  </si>
  <si>
    <t>Gaussian(0.9992, 0.005004)</t>
  </si>
  <si>
    <t>Gaussian(-1.52, 0.006374)</t>
  </si>
  <si>
    <t>Gaussian(-0.7726, 0.0006147)</t>
  </si>
  <si>
    <t>Gaussian(-0.9635, 0.0005123)</t>
  </si>
  <si>
    <t>Gaussian(0.08554, 0.003177)</t>
  </si>
  <si>
    <t>Gaussian(0.9793, 0.00483)</t>
  </si>
  <si>
    <t>Gaussian(-1.584, 0.006881)</t>
  </si>
  <si>
    <t>Gaussian(-0.8287, 0.0006644)</t>
  </si>
  <si>
    <t>Gaussian(-1.009, 0.0005386)</t>
  </si>
  <si>
    <t>Gaussian(0.04077, 0.00327)</t>
  </si>
  <si>
    <t>Gaussian(0.9763, 0.004887)</t>
  </si>
  <si>
    <t>Gaussian(-1.587, 0.006944)</t>
  </si>
  <si>
    <t>Gaussian(-0.8319, 0.0006677)</t>
  </si>
  <si>
    <t>Gaussian(-1.033, 0.0005581)</t>
  </si>
  <si>
    <t>Gaussian(0.05927, 0.003252)</t>
  </si>
  <si>
    <t>Gaussian(1.037, 0.005041)</t>
  </si>
  <si>
    <t>Gaussian(-1.532, 0.006434)</t>
  </si>
  <si>
    <t>Gaussian(-0.8048, 0.0006211)</t>
  </si>
  <si>
    <t>Gaussian(-0.9962, 0.0005299)</t>
  </si>
  <si>
    <t>Gaussian(0.06599, 0.002842)</t>
  </si>
  <si>
    <t>Gaussian(1.034, 0.004911)</t>
  </si>
  <si>
    <t>Gaussian(-1.591, 0.007187)</t>
  </si>
  <si>
    <t>Gaussian(-0.874, 0.0007336)</t>
  </si>
  <si>
    <t>Gaussian(-1.058, 0.0006131)</t>
  </si>
  <si>
    <t>Gaussian(0.005213, 0.003775)</t>
  </si>
  <si>
    <t>Gaussian(1.011, 0.005258)</t>
  </si>
  <si>
    <t>Gaussian(-1.479, 0.005947)</t>
  </si>
  <si>
    <t>Gaussian(-0.7762, 0.0005828)</t>
  </si>
  <si>
    <t>Gaussian(-0.9575, 0.0005115)</t>
  </si>
  <si>
    <t>Gaussian(0.01583, 0.002775)</t>
  </si>
  <si>
    <t>Gaussian(0.9341, 0.004473)</t>
  </si>
  <si>
    <t>Gaussian(-1.478, 0.006061)</t>
  </si>
  <si>
    <t>Gaussian(-0.7861, 0.0006313)</t>
  </si>
  <si>
    <t>Gaussian(-0.9567, 0.0005341)</t>
  </si>
  <si>
    <t>Gaussian(0.02923, 0.002944)</t>
  </si>
  <si>
    <t>Gaussian(0.9818, 0.004645)</t>
  </si>
  <si>
    <t>Gaussian(-1.528, 0.00684)</t>
  </si>
  <si>
    <t>Gaussian(-0.8076, 0.0006381)</t>
  </si>
  <si>
    <t>Gaussian(-0.9979, 0.000559)</t>
  </si>
  <si>
    <t>Gaussian(0.008984, 0.003224)</t>
  </si>
  <si>
    <t>Gaussian(0.9464, 0.005171)</t>
  </si>
  <si>
    <t>Gaussian(-1.591, 0.006671)</t>
  </si>
  <si>
    <t>Gaussian(-0.7949, 0.0006361)</t>
  </si>
  <si>
    <t>Gaussian(-0.9982, 0.0005475)</t>
  </si>
  <si>
    <t>Gaussian(0.07151, 0.003048)</t>
  </si>
  <si>
    <t>Gaussian(0.9946, 0.004842)</t>
  </si>
  <si>
    <t>Gaussian(-1.709, 0.007879)</t>
  </si>
  <si>
    <t>Gaussian(-0.8756, 0.0007626)</t>
  </si>
  <si>
    <t>Gaussian(-1.074, 0.0006184)</t>
  </si>
  <si>
    <t>Gaussian(0.05269, 0.00366)</t>
  </si>
  <si>
    <t>Gaussian(1.009, 0.005417)</t>
  </si>
  <si>
    <t>Gaussian(-1.564, 0.00721)</t>
  </si>
  <si>
    <t>Gaussian(-0.8034, 0.0006297)</t>
  </si>
  <si>
    <t>Gaussian(-1.001, 0.0005417)</t>
  </si>
  <si>
    <t>Gaussian(0.03645, 0.00333)</t>
  </si>
  <si>
    <t>Gaussian(0.9988, 0.005027)</t>
  </si>
  <si>
    <t>Gaussian(-1.49, 0.006325)</t>
  </si>
  <si>
    <t>Gaussian(-0.8072, 0.000663)</t>
  </si>
  <si>
    <t>Gaussian(-0.9712, 0.0005528)</t>
  </si>
  <si>
    <t>Gaussian(0.02053, 0.003214)</t>
  </si>
  <si>
    <t>Gaussian(0.9519, 0.004725)</t>
  </si>
  <si>
    <t>Gaussian(-1.577, 0.007009)</t>
  </si>
  <si>
    <t>Gaussian(-0.8503, 0.0007094)</t>
  </si>
  <si>
    <t>Gaussian(-1.034, 0.0005694)</t>
  </si>
  <si>
    <t>Gaussian(0.009245, 0.003975)</t>
  </si>
  <si>
    <t>Gaussian(0.9845, 0.005231)</t>
  </si>
  <si>
    <t>Gaussian(-1.542, 0.006683)</t>
  </si>
  <si>
    <t>Gaussian(-0.8133, 0.0006567)</t>
  </si>
  <si>
    <t>Gaussian(-0.9863, 0.0005418)</t>
  </si>
  <si>
    <t>Gaussian(0.0006066, 0.00351)</t>
  </si>
  <si>
    <t>Gaussian(0.9696, 0.005018)</t>
  </si>
  <si>
    <t>Gaussian(-1.67, 0.008016)</t>
  </si>
  <si>
    <t>Gaussian(-0.8668, 0.0007886)</t>
  </si>
  <si>
    <t>Gaussian(-1.072, 0.0006573)</t>
  </si>
  <si>
    <t>Gaussian(0.0521, 0.003727)</t>
  </si>
  <si>
    <t>Gaussian(1.057, 0.005417)</t>
  </si>
  <si>
    <t>Gaussian(-1.514, 0.006484)</t>
  </si>
  <si>
    <t>Gaussian(-0.7873, 0.0005897)</t>
  </si>
  <si>
    <t>Gaussian(-0.9738, 0.0005278)</t>
  </si>
  <si>
    <t>Gaussian(0.02975, 0.002907)</t>
  </si>
  <si>
    <t>Gaussian(0.9421, 0.004808)</t>
  </si>
  <si>
    <t>Gaussian(-1.491, 0.005921)</t>
  </si>
  <si>
    <t>Gaussian(-0.8077, 0.0006274)</t>
  </si>
  <si>
    <t>Gaussian(-0.986, 0.0005389)</t>
  </si>
  <si>
    <t>Gaussian(0.03046, 0.003128)</t>
  </si>
  <si>
    <t>Gaussian(0.99, 0.004791)</t>
  </si>
  <si>
    <t>Gaussian(-1.61, 0.007189)</t>
  </si>
  <si>
    <t>Gaussian(-0.8515, 0.0007012)</t>
  </si>
  <si>
    <t>Gaussian(-1.039, 0.0005963)</t>
  </si>
  <si>
    <t>Gaussian(-0.01975, 0.003617)</t>
  </si>
  <si>
    <t>Gaussian(0.9803, 0.005094)</t>
  </si>
  <si>
    <t>Gaussian(-1.444, 0.005577)</t>
  </si>
  <si>
    <t>Gaussian(-0.7976, 0.0005824)</t>
  </si>
  <si>
    <t>Gaussian(-0.9756, 0.000503)</t>
  </si>
  <si>
    <t>Gaussian(0.04545, 0.003036)</t>
  </si>
  <si>
    <t>Gaussian(0.9929, 0.00455)</t>
  </si>
  <si>
    <t>Gaussian(-1.503, 0.006786)</t>
  </si>
  <si>
    <t>Gaussian(-0.7755, 0.0006265)</t>
  </si>
  <si>
    <t>Gaussian(-0.9641, 0.0005721)</t>
  </si>
  <si>
    <t>Gaussian(0.01152, 0.003228)</t>
  </si>
  <si>
    <t>Gaussian(0.9076, 0.004721)</t>
  </si>
  <si>
    <t>Gaussian(-1.475, 0.005943)</t>
  </si>
  <si>
    <t>Gaussian(-0.809, 0.0006385)</t>
  </si>
  <si>
    <t>Gaussian(-0.979, 0.0005302)</t>
  </si>
  <si>
    <t>Gaussian(0.04184, 0.003189)</t>
  </si>
  <si>
    <t>Gaussian(1.002, 0.004768)</t>
  </si>
  <si>
    <t>Gaussian(-1.632, 0.007333)</t>
  </si>
  <si>
    <t>Gaussian(-0.8606, 0.0006935)</t>
  </si>
  <si>
    <t>Gaussian(-1.055, 0.000575)</t>
  </si>
  <si>
    <t>Gaussian(0.06393, 0.003776)</t>
  </si>
  <si>
    <t>Gaussian(1.04, 0.005235)</t>
  </si>
  <si>
    <t>Gaussian(-1.601, 0.006526)</t>
  </si>
  <si>
    <t>Gaussian(-0.8182, 0.0006176)</t>
  </si>
  <si>
    <t>Gaussian(-1.027, 0.0005219)</t>
  </si>
  <si>
    <t>Gaussian(0.1125, 0.002702)</t>
  </si>
  <si>
    <t>Gaussian(1.031, 0.004921)</t>
  </si>
  <si>
    <t>Gaussian(-1.54, 0.006386)</t>
  </si>
  <si>
    <t>Gaussian(-0.8288, 0.0006218)</t>
  </si>
  <si>
    <t>Gaussian(-1.008, 0.0005392)</t>
  </si>
  <si>
    <t>Gaussian(0.02889, 0.003026)</t>
  </si>
  <si>
    <t>Gaussian(0.9656, 0.004825)</t>
  </si>
  <si>
    <t>Gaussian(-1.571, 0.006776)</t>
  </si>
  <si>
    <t>Gaussian(-0.8309, 0.0006666)</t>
  </si>
  <si>
    <t>Gaussian(-1.02, 0.0005633)</t>
  </si>
  <si>
    <t>Gaussian(0.06563, 0.003185)</t>
  </si>
  <si>
    <t>Gaussian(1.035, 0.005075)</t>
  </si>
  <si>
    <t>Gaussian(-1.73, 0.007969)</t>
  </si>
  <si>
    <t>Gaussian(-0.8544, 0.0007411)</t>
  </si>
  <si>
    <t>Gaussian(-1.078, 0.0006278)</t>
  </si>
  <si>
    <t>Gaussian(0.105, 0.003556)</t>
  </si>
  <si>
    <t>Gaussian(1.055, 0.00568)</t>
  </si>
  <si>
    <t>Gaussian(-1.559, 0.006075)</t>
  </si>
  <si>
    <t>Gaussian(-0.7401, 0.000566)</t>
  </si>
  <si>
    <t>Gaussian(-0.9545, 0.0004757)</t>
  </si>
  <si>
    <t>Gaussian(0.06975, 0.002946)</t>
  </si>
  <si>
    <t>Gaussian(0.9167, 0.004558)</t>
  </si>
  <si>
    <t>Gaussian(-1.483, 0.006079)</t>
  </si>
  <si>
    <t>Gaussian(-0.7861, 0.0006041)</t>
  </si>
  <si>
    <t>Gaussian(-0.9569, 0.0005006)</t>
  </si>
  <si>
    <t>Gaussian(0.03585, 0.002835)</t>
  </si>
  <si>
    <t>Gaussian(0.9481, 0.004433)</t>
  </si>
  <si>
    <t>Gaussian(-1.426, 0.005726)</t>
  </si>
  <si>
    <t>Gaussian(-0.7485, 0.0005736)</t>
  </si>
  <si>
    <t>Gaussian(-0.923, 0.0005028)</t>
  </si>
  <si>
    <t>Gaussian(0.07424, 0.002955)</t>
  </si>
  <si>
    <t>Gaussian(0.9512, 0.004457)</t>
  </si>
  <si>
    <t>Gaussian(-1.555, 0.006931)</t>
  </si>
  <si>
    <t>Gaussian(-0.844, 0.0006559)</t>
  </si>
  <si>
    <t>Gaussian(-1.022, 0.0005656)</t>
  </si>
  <si>
    <t>Gaussian(-0.02357, 0.003385)</t>
  </si>
  <si>
    <t>Gaussian(0.9814, 0.005002)</t>
  </si>
  <si>
    <t>Gaussian(-1.643, 0.007783)</t>
  </si>
  <si>
    <t>Gaussian(-0.8151, 0.0007059)</t>
  </si>
  <si>
    <t>Gaussian(-1.015, 0.000601)</t>
  </si>
  <si>
    <t>Gaussian(0.03317, 0.003452)</t>
  </si>
  <si>
    <t>Gaussian(0.9768, 0.004963)</t>
  </si>
  <si>
    <t>Gaussian(-1.562, 0.006475)</t>
  </si>
  <si>
    <t>Gaussian(-0.7897, 0.0006179)</t>
  </si>
  <si>
    <t>Gaussian(-0.9978, 0.0005425)</t>
  </si>
  <si>
    <t>Gaussian(0.07298, 0.0032)</t>
  </si>
  <si>
    <t>Gaussian(0.987, 0.004935)</t>
  </si>
  <si>
    <t>Gaussian(-1.545, 0.006726)</t>
  </si>
  <si>
    <t>Gaussian(-0.8105, 0.0006332)</t>
  </si>
  <si>
    <t>Gaussian(-1.005, 0.0005429)</t>
  </si>
  <si>
    <t>Gaussian(0.05008, 0.003195)</t>
  </si>
  <si>
    <t>Gaussian(1.029, 0.00496)</t>
  </si>
  <si>
    <t>Gaussian(-1.488, 0.006664)</t>
  </si>
  <si>
    <t>Gaussian(-0.7232, 0.0005595)</t>
  </si>
  <si>
    <t>Gaussian(-0.9181, 0.0005081)</t>
  </si>
  <si>
    <t>Gaussian(0.05469, 0.002793)</t>
  </si>
  <si>
    <t>Gaussian(0.9441, 0.004582)</t>
  </si>
  <si>
    <t>Gaussian(-1.601, 0.00662)</t>
  </si>
  <si>
    <t>Gaussian(-0.8354, 0.0006949)</t>
  </si>
  <si>
    <t>Gaussian(-1.036, 0.0005611)</t>
  </si>
  <si>
    <t>Gaussian(0.08279, 0.003664)</t>
  </si>
  <si>
    <t>Gaussian(1.026, 0.005207)</t>
  </si>
  <si>
    <t>Gaussian(-1.582, 0.006644)</t>
  </si>
  <si>
    <t>Gaussian(-0.8256, 0.0006461)</t>
  </si>
  <si>
    <t>Gaussian(-1.017, 0.0005539)</t>
  </si>
  <si>
    <t>Gaussian(0.06526, 0.003193)</t>
  </si>
  <si>
    <t>Gaussian(0.9705, 0.004824)</t>
  </si>
  <si>
    <t>Gaussian(-1.512, 0.006642)</t>
  </si>
  <si>
    <t>Gaussian(-0.7807, 0.0006437)</t>
  </si>
  <si>
    <t>Gaussian(-0.9702, 0.000536)</t>
  </si>
  <si>
    <t>Gaussian(0.04713, 0.003195)</t>
  </si>
  <si>
    <t>Gaussian(0.9924, 0.004941)</t>
  </si>
  <si>
    <t>Gaussian(-1.534, 0.005996)</t>
  </si>
  <si>
    <t>Gaussian(-0.8259, 0.0006292)</t>
  </si>
  <si>
    <t>Gaussian(-1.012, 0.0005703)</t>
  </si>
  <si>
    <t>Gaussian(0.05285, 0.002815)</t>
  </si>
  <si>
    <t>Gaussian(1, 0.004855)</t>
  </si>
  <si>
    <t>Gaussian(-1.584, 0.006757)</t>
  </si>
  <si>
    <t>Gaussian(-0.8374, 0.0006701)</t>
  </si>
  <si>
    <t>Gaussian(-1.021, 0.0005713)</t>
  </si>
  <si>
    <t>Gaussian(0.01476, 0.003282)</t>
  </si>
  <si>
    <t>Gaussian(0.9694, 0.004954)</t>
  </si>
  <si>
    <t>Gaussian(-1.575, 0.006823)</t>
  </si>
  <si>
    <t>Gaussian(-0.8246, 0.0006317)</t>
  </si>
  <si>
    <t>Gaussian(-1.01, 0.0005527)</t>
  </si>
  <si>
    <t>Gaussian(0.03488, 0.003067)</t>
  </si>
  <si>
    <t>Gaussian(0.9869, 0.004897)</t>
  </si>
  <si>
    <t>Gaussian(-1.549, 0.006424)</t>
  </si>
  <si>
    <t>Gaussian(-0.8402, 0.000678)</t>
  </si>
  <si>
    <t>Gaussian(-1.024, 0.0005622)</t>
  </si>
  <si>
    <t>Gaussian(0.03839, 0.003621)</t>
  </si>
  <si>
    <t>Gaussian(1.009, 0.005053)</t>
  </si>
  <si>
    <t>Gaussian(-1.443, 0.005831)</t>
  </si>
  <si>
    <t>Gaussian(-0.779, 0.000584)</t>
  </si>
  <si>
    <t>Gaussian(-0.9649, 0.0005017)</t>
  </si>
  <si>
    <t>Gaussian(0.03776, 0.003205)</t>
  </si>
  <si>
    <t>Gaussian(0.9873, 0.004583)</t>
  </si>
  <si>
    <t>Gaussian(-1.551, 0.006392)</t>
  </si>
  <si>
    <t>Gaussian(-0.8143, 0.0006251)</t>
  </si>
  <si>
    <t>Gaussian(-1.004, 0.0005304)</t>
  </si>
  <si>
    <t>Gaussian(0.02409, 0.003072)</t>
  </si>
  <si>
    <t>Gaussian(0.9443, 0.004789)</t>
  </si>
  <si>
    <t>Gaussian(-1.611, 0.007156)</t>
  </si>
  <si>
    <t>Gaussian(-0.8298, 0.0006781)</t>
  </si>
  <si>
    <t>Gaussian(-1.018, 0.00057)</t>
  </si>
  <si>
    <t>Gaussian(0.03557, 0.003364)</t>
  </si>
  <si>
    <t>Gaussian(0.9811, 0.005011)</t>
  </si>
  <si>
    <t>Gaussian(-1.501, 0.005994)</t>
  </si>
  <si>
    <t>Gaussian(-0.8004, 0.0006048)</t>
  </si>
  <si>
    <t>Gaussian(-0.9795, 0.0005218)</t>
  </si>
  <si>
    <t>Gaussian(0.0314, 0.002748)</t>
  </si>
  <si>
    <t>Gaussian(0.9705, 0.00471)</t>
  </si>
  <si>
    <t>Gaussian(-1.546, 0.00636)</t>
  </si>
  <si>
    <t>Gaussian(-0.7804, 0.0006045)</t>
  </si>
  <si>
    <t>Gaussian(-0.985, 0.0005237)</t>
  </si>
  <si>
    <t>Gaussian(0.05778, 0.003048)</t>
  </si>
  <si>
    <t>Gaussian(0.9693, 0.004734)</t>
  </si>
  <si>
    <t>Gaussian(-1.548, 0.006897)</t>
  </si>
  <si>
    <t>Gaussian(-0.8218, 0.0006817)</t>
  </si>
  <si>
    <t>Gaussian(-1.004, 0.000564)</t>
  </si>
  <si>
    <t>Gaussian(0.02474, 0.00376)</t>
  </si>
  <si>
    <t>Gaussian(1.003, 0.005029)</t>
  </si>
  <si>
    <t>Gaussian(-1.613, 0.006903)</t>
  </si>
  <si>
    <t>Gaussian(-0.8416, 0.0007066)</t>
  </si>
  <si>
    <t>Gaussian(-1.022, 0.0005701)</t>
  </si>
  <si>
    <t>Gaussian(0.02431, 0.003331)</t>
  </si>
  <si>
    <t>Gaussian(0.9362, 0.00488)</t>
  </si>
  <si>
    <t>Gaussian(-1.492, 0.005841)</t>
  </si>
  <si>
    <t>Gaussian(-0.826, 0.0006483)</t>
  </si>
  <si>
    <t>Gaussian(-0.9963, 0.0005527)</t>
  </si>
  <si>
    <t>Gaussian(0.03301, 0.003072)</t>
  </si>
  <si>
    <t>Gaussian(1.029, 0.004908)</t>
  </si>
  <si>
    <t>Gaussian(-1.602, 0.006545)</t>
  </si>
  <si>
    <t>Gaussian(-0.8473, 0.000695)</t>
  </si>
  <si>
    <t>Gaussian(-1.039, 0.0005641)</t>
  </si>
  <si>
    <t>Gaussian(0.07932, 0.003456)</t>
  </si>
  <si>
    <t>Gaussian(1.022, 0.005116)</t>
  </si>
  <si>
    <t>Gaussian(-1.539, 0.006408)</t>
  </si>
  <si>
    <t>Gaussian(-0.8063, 0.0006379)</t>
  </si>
  <si>
    <t>Gaussian(-0.9956, 0.0005581)</t>
  </si>
  <si>
    <t>Gaussian(0.05361, 0.002921)</t>
  </si>
  <si>
    <t>Gaussian(0.9863, 0.004792)</t>
  </si>
  <si>
    <t>Gaussian(-1.497, 0.006219)</t>
  </si>
  <si>
    <t>Gaussian(-0.8284, 0.0006234)</t>
  </si>
  <si>
    <t>Gaussian(-1.006, 0.0005547)</t>
  </si>
  <si>
    <t>Gaussian(0.01332, 0.003017)</t>
  </si>
  <si>
    <t>Gaussian(0.9498, 0.004818)</t>
  </si>
  <si>
    <t>Gaussian(-1.527, 0.006687)</t>
  </si>
  <si>
    <t>Gaussian(-0.8335, 0.0006898)</t>
  </si>
  <si>
    <t>Gaussian(-1.001, 0.0005975)</t>
  </si>
  <si>
    <t>Gaussian(0.01215, 0.003042)</t>
  </si>
  <si>
    <t>Gaussian(0.9423, 0.004975)</t>
  </si>
  <si>
    <t>Gaussian(-1.548, 0.006558)</t>
  </si>
  <si>
    <t>Gaussian(-0.811, 0.00062)</t>
  </si>
  <si>
    <t>Gaussian(-1.018, 0.0005551)</t>
  </si>
  <si>
    <t>Gaussian(0.01973, 0.003471)</t>
  </si>
  <si>
    <t>Gaussian(1.039, 0.004989)</t>
  </si>
  <si>
    <t>Gaussian(-1.509, 0.005915)</t>
  </si>
  <si>
    <t>Gaussian(-0.8232, 0.0006425)</t>
  </si>
  <si>
    <t>Gaussian(-1.005, 0.0005578)</t>
  </si>
  <si>
    <t>Gaussian(0.03535, 0.003299)</t>
  </si>
  <si>
    <t>Gaussian(0.9577, 0.00488)</t>
  </si>
  <si>
    <t>Gaussian(-1.59, 0.006625)</t>
  </si>
  <si>
    <t>Gaussian(-0.8024, 0.0006363)</t>
  </si>
  <si>
    <t>Gaussian(-1, 0.0005434)</t>
  </si>
  <si>
    <t>Gaussian(0.04685, 0.002897)</t>
  </si>
  <si>
    <t>Gaussian(0.9941, 0.004919)</t>
  </si>
  <si>
    <t>Gaussian(-1.476, 0.005915)</t>
  </si>
  <si>
    <t>Gaussian(-0.7692, 0.0005645)</t>
  </si>
  <si>
    <t>Gaussian(-0.9715, 0.0005031)</t>
  </si>
  <si>
    <t>Gaussian(0.08466, 0.002815)</t>
  </si>
  <si>
    <t>Gaussian(1.017, 0.004677)</t>
  </si>
  <si>
    <t>Gaussian(-1.626, 0.00716)</t>
  </si>
  <si>
    <t>Gaussian(-0.8312, 0.0006613)</t>
  </si>
  <si>
    <t>Gaussian(-1.023, 0.0005749)</t>
  </si>
  <si>
    <t>Gaussian(0.03786, 0.002883)</t>
  </si>
  <si>
    <t>Gaussian(0.9502, 0.004868)</t>
  </si>
  <si>
    <t>Gaussian(-1.642, 0.007269)</t>
  </si>
  <si>
    <t>Gaussian(-0.8646, 0.0007051)</t>
  </si>
  <si>
    <t>Gaussian(-1.046, 0.0005715)</t>
  </si>
  <si>
    <t>Gaussian(0.01288, 0.003278)</t>
  </si>
  <si>
    <t>Gaussian(0.9703, 0.005221)</t>
  </si>
  <si>
    <t>Gaussian(-1.557, 0.006957)</t>
  </si>
  <si>
    <t>Gaussian(-0.8199, 0.0006312)</t>
  </si>
  <si>
    <t>Gaussian(-0.9947, 0.0005377)</t>
  </si>
  <si>
    <t>Gaussian(0.03979, 0.0031)</t>
  </si>
  <si>
    <t>Gaussian(0.9472, 0.004779)</t>
  </si>
  <si>
    <t>Gaussian(-1.624, 0.007347)</t>
  </si>
  <si>
    <t>Gaussian(-0.8223, 0.0006803)</t>
  </si>
  <si>
    <t>Gaussian(-1.022, 0.00055)</t>
  </si>
  <si>
    <t>Gaussian(0.01563, 0.003538)</t>
  </si>
  <si>
    <t>Gaussian(1.022, 0.005228)</t>
  </si>
  <si>
    <t>Gaussian(-1.68, 0.007616)</t>
  </si>
  <si>
    <t>Gaussian(-0.8352, 0.0007148)</t>
  </si>
  <si>
    <t>Gaussian(-1.048, 0.0005895)</t>
  </si>
  <si>
    <t>Gaussian(0.04993, 0.00351)</t>
  </si>
  <si>
    <t>Gaussian(0.9691, 0.005128)</t>
  </si>
  <si>
    <t>Gaussian(-1.499, 0.005977)</t>
  </si>
  <si>
    <t>Gaussian(-0.8181, 0.0006603)</t>
  </si>
  <si>
    <t>Gaussian(-0.9922, 0.0005577)</t>
  </si>
  <si>
    <t>Gaussian(0.07071, 0.003169)</t>
  </si>
  <si>
    <t>Gaussian(1.016, 0.004665)</t>
  </si>
  <si>
    <t>Gaussian(-1.509, 0.006151)</t>
  </si>
  <si>
    <t>Gaussian(-0.7492, 0.0005798)</t>
  </si>
  <si>
    <t>Gaussian(-0.9651, 0.0005142)</t>
  </si>
  <si>
    <t>Gaussian(0.08942, 0.003177)</t>
  </si>
  <si>
    <t>Gaussian(1.004, 0.004764)</t>
  </si>
  <si>
    <t>Gaussian(-1.46, 0.005549)</t>
  </si>
  <si>
    <t>Gaussian(-0.7768, 0.0005521)</t>
  </si>
  <si>
    <t>Gaussian(-0.9591, 0.0004833)</t>
  </si>
  <si>
    <t>Gaussian(0.06792, 0.00286)</t>
  </si>
  <si>
    <t>Gaussian(0.9826, 0.004645)</t>
  </si>
  <si>
    <t>Gaussian(-1.568, 0.006853)</t>
  </si>
  <si>
    <t>Gaussian(-0.8004, 0.000612)</t>
  </si>
  <si>
    <t>Gaussian(-1.005, 0.0005423)</t>
  </si>
  <si>
    <t>Gaussian(0.05354, 0.00292)</t>
  </si>
  <si>
    <t>Gaussian(0.9787, 0.00494)</t>
  </si>
  <si>
    <t>Gaussian(-1.592, 0.006426)</t>
  </si>
  <si>
    <t>Gaussian(-0.8462, 0.0006554)</t>
  </si>
  <si>
    <t>Gaussian(-1.039, 0.0005658)</t>
  </si>
  <si>
    <t>Gaussian(0.02269, 0.003451)</t>
  </si>
  <si>
    <t>Gaussian(0.9846, 0.005059)</t>
  </si>
  <si>
    <t>Gaussian(-1.565, 0.00698)</t>
  </si>
  <si>
    <t>Gaussian(-0.8396, 0.0006442)</t>
  </si>
  <si>
    <t>Gaussian(-1.019, 0.0005375)</t>
  </si>
  <si>
    <t>Gaussian(0.006228, 0.00327)</t>
  </si>
  <si>
    <t>Gaussian(0.9416, 0.004927)</t>
  </si>
  <si>
    <t>Gaussian(-1.481, 0.005976)</t>
  </si>
  <si>
    <t>Gaussian(-0.7687, 0.0006025)</t>
  </si>
  <si>
    <t>Gaussian(-0.9585, 0.0005177)</t>
  </si>
  <si>
    <t>Gaussian(0.06161, 0.003215)</t>
  </si>
  <si>
    <t>Gaussian(0.9782, 0.004695)</t>
  </si>
  <si>
    <t>Gaussian(-1.59, 0.007211)</t>
  </si>
  <si>
    <t>Gaussian(-0.8092, 0.0006679)</t>
  </si>
  <si>
    <t>Gaussian(-1.01, 0.0005618)</t>
  </si>
  <si>
    <t>Gaussian(0.05957, 0.003176)</t>
  </si>
  <si>
    <t>Gaussian(1.005, 0.005165)</t>
  </si>
  <si>
    <t>Gaussian(-1.569, 0.006909)</t>
  </si>
  <si>
    <t>Gaussian(-0.8129, 0.0007015)</t>
  </si>
  <si>
    <t>Gaussian(-1.009, 0.0005855)</t>
  </si>
  <si>
    <t>Gaussian(0.06065, 0.00332)</t>
  </si>
  <si>
    <t>Gaussian(1.019, 0.005071)</t>
  </si>
  <si>
    <t>Gaussian(-0.3645, 0.000349)</t>
  </si>
  <si>
    <t>Gaussian(-0.1083, 5.313e-05)</t>
  </si>
  <si>
    <t>Gaussian(-0.07866, 8.913e-05)</t>
  </si>
  <si>
    <t>Gaussian(-0.004204, 0.0003022)</t>
  </si>
  <si>
    <t>Gaussian(0.1123, 0.0006051)</t>
  </si>
  <si>
    <t>Gaussian(-0.3253, 0.0003224)</t>
  </si>
  <si>
    <t>Gaussian(-0.1115, 5.523e-05)</t>
  </si>
  <si>
    <t>Gaussian(-0.06768, 8.359e-05)</t>
  </si>
  <si>
    <t>Gaussian(-0.03407, 0.0002749)</t>
  </si>
  <si>
    <t>Gaussian(0.09924, 0.000569)</t>
  </si>
  <si>
    <t>Gaussian(-0.3138, 0.0003061)</t>
  </si>
  <si>
    <t>Gaussian(-0.1071, 5.521e-05)</t>
  </si>
  <si>
    <t>Gaussian(-0.07509, 8.269e-05)</t>
  </si>
  <si>
    <t>Gaussian(0.01246, 0.0002738)</t>
  </si>
  <si>
    <t>Gaussian(0.1252, 0.0005672)</t>
  </si>
  <si>
    <t>Gaussian(-0.3901, 0.0004011)</t>
  </si>
  <si>
    <t>Gaussian(-0.1385, 6.714e-05)</t>
  </si>
  <si>
    <t>Gaussian(-0.1223, 9.133e-05)</t>
  </si>
  <si>
    <t>Gaussian(-0.01459, 0.0003185)</t>
  </si>
  <si>
    <t>Gaussian(0.1536, 0.00065)</t>
  </si>
  <si>
    <t>Gaussian(-0.3713, 0.0003646)</t>
  </si>
  <si>
    <t>Gaussian(-0.129, 6.096e-05)</t>
  </si>
  <si>
    <t>Gaussian(-0.1067, 9.033e-05)</t>
  </si>
  <si>
    <t>Gaussian(-0.008582, 0.0003129)</t>
  </si>
  <si>
    <t>Gaussian(0.1341, 0.0006172)</t>
  </si>
  <si>
    <t>Gaussian(-0.3411, 0.0003214)</t>
  </si>
  <si>
    <t>Gaussian(-0.1219, 6.167e-05)</t>
  </si>
  <si>
    <t>Gaussian(-0.08194, 8.125e-05)</t>
  </si>
  <si>
    <t>Gaussian(-0.0104, 0.0002968)</t>
  </si>
  <si>
    <t>Gaussian(0.1107, 0.0006041)</t>
  </si>
  <si>
    <t>Gaussian(-0.349, 0.0003563)</t>
  </si>
  <si>
    <t>Gaussian(-0.1232, 5.904e-05)</t>
  </si>
  <si>
    <t>Gaussian(-0.09017, 8.596e-05)</t>
  </si>
  <si>
    <t>Gaussian(0.003716, 0.0003017)</t>
  </si>
  <si>
    <t>Gaussian(0.1261, 0.0005985)</t>
  </si>
  <si>
    <t>Gaussian(-0.3516, 0.0003293)</t>
  </si>
  <si>
    <t>Gaussian(-0.09681, 5.314e-05)</t>
  </si>
  <si>
    <t>Gaussian(-0.0776, 8.046e-05)</t>
  </si>
  <si>
    <t>Gaussian(0.05228, 0.000312)</t>
  </si>
  <si>
    <t>Gaussian(0.1329, 0.0005883)</t>
  </si>
  <si>
    <t>Gaussian(-0.3582, 0.0003645)</t>
  </si>
  <si>
    <t>Gaussian(-0.1235, 5.748e-05)</t>
  </si>
  <si>
    <t>Gaussian(-0.07886, 8.377e-05)</t>
  </si>
  <si>
    <t>Gaussian(-0.02629, 0.0003072)</t>
  </si>
  <si>
    <t>Gaussian(0.1207, 0.0006147)</t>
  </si>
  <si>
    <t>Gaussian(-0.3667, 0.0003728)</t>
  </si>
  <si>
    <t>Gaussian(-0.1331, 6.324e-05)</t>
  </si>
  <si>
    <t>Gaussian(-0.09988, 8.404e-05)</t>
  </si>
  <si>
    <t>Gaussian(-0.0128, 0.0003257)</t>
  </si>
  <si>
    <t>Gaussian(0.1189, 0.0006372)</t>
  </si>
  <si>
    <t>Gaussian(-0.3297, 0.0002967)</t>
  </si>
  <si>
    <t>Gaussian(-0.1264, 5.606e-05)</t>
  </si>
  <si>
    <t>Gaussian(-0.1054, 8.106e-05)</t>
  </si>
  <si>
    <t>Gaussian(0.02506, 0.0003136)</t>
  </si>
  <si>
    <t>Gaussian(0.128, 0.0005905)</t>
  </si>
  <si>
    <t>Gaussian(-0.3773, 0.0003578)</t>
  </si>
  <si>
    <t>Gaussian(-0.1183, 6.039e-05)</t>
  </si>
  <si>
    <t>Gaussian(-0.1001, 8.517e-05)</t>
  </si>
  <si>
    <t>Gaussian(0.034, 0.0003215)</t>
  </si>
  <si>
    <t>Gaussian(0.1883, 0.0006247)</t>
  </si>
  <si>
    <t>Gaussian(-0.3524, 0.0003367)</t>
  </si>
  <si>
    <t>Gaussian(-0.1053, 5.058e-05)</t>
  </si>
  <si>
    <t>Gaussian(-0.07982, 7.224e-05)</t>
  </si>
  <si>
    <t>Gaussian(0.01189, 0.0002826)</t>
  </si>
  <si>
    <t>Gaussian(0.1182, 0.0005901)</t>
  </si>
  <si>
    <t>Gaussian(-0.3333, 0.0003302)</t>
  </si>
  <si>
    <t>Gaussian(-0.1263, 6.106e-05)</t>
  </si>
  <si>
    <t>Gaussian(-0.08353, 8.485e-05)</t>
  </si>
  <si>
    <t>Gaussian(-0.01504, 0.0002955)</t>
  </si>
  <si>
    <t>Gaussian(0.1272, 0.000588)</t>
  </si>
  <si>
    <t>Gaussian(-0.3591, 0.0003585)</t>
  </si>
  <si>
    <t>Gaussian(-0.1319, 6.155e-05)</t>
  </si>
  <si>
    <t>Gaussian(-0.09841, 8.287e-05)</t>
  </si>
  <si>
    <t>Gaussian(-0.01365, 0.000311)</t>
  </si>
  <si>
    <t>Gaussian(0.1446, 0.0006159)</t>
  </si>
  <si>
    <t>Gaussian(-0.3451, 0.0003214)</t>
  </si>
  <si>
    <t>Gaussian(-0.0993, 5.046e-05)</t>
  </si>
  <si>
    <t>Gaussian(-0.07928, 7.942e-05)</t>
  </si>
  <si>
    <t>Gaussian(0.01184, 0.000249)</t>
  </si>
  <si>
    <t>Gaussian(0.1217, 0.0005628)</t>
  </si>
  <si>
    <t>Gaussian(-0.3375, 0.0003331)</t>
  </si>
  <si>
    <t>Gaussian(-0.1002, 5.267e-05)</t>
  </si>
  <si>
    <t>Gaussian(-0.0632, 7.407e-05)</t>
  </si>
  <si>
    <t>Gaussian(0.01217, 0.0002594)</t>
  </si>
  <si>
    <t>Gaussian(0.09782, 0.0005695)</t>
  </si>
  <si>
    <t>Gaussian(-0.3372, 0.0003352)</t>
  </si>
  <si>
    <t>Gaussian(-0.1187, 5.474e-05)</t>
  </si>
  <si>
    <t>Gaussian(-0.06993, 8.378e-05)</t>
  </si>
  <si>
    <t>Gaussian(-0.0159, 0.0002851)</t>
  </si>
  <si>
    <t>Gaussian(0.1026, 0.0005797)</t>
  </si>
  <si>
    <t>Gaussian(-0.3439, 0.0003186)</t>
  </si>
  <si>
    <t>Gaussian(-0.1173, 5.464e-05)</t>
  </si>
  <si>
    <t>Gaussian(-0.09428, 8.04e-05)</t>
  </si>
  <si>
    <t>Gaussian(-0.006523, 0.000299)</t>
  </si>
  <si>
    <t>Gaussian(0.1223, 0.0005915)</t>
  </si>
  <si>
    <t>Gaussian(-0.3279, 0.0003078)</t>
  </si>
  <si>
    <t>Gaussian(-0.1137, 5.514e-05)</t>
  </si>
  <si>
    <t>Gaussian(-0.0821, 8.451e-05)</t>
  </si>
  <si>
    <t>Gaussian(-0.02105, 0.0002799)</t>
  </si>
  <si>
    <t>Gaussian(0.1089, 0.0005721)</t>
  </si>
  <si>
    <t>Gaussian(-0.3292, 0.0003131)</t>
  </si>
  <si>
    <t>Gaussian(-0.1097, 5.616e-05)</t>
  </si>
  <si>
    <t>Gaussian(-0.07999, 9.555e-05)</t>
  </si>
  <si>
    <t>Gaussian(-0.001199, 0.0003002)</t>
  </si>
  <si>
    <t>Gaussian(0.0982, 0.0005866)</t>
  </si>
  <si>
    <t>Gaussian(-0.3768, 0.0004181)</t>
  </si>
  <si>
    <t>Gaussian(-0.1255, 6.578e-05)</t>
  </si>
  <si>
    <t>Gaussian(-0.08051, 8.756e-05)</t>
  </si>
  <si>
    <t>Gaussian(-0.02352, 0.0003284)</t>
  </si>
  <si>
    <t>Gaussian(0.1029, 0.0006539)</t>
  </si>
  <si>
    <t>Gaussian(-0.3726, 0.0003762)</t>
  </si>
  <si>
    <t>Gaussian(-0.1041, 5.597e-05)</t>
  </si>
  <si>
    <t>Gaussian(-0.07701, 7.726e-05)</t>
  </si>
  <si>
    <t>Gaussian(0.004366, 0.0003002)</t>
  </si>
  <si>
    <t>Gaussian(0.1367, 0.0006131)</t>
  </si>
  <si>
    <t>Gaussian(-0.3535, 0.000355)</t>
  </si>
  <si>
    <t>Gaussian(-0.1101, 5.397e-05)</t>
  </si>
  <si>
    <t>Gaussian(-0.0763, 8.606e-05)</t>
  </si>
  <si>
    <t>Gaussian(0.002831, 0.0002926)</t>
  </si>
  <si>
    <t>Gaussian(0.1061, 0.0005877)</t>
  </si>
  <si>
    <t>Gaussian(-0.3183, 0.0002916)</t>
  </si>
  <si>
    <t>Gaussian(-0.1058, 5.035e-05)</t>
  </si>
  <si>
    <t>Gaussian(-0.07276, 7.834e-05)</t>
  </si>
  <si>
    <t>Gaussian(-0.0174, 0.0002738)</t>
  </si>
  <si>
    <t>Gaussian(0.09507, 0.0005538)</t>
  </si>
  <si>
    <t>Gaussian(-0.3929, 0.0004081)</t>
  </si>
  <si>
    <t>Gaussian(-0.1033, 5.787e-05)</t>
  </si>
  <si>
    <t>Gaussian(-0.08873, 8.781e-05)</t>
  </si>
  <si>
    <t>Gaussian(0.03342, 0.0003145)</t>
  </si>
  <si>
    <t>Gaussian(0.1169, 0.0006124)</t>
  </si>
  <si>
    <t>Gaussian(-0.3688, 0.0003668)</t>
  </si>
  <si>
    <t>Gaussian(-0.1245, 6.145e-05)</t>
  </si>
  <si>
    <t>Gaussian(-0.0935, 8.936e-05)</t>
  </si>
  <si>
    <t>Gaussian(0.003019, 0.0003112)</t>
  </si>
  <si>
    <t>Gaussian(0.1486, 0.0006258)</t>
  </si>
  <si>
    <t>Gaussian(-0.3773, 0.0003624)</t>
  </si>
  <si>
    <t>Gaussian(-0.1527, 7.102e-05)</t>
  </si>
  <si>
    <t>Gaussian(-0.114, 9.377e-05)</t>
  </si>
  <si>
    <t>Gaussian(0.003795, 0.0003359)</t>
  </si>
  <si>
    <t>Gaussian(0.155, 0.000662)</t>
  </si>
  <si>
    <t>Gaussian(-0.329, 0.0002977)</t>
  </si>
  <si>
    <t>Gaussian(-0.1027, 5.032e-05)</t>
  </si>
  <si>
    <t>Gaussian(-0.06677, 8.159e-05)</t>
  </si>
  <si>
    <t>Gaussian(-0.01529, 0.0002931)</t>
  </si>
  <si>
    <t>Gaussian(0.07208, 0.0005763)</t>
  </si>
  <si>
    <t>Gaussian(-0.3644, 0.0003516)</t>
  </si>
  <si>
    <t>Gaussian(-0.1198, 5.43e-05)</t>
  </si>
  <si>
    <t>Gaussian(-0.1007, 8.572e-05)</t>
  </si>
  <si>
    <t>Gaussian(0.01155, 0.0003033)</t>
  </si>
  <si>
    <t>Gaussian(0.1379, 0.0006113)</t>
  </si>
  <si>
    <t>Gaussian(-0.416, 0.0004681)</t>
  </si>
  <si>
    <t>Gaussian(-0.1274, 7.332e-05)</t>
  </si>
  <si>
    <t>Gaussian(-0.09056, 9.063e-05)</t>
  </si>
  <si>
    <t>Gaussian(0.02103, 0.0003125)</t>
  </si>
  <si>
    <t>Gaussian(0.1542, 0.0006644)</t>
  </si>
  <si>
    <t>Gaussian(-0.3915, 0.0004349)</t>
  </si>
  <si>
    <t>Gaussian(-0.1229, 6.389e-05)</t>
  </si>
  <si>
    <t>Gaussian(-0.08553, 8.947e-05)</t>
  </si>
  <si>
    <t>Gaussian(0.01429, 0.0002989)</t>
  </si>
  <si>
    <t>Gaussian(0.1507, 0.000639)</t>
  </si>
  <si>
    <t>Gaussian(-0.3498, 0.0003351)</t>
  </si>
  <si>
    <t>Gaussian(-0.09854, 5.349e-05)</t>
  </si>
  <si>
    <t>Gaussian(-0.08169, 7.576e-05)</t>
  </si>
  <si>
    <t>Gaussian(0.0266, 0.0002714)</t>
  </si>
  <si>
    <t>Gaussian(0.1035, 0.0005709)</t>
  </si>
  <si>
    <t>Gaussian(-0.347, 0.0003321)</t>
  </si>
  <si>
    <t>Gaussian(-0.1047, 5.379e-05)</t>
  </si>
  <si>
    <t>Gaussian(-0.08108, 7.92e-05)</t>
  </si>
  <si>
    <t>Gaussian(0.01996, 0.0002811)</t>
  </si>
  <si>
    <t>Gaussian(0.1062, 0.0005703)</t>
  </si>
  <si>
    <t>Gaussian(-0.3185, 0.0002745)</t>
  </si>
  <si>
    <t>Gaussian(-0.1048, 4.916e-05)</t>
  </si>
  <si>
    <t>Gaussian(-0.09356, 8.071e-05)</t>
  </si>
  <si>
    <t>Gaussian(0.02651, 0.0002809)</t>
  </si>
  <si>
    <t>Gaussian(0.1308, 0.0005686)</t>
  </si>
  <si>
    <t>Gaussian(-0.3308, 0.0003063)</t>
  </si>
  <si>
    <t>Gaussian(-0.1181, 5.705e-05)</t>
  </si>
  <si>
    <t>Gaussian(-0.08035, 8.561e-05)</t>
  </si>
  <si>
    <t>Gaussian(-0.00306, 0.0002922)</t>
  </si>
  <si>
    <t>Gaussian(0.1176, 0.000588)</t>
  </si>
  <si>
    <t>Gaussian(-0.3765, 0.0003337)</t>
  </si>
  <si>
    <t>Gaussian(-0.1214, 6.361e-05)</t>
  </si>
  <si>
    <t>Gaussian(-0.08813, 9.26e-05)</t>
  </si>
  <si>
    <t>Gaussian(0.04996, 0.0003286)</t>
  </si>
  <si>
    <t>Gaussian(0.1717, 0.0006118)</t>
  </si>
  <si>
    <t>Gaussian(-0.3349, 0.0003135)</t>
  </si>
  <si>
    <t>Gaussian(-0.1184, 5.929e-05)</t>
  </si>
  <si>
    <t>Gaussian(-0.09642, 7.951e-05)</t>
  </si>
  <si>
    <t>Gaussian(0.0121, 0.0003025)</t>
  </si>
  <si>
    <t>Gaussian(0.1489, 0.000586)</t>
  </si>
  <si>
    <t>Gaussian(-0.3683, 0.0003581)</t>
  </si>
  <si>
    <t>Gaussian(-0.1235, 5.859e-05)</t>
  </si>
  <si>
    <t>Gaussian(-0.07951, 8.735e-05)</t>
  </si>
  <si>
    <t>Gaussian(0.008705, 0.0002961)</t>
  </si>
  <si>
    <t>Gaussian(0.124, 0.0006137)</t>
  </si>
  <si>
    <t>Gaussian(-0.382, 0.0003986)</t>
  </si>
  <si>
    <t>Gaussian(-0.1279, 6.516e-05)</t>
  </si>
  <si>
    <t>Gaussian(-0.1042, 9.037e-05)</t>
  </si>
  <si>
    <t>Gaussian(-0.01789, 0.0002898)</t>
  </si>
  <si>
    <t>Gaussian(0.1303, 0.000638)</t>
  </si>
  <si>
    <t>Gaussian(-0.3323, 0.0003219)</t>
  </si>
  <si>
    <t>Gaussian(-0.126, 6.325e-05)</t>
  </si>
  <si>
    <t>Gaussian(-0.06946, 8.991e-05)</t>
  </si>
  <si>
    <t>Gaussian(-0.002898, 0.000254)</t>
  </si>
  <si>
    <t>Gaussian(0.1321, 0.0005938)</t>
  </si>
  <si>
    <t>Gaussian(-0.3639, 0.0003393)</t>
  </si>
  <si>
    <t>Gaussian(-0.1259, 6.072e-05)</t>
  </si>
  <si>
    <t>Gaussian(-0.1022, 8.073e-05)</t>
  </si>
  <si>
    <t>Gaussian(0.0164, 0.0003097)</t>
  </si>
  <si>
    <t>Gaussian(0.1667, 0.0006146)</t>
  </si>
  <si>
    <t>Gaussian(-0.3635, 0.0003612)</t>
  </si>
  <si>
    <t>Gaussian(-0.1292, 6.114e-05)</t>
  </si>
  <si>
    <t>Gaussian(-0.09063, 9.127e-05)</t>
  </si>
  <si>
    <t>Gaussian(-0.005697, 0.0003059)</t>
  </si>
  <si>
    <t>Gaussian(0.1356, 0.0006237)</t>
  </si>
  <si>
    <t>Gaussian(-0.3828, 0.0003889)</t>
  </si>
  <si>
    <t>Gaussian(-0.1235, 6.74e-05)</t>
  </si>
  <si>
    <t>Gaussian(-0.09141, 9.279e-05)</t>
  </si>
  <si>
    <t>Gaussian(0.01595, 0.0003151)</t>
  </si>
  <si>
    <t>Gaussian(0.1347, 0.0006277)</t>
  </si>
  <si>
    <t>Gaussian(-0.3489, 0.0003572)</t>
  </si>
  <si>
    <t>Gaussian(-0.1249, 5.623e-05)</t>
  </si>
  <si>
    <t>Gaussian(-0.096, 8.226e-05)</t>
  </si>
  <si>
    <t>Gaussian(0.003826, 0.0002847)</t>
  </si>
  <si>
    <t>Gaussian(0.1276, 0.0006123)</t>
  </si>
  <si>
    <t>Gaussian(-0.3311, 0.0003008)</t>
  </si>
  <si>
    <t>Gaussian(-0.1061, 5.138e-05)</t>
  </si>
  <si>
    <t>Gaussian(-0.07337, 8.992e-05)</t>
  </si>
  <si>
    <t>Gaussian(-0.01157, 0.0002679)</t>
  </si>
  <si>
    <t>Gaussian(0.1243, 0.0005696)</t>
  </si>
  <si>
    <t>Gaussian(-0.3535, 0.0003621)</t>
  </si>
  <si>
    <t>Gaussian(-0.1106, 5.93e-05)</t>
  </si>
  <si>
    <t>Gaussian(-0.08339, 8.606e-05)</t>
  </si>
  <si>
    <t>Gaussian(0.02137, 0.0003226)</t>
  </si>
  <si>
    <t>Gaussian(0.1244, 0.0005998)</t>
  </si>
  <si>
    <t>Gaussian(-0.3911, 0.0004257)</t>
  </si>
  <si>
    <t>Gaussian(-0.124, 7.015e-05)</t>
  </si>
  <si>
    <t>Gaussian(-0.0846, 9.265e-05)</t>
  </si>
  <si>
    <t>Gaussian(0.002532, 0.0003178)</t>
  </si>
  <si>
    <t>Gaussian(0.111, 0.0006548)</t>
  </si>
  <si>
    <t>Gaussian(-0.3985, 0.0004002)</t>
  </si>
  <si>
    <t>Gaussian(-0.1241, 6.269e-05)</t>
  </si>
  <si>
    <t>Gaussian(-0.1066, 9.669e-05)</t>
  </si>
  <si>
    <t>Gaussian(0.0075, 0.0003436)</t>
  </si>
  <si>
    <t>Gaussian(0.1621, 0.00064)</t>
  </si>
  <si>
    <t>Gaussian(-0.3354, 0.0003165)</t>
  </si>
  <si>
    <t>Gaussian(-0.1197, 5.675e-05)</t>
  </si>
  <si>
    <t>Gaussian(-0.09298, 7.21e-05)</t>
  </si>
  <si>
    <t>Gaussian(-0.01129, 0.000288)</t>
  </si>
  <si>
    <t>Gaussian(0.1275, 0.0005909)</t>
  </si>
  <si>
    <t>Gaussian(-0.3557, 0.0003616)</t>
  </si>
  <si>
    <t>Gaussian(-0.1164, 6.218e-05)</t>
  </si>
  <si>
    <t>Gaussian(-0.07126, 8.284e-05)</t>
  </si>
  <si>
    <t>Gaussian(0.01478, 0.0003199)</t>
  </si>
  <si>
    <t>Gaussian(0.1203, 0.0006048)</t>
  </si>
  <si>
    <t>Gaussian(-0.3951, 0.0004293)</t>
  </si>
  <si>
    <t>Gaussian(-0.1373, 6.476e-05)</t>
  </si>
  <si>
    <t>Gaussian(-0.1166, 8.95e-05)</t>
  </si>
  <si>
    <t>Gaussian(-0.01854, 0.0003196)</t>
  </si>
  <si>
    <t>Gaussian(0.1379, 0.0006468)</t>
  </si>
  <si>
    <t>Gaussian(-0.362, 0.00035)</t>
  </si>
  <si>
    <t>Gaussian(-0.124, 5.769e-05)</t>
  </si>
  <si>
    <t>Gaussian(-0.08382, 8.157e-05)</t>
  </si>
  <si>
    <t>Gaussian(-0.008131, 0.0003236)</t>
  </si>
  <si>
    <t>Gaussian(0.1037, 0.0006121)</t>
  </si>
  <si>
    <t>Gaussian(-0.3548, 0.0003459)</t>
  </si>
  <si>
    <t>Gaussian(-0.119, 5.956e-05)</t>
  </si>
  <si>
    <t>Gaussian(-0.07636, 8.494e-05)</t>
  </si>
  <si>
    <t>Gaussian(-0.002384, 0.0002962)</t>
  </si>
  <si>
    <t>Gaussian(0.1158, 0.0006052)</t>
  </si>
  <si>
    <t>Gaussian(-0.3972, 0.0003992)</t>
  </si>
  <si>
    <t>Gaussian(-0.1535, 7.277e-05)</t>
  </si>
  <si>
    <t>Gaussian(-0.09813, 9.537e-05)</t>
  </si>
  <si>
    <t>Gaussian(-0.01919, 0.0003051)</t>
  </si>
  <si>
    <t>Gaussian(0.1619, 0.0006937)</t>
  </si>
  <si>
    <t>Gaussian(-0.3469, 0.0003583)</t>
  </si>
  <si>
    <t>Gaussian(-0.13, 6.205e-05)</t>
  </si>
  <si>
    <t>Gaussian(-0.08823, 8.422e-05)</t>
  </si>
  <si>
    <t>Gaussian(-0.008309, 0.0003095)</t>
  </si>
  <si>
    <t>Gaussian(0.1221, 0.0006184)</t>
  </si>
  <si>
    <t>Gaussian(-0.3882, 0.0003683)</t>
  </si>
  <si>
    <t>Gaussian(-0.1344, 6.51e-05)</t>
  </si>
  <si>
    <t>Gaussian(-0.09852, 8.174e-05)</t>
  </si>
  <si>
    <t>Gaussian(0.02559, 0.0002872)</t>
  </si>
  <si>
    <t>Gaussian(0.177, 0.0006346)</t>
  </si>
  <si>
    <t>Gaussian(-0.3332, 0.0003164)</t>
  </si>
  <si>
    <t>Gaussian(-0.1111, 5.631e-05)</t>
  </si>
  <si>
    <t>Gaussian(-0.0787, 8.72e-05)</t>
  </si>
  <si>
    <t>Gaussian(-0.02104, 0.0003129)</t>
  </si>
  <si>
    <t>Gaussian(0.08733, 0.0005905)</t>
  </si>
  <si>
    <t>Gaussian(-0.3537, 0.0003485)</t>
  </si>
  <si>
    <t>Gaussian(-0.1076, 5.622e-05)</t>
  </si>
  <si>
    <t>Gaussian(-0.08127, 7.737e-05)</t>
  </si>
  <si>
    <t>Gaussian(0.02283, 0.0002934)</t>
  </si>
  <si>
    <t>Gaussian(0.1371, 0.0006087)</t>
  </si>
  <si>
    <t>Gaussian(-0.3511, 0.000336)</t>
  </si>
  <si>
    <t>Gaussian(-0.1207, 5.522e-05)</t>
  </si>
  <si>
    <t>Gaussian(-0.09863, 8.493e-05)</t>
  </si>
  <si>
    <t>Gaussian(0.000876, 0.0002614)</t>
  </si>
  <si>
    <t>Gaussian(0.1566, 0.000602)</t>
  </si>
  <si>
    <t>Gaussian(-0.3668, 0.0003757)</t>
  </si>
  <si>
    <t>Gaussian(-0.127, 6.128e-05)</t>
  </si>
  <si>
    <t>Gaussian(-0.08862, 9.123e-05)</t>
  </si>
  <si>
    <t>Gaussian(0.002306, 0.0002872)</t>
  </si>
  <si>
    <t>Gaussian(0.1165, 0.0006139)</t>
  </si>
  <si>
    <t>Gaussian(-0.3609, 0.0003547)</t>
  </si>
  <si>
    <t>Gaussian(-0.1094, 5.532e-05)</t>
  </si>
  <si>
    <t>Gaussian(-0.08088, 8.373e-05)</t>
  </si>
  <si>
    <t>Gaussian(-0.01377, 0.0002833)</t>
  </si>
  <si>
    <t>Gaussian(0.1234, 0.0005995)</t>
  </si>
  <si>
    <t>Gaussian(-0.3291, 0.0003057)</t>
  </si>
  <si>
    <t>Gaussian(-0.1283, 6.008e-05)</t>
  </si>
  <si>
    <t>Gaussian(-0.08306, 8.707e-05)</t>
  </si>
  <si>
    <t>Gaussian(-0.01537, 0.0002976)</t>
  </si>
  <si>
    <t>Gaussian(0.1054, 0.0005935)</t>
  </si>
  <si>
    <t>Gaussian(-0.3527, 0.0003364)</t>
  </si>
  <si>
    <t>Gaussian(-0.1049, 5.753e-05)</t>
  </si>
  <si>
    <t>Gaussian(-0.06848, 8.359e-05)</t>
  </si>
  <si>
    <t>Gaussian(0.01128, 0.0002739)</t>
  </si>
  <si>
    <t>Gaussian(0.11, 0.0005976)</t>
  </si>
  <si>
    <t>Gaussian(-0.3642, 0.0003466)</t>
  </si>
  <si>
    <t>Gaussian(-0.1141, 5.609e-05)</t>
  </si>
  <si>
    <t>Gaussian(-0.08805, 8.618e-05)</t>
  </si>
  <si>
    <t>Gaussian(0.009806, 0.0002793)</t>
  </si>
  <si>
    <t>Gaussian(0.1281, 0.0005944)</t>
  </si>
  <si>
    <t>Gaussian(-0.3549, 0.000373)</t>
  </si>
  <si>
    <t>Gaussian(-0.1009, 5.767e-05)</t>
  </si>
  <si>
    <t>Gaussian(-0.07093, 8.36e-05)</t>
  </si>
  <si>
    <t>Gaussian(0.005374, 0.0002816)</t>
  </si>
  <si>
    <t>Gaussian(0.08041, 0.0005807)</t>
  </si>
  <si>
    <t>Gaussian(-0.3873, 0.0003748)</t>
  </si>
  <si>
    <t>Gaussian(-0.1076, 5.388e-05)</t>
  </si>
  <si>
    <t>Gaussian(-0.08713, 8.582e-05)</t>
  </si>
  <si>
    <t>Gaussian(0.03267, 0.0003041)</t>
  </si>
  <si>
    <t>Gaussian(0.134, 0.0006109)</t>
  </si>
  <si>
    <t>Gaussian(-0.3884, 0.000391)</t>
  </si>
  <si>
    <t>Gaussian(-0.1328, 6.296e-05)</t>
  </si>
  <si>
    <t>Gaussian(-0.1032, 9.052e-05)</t>
  </si>
  <si>
    <t>Gaussian(-0.01817, 0.0003456)</t>
  </si>
  <si>
    <t>Gaussian(0.1356, 0.0006373)</t>
  </si>
  <si>
    <t>Gaussian(-0.3301, 0.0003122)</t>
  </si>
  <si>
    <t>Gaussian(-0.1031, 5.247e-05)</t>
  </si>
  <si>
    <t>Gaussian(-0.05422, 7.426e-05)</t>
  </si>
  <si>
    <t>Gaussian(-0.0185, 0.0002693)</t>
  </si>
  <si>
    <t>Gaussian(0.06766, 0.0005713)</t>
  </si>
  <si>
    <t>Gaussian(-0.3681, 0.0003523)</t>
  </si>
  <si>
    <t>Gaussian(-0.1117, 5.418e-05)</t>
  </si>
  <si>
    <t>Gaussian(-0.09159, 7.879e-05)</t>
  </si>
  <si>
    <t>Gaussian(0.02361, 0.0003012)</t>
  </si>
  <si>
    <t>Gaussian(0.1605, 0.0006147)</t>
  </si>
  <si>
    <t>Gaussian(-0.3411, 0.0003223)</t>
  </si>
  <si>
    <t>Gaussian(-0.128, 5.949e-05)</t>
  </si>
  <si>
    <t>Gaussian(-0.09028, 8.902e-05)</t>
  </si>
  <si>
    <t>Gaussian(-0.03153, 0.0002793)</t>
  </si>
  <si>
    <t>Gaussian(0.1105, 0.0005875)</t>
  </si>
  <si>
    <t>Gaussian(-0.3473, 0.0003352)</t>
  </si>
  <si>
    <t>Gaussian(-0.1177, 5.482e-05)</t>
  </si>
  <si>
    <t>Gaussian(-0.0861, 8.455e-05)</t>
  </si>
  <si>
    <t>Gaussian(0.001895, 0.0002924)</t>
  </si>
  <si>
    <t>Gaussian(0.1006, 0.0005873)</t>
  </si>
  <si>
    <t>Gaussian(-0.3642, 0.0003509)</t>
  </si>
  <si>
    <t>Gaussian(-0.1164, 5.804e-05)</t>
  </si>
  <si>
    <t>Gaussian(-0.08766, 8.305e-05)</t>
  </si>
  <si>
    <t>Gaussian(0.02802, 0.000294)</t>
  </si>
  <si>
    <t>Gaussian(0.1487, 0.0005941)</t>
  </si>
  <si>
    <t>Gaussian(-0.3449, 0.0003342)</t>
  </si>
  <si>
    <t>Gaussian(-0.1283, 5.811e-05)</t>
  </si>
  <si>
    <t>Gaussian(-0.08973, 8.753e-05)</t>
  </si>
  <si>
    <t>Gaussian(-0.02453, 0.0002931)</t>
  </si>
  <si>
    <t>Gaussian(0.1291, 0.0005962)</t>
  </si>
  <si>
    <t>Gaussian(-0.3964, 0.0004013)</t>
  </si>
  <si>
    <t>Gaussian(-0.1288, 6.191e-05)</t>
  </si>
  <si>
    <t>Gaussian(-0.09994, 8.984e-05)</t>
  </si>
  <si>
    <t>Gaussian(0.002591, 0.0003213)</t>
  </si>
  <si>
    <t>Gaussian(0.1418, 0.0006476)</t>
  </si>
  <si>
    <t>Gaussian(-0.3357, 0.0003176)</t>
  </si>
  <si>
    <t>Gaussian(-0.1194, 5.683e-05)</t>
  </si>
  <si>
    <t>Gaussian(-0.09591, 8.191e-05)</t>
  </si>
  <si>
    <t>Gaussian(0.001527, 0.0002854)</t>
  </si>
  <si>
    <t>Gaussian(0.1293, 0.0006033)</t>
  </si>
  <si>
    <t>Gaussian(-0.3405, 0.0003124)</t>
  </si>
  <si>
    <t>Gaussian(-0.1172, 5.973e-05)</t>
  </si>
  <si>
    <t>Gaussian(-0.08091, 7.547e-05)</t>
  </si>
  <si>
    <t>Gaussian(0.007357, 0.0002694)</t>
  </si>
  <si>
    <t>Gaussian(0.1329, 0.0005758)</t>
  </si>
  <si>
    <t>Gaussian(-0.3311, 0.000286)</t>
  </si>
  <si>
    <t>Gaussian(-0.1148, 5.451e-05)</t>
  </si>
  <si>
    <t>Gaussian(-0.1058, 8.079e-05)</t>
  </si>
  <si>
    <t>Gaussian(0.01627, 0.0002805)</t>
  </si>
  <si>
    <t>Gaussian(0.1588, 0.0005982)</t>
  </si>
  <si>
    <t>Gaussian(-0.3319, 0.0003159)</t>
  </si>
  <si>
    <t>Gaussian(-0.1254, 6.116e-05)</t>
  </si>
  <si>
    <t>Gaussian(-0.0847, 8.806e-05)</t>
  </si>
  <si>
    <t>Gaussian(-0.02304, 0.0002784)</t>
  </si>
  <si>
    <t>Gaussian(0.1191, 0.0006014)</t>
  </si>
  <si>
    <t>Gaussian(-0.3439, 0.0003213)</t>
  </si>
  <si>
    <t>Gaussian(-0.1247, 5.779e-05)</t>
  </si>
  <si>
    <t>Gaussian(-0.0947, 8.203e-05)</t>
  </si>
  <si>
    <t>Gaussian(-0.002216, 0.0002882)</t>
  </si>
  <si>
    <t>Gaussian(0.1762, 0.0006015)</t>
  </si>
  <si>
    <t>Gaussian(-0.3866, 0.000405)</t>
  </si>
  <si>
    <t>Gaussian(-0.1128, 5.73e-05)</t>
  </si>
  <si>
    <t>Gaussian(-0.0849, 7.965e-05)</t>
  </si>
  <si>
    <t>Gaussian(0.03125, 0.0003084)</t>
  </si>
  <si>
    <t>Gaussian(0.1176, 0.0006098)</t>
  </si>
  <si>
    <t>Gaussian(-0.3175, 0.0003001)</t>
  </si>
  <si>
    <t>Gaussian(-0.1067, 5.458e-05)</t>
  </si>
  <si>
    <t>Gaussian(-0.07441, 7.907e-05)</t>
  </si>
  <si>
    <t>Gaussian(0.002133, 0.0002664)</t>
  </si>
  <si>
    <t>Gaussian(0.1115, 0.0005688)</t>
  </si>
  <si>
    <t>Gaussian(-0.3741, 0.0003606)</t>
  </si>
  <si>
    <t>Gaussian(-0.1275, 5.994e-05)</t>
  </si>
  <si>
    <t>Gaussian(-0.09946, 9.049e-05)</t>
  </si>
  <si>
    <t>Gaussian(0.02426, 0.0003136)</t>
  </si>
  <si>
    <t>Gaussian(0.1482, 0.0006358)</t>
  </si>
  <si>
    <t>Gaussian(-0.3308, 0.0003242)</t>
  </si>
  <si>
    <t>Gaussian(-0.1059, 5.336e-05)</t>
  </si>
  <si>
    <t>Gaussian(-0.07603, 7.64e-05)</t>
  </si>
  <si>
    <t>Gaussian(0.002002, 0.0002795)</t>
  </si>
  <si>
    <t>Gaussian(0.1026, 0.0005766)</t>
  </si>
  <si>
    <t>Gaussian(-0.3485, 0.0003483)</t>
  </si>
  <si>
    <t>Gaussian(-0.1093, 5.382e-05)</t>
  </si>
  <si>
    <t>Gaussian(-0.08287, 8.66e-05)</t>
  </si>
  <si>
    <t>Gaussian(-0.006196, 0.0002876)</t>
  </si>
  <si>
    <t>Gaussian(0.1074, 0.0005936)</t>
  </si>
  <si>
    <t>Gaussian(-0.3917, 0.0003941)</t>
  </si>
  <si>
    <t>Gaussian(-0.1282, 6.733e-05)</t>
  </si>
  <si>
    <t>Gaussian(-0.09164, 8.875e-05)</t>
  </si>
  <si>
    <t>Gaussian(0.03212, 0.0003292)</t>
  </si>
  <si>
    <t>Gaussian(0.1767, 0.0006337)</t>
  </si>
  <si>
    <t>Gaussian(-0.3, 0.0002571)</t>
  </si>
  <si>
    <t>Gaussian(-0.1284, 5.665e-05)</t>
  </si>
  <si>
    <t>Gaussian(-0.09576, 7.684e-05)</t>
  </si>
  <si>
    <t>Gaussian(-0.03987, 0.0003277)</t>
  </si>
  <si>
    <t>Gaussian(0.114, 0.0005762)</t>
  </si>
  <si>
    <t>Gaussian(-0.3129, 0.0002639)</t>
  </si>
  <si>
    <t>Gaussian(-0.1198, 5.202e-05)</t>
  </si>
  <si>
    <t>Gaussian(-0.09352, 7.516e-05)</t>
  </si>
  <si>
    <t>Gaussian(-0.01323, 0.0002706)</t>
  </si>
  <si>
    <t>Gaussian(0.1121, 0.0005738)</t>
  </si>
  <si>
    <t>Gaussian(-0.3553, 0.0003347)</t>
  </si>
  <si>
    <t>Gaussian(-0.1218, 6.095e-05)</t>
  </si>
  <si>
    <t>Gaussian(-0.08902, 8.182e-05)</t>
  </si>
  <si>
    <t>Gaussian(-0.0006205, 0.0002936)</t>
  </si>
  <si>
    <t>Gaussian(0.1192, 0.0006184)</t>
  </si>
  <si>
    <t>Gaussian(-0.3067, 0.0002713)</t>
  </si>
  <si>
    <t>Gaussian(-0.1245, 5.663e-05)</t>
  </si>
  <si>
    <t>Gaussian(-0.08901, 8.125e-05)</t>
  </si>
  <si>
    <t>Gaussian(-0.02563, 0.0002883)</t>
  </si>
  <si>
    <t>Gaussian(0.1368, 0.000567)</t>
  </si>
  <si>
    <t>Gaussian(-0.3639, 0.0003328)</t>
  </si>
  <si>
    <t>Gaussian(-0.1174, 5.582e-05)</t>
  </si>
  <si>
    <t>Gaussian(-0.09439, 9.426e-05)</t>
  </si>
  <si>
    <t>Gaussian(0.03188, 0.0003311)</t>
  </si>
  <si>
    <t>Gaussian(0.1647, 0.000621)</t>
  </si>
  <si>
    <t>Gaussian(-0.336, 0.0003119)</t>
  </si>
  <si>
    <t>Gaussian(-0.1193, 5.487e-05)</t>
  </si>
  <si>
    <t>Gaussian(-0.08179, 8.576e-05)</t>
  </si>
  <si>
    <t>Gaussian(-0.009257, 0.000288)</t>
  </si>
  <si>
    <t>Gaussian(0.102, 0.0005872)</t>
  </si>
  <si>
    <t>Gaussian(-0.352, 0.0003462)</t>
  </si>
  <si>
    <t>Gaussian(-0.1087, 5.834e-05)</t>
  </si>
  <si>
    <t>Gaussian(-0.07735, 8.514e-05)</t>
  </si>
  <si>
    <t>Gaussian(0.005478, 0.0002941)</t>
  </si>
  <si>
    <t>Gaussian(0.1221, 0.0005962)</t>
  </si>
  <si>
    <t>Gaussian(-0.3823, 0.0003787)</t>
  </si>
  <si>
    <t>Gaussian(-0.1322, 6.875e-05)</t>
  </si>
  <si>
    <t>Gaussian(-0.08543, 8.463e-05)</t>
  </si>
  <si>
    <t>Gaussian(-0.001332, 0.0003237)</t>
  </si>
  <si>
    <t>Gaussian(0.1495, 0.0006275)</t>
  </si>
  <si>
    <t>Gaussian(-0.3616, 0.0003575)</t>
  </si>
  <si>
    <t>Gaussian(-0.1469, 7.158e-05)</t>
  </si>
  <si>
    <t>Gaussian(-0.09227, 8.499e-05)</t>
  </si>
  <si>
    <t>Gaussian(-0.02576, 0.0003195)</t>
  </si>
  <si>
    <t>Gaussian(0.1219, 0.0006484)</t>
  </si>
  <si>
    <t>Gaussian(-0.3836, 0.0003926)</t>
  </si>
  <si>
    <t>Gaussian(-0.1415, 6.573e-05)</t>
  </si>
  <si>
    <t>Gaussian(-0.1018, 8.95e-05)</t>
  </si>
  <si>
    <t>Gaussian(0.0001885, 0.0002969)</t>
  </si>
  <si>
    <t>Gaussian(0.1448, 0.0006473)</t>
  </si>
  <si>
    <t>Gaussian(-0.3833, 0.0004028)</t>
  </si>
  <si>
    <t>Gaussian(-0.1267, 6.438e-05)</t>
  </si>
  <si>
    <t>Gaussian(-0.08875, 8.738e-05)</t>
  </si>
  <si>
    <t>Gaussian(-0.006182, 0.0003307)</t>
  </si>
  <si>
    <t>Gaussian(0.1164, 0.0006501)</t>
  </si>
  <si>
    <t>Gaussian(-0.3883, 0.0003848)</t>
  </si>
  <si>
    <t>Gaussian(-0.1151, 5.851e-05)</t>
  </si>
  <si>
    <t>Gaussian(-0.1077, 9.226e-05)</t>
  </si>
  <si>
    <t>Gaussian(0.03515, 0.0003218)</t>
  </si>
  <si>
    <t>Gaussian(0.1589, 0.0006458)</t>
  </si>
  <si>
    <t>Gaussian(-0.3456, 0.0003388)</t>
  </si>
  <si>
    <t>Gaussian(-0.1255, 5.894e-05)</t>
  </si>
  <si>
    <t>Gaussian(-0.08564, 8.588e-05)</t>
  </si>
  <si>
    <t>Gaussian(-0.0108, 0.0003119)</t>
  </si>
  <si>
    <t>Gaussian(0.1293, 0.0005991)</t>
  </si>
  <si>
    <t>Gaussian(-0.1388, 0.0001039)</t>
  </si>
  <si>
    <t>Gaussian(-0.0427, 2.138e-05)</t>
  </si>
  <si>
    <t>Gaussian(-0.004371, 2.774e-05)</t>
  </si>
  <si>
    <t>Gaussian(-0.003106, 0.0001043)</t>
  </si>
  <si>
    <t>Gaussian(-0.01859, 0.000439)</t>
  </si>
  <si>
    <t>Gaussian(-0.1222, 9.629e-05)</t>
  </si>
  <si>
    <t>Gaussian(-0.04878, 2.366e-05)</t>
  </si>
  <si>
    <t>Gaussian(-0.0009277, 2.656e-05)</t>
  </si>
  <si>
    <t>Gaussian(-0.02547, 0.0001328)</t>
  </si>
  <si>
    <t>Gaussian(-0.0424, 0.0004292)</t>
  </si>
  <si>
    <t>Gaussian(-0.1485, 0.0001107)</t>
  </si>
  <si>
    <t>Gaussian(-0.03534, 2.1e-05)</t>
  </si>
  <si>
    <t>Gaussian(-0.005788, 2.492e-05)</t>
  </si>
  <si>
    <t>Gaussian(0.001378, 0.0001222)</t>
  </si>
  <si>
    <t>Gaussian(-0.03073, 0.0004371)</t>
  </si>
  <si>
    <t>Gaussian(-0.131, 9.574e-05)</t>
  </si>
  <si>
    <t>Gaussian(-0.03563, 1.912e-05)</t>
  </si>
  <si>
    <t>Gaussian(-0.001949, 2.814e-05)</t>
  </si>
  <si>
    <t>Gaussian(0.007162, 0.0001202)</t>
  </si>
  <si>
    <t>Gaussian(-0.02177, 0.0004324)</t>
  </si>
  <si>
    <t>Gaussian(-0.1278, 9.746e-05)</t>
  </si>
  <si>
    <t>Gaussian(-0.03906, 2.153e-05)</t>
  </si>
  <si>
    <t>Gaussian(-0.005624, 2.794e-05)</t>
  </si>
  <si>
    <t>Gaussian(-0.005025, 0.0001215)</t>
  </si>
  <si>
    <t>Gaussian(-0.01695, 0.0004322)</t>
  </si>
  <si>
    <t>Gaussian(-0.1195, 8.92e-05)</t>
  </si>
  <si>
    <t>Gaussian(-0.04249, 2.204e-05)</t>
  </si>
  <si>
    <t>Gaussian(-0.01136, 2.724e-05)</t>
  </si>
  <si>
    <t>Gaussian(0.005509, 0.0001045)</t>
  </si>
  <si>
    <t>Gaussian(0.002284, 0.0004227)</t>
  </si>
  <si>
    <t>Gaussian(-0.1421, 0.0001078)</t>
  </si>
  <si>
    <t>Gaussian(-0.0406, 2.156e-05)</t>
  </si>
  <si>
    <t>Gaussian(-0.007665, 2.986e-05)</t>
  </si>
  <si>
    <t>Gaussian(0.0003028, 0.0001277)</t>
  </si>
  <si>
    <t>Gaussian(-0.02122, 0.0004418)</t>
  </si>
  <si>
    <t>Gaussian(-0.1414, 0.0001036)</t>
  </si>
  <si>
    <t>Gaussian(-0.03538, 2.036e-05)</t>
  </si>
  <si>
    <t>Gaussian(-0.0002141, 2.999e-05)</t>
  </si>
  <si>
    <t>Gaussian(0.01054, 0.0001164)</t>
  </si>
  <si>
    <t>Gaussian(-0.01069, 0.0004334)</t>
  </si>
  <si>
    <t>Gaussian(-0.1302, 9.505e-05)</t>
  </si>
  <si>
    <t>Gaussian(-0.03993, 2.06e-05)</t>
  </si>
  <si>
    <t>Gaussian(-0.00418, 2.782e-05)</t>
  </si>
  <si>
    <t>Gaussian(-0.004448, 0.0001054)</t>
  </si>
  <si>
    <t>Gaussian(-0.02822, 0.0004295)</t>
  </si>
  <si>
    <t>Gaussian(-0.1375, 0.000102)</t>
  </si>
  <si>
    <t>Gaussian(-0.04162, 1.999e-05)</t>
  </si>
  <si>
    <t>Gaussian(-0.007505, 2.777e-05)</t>
  </si>
  <si>
    <t>Gaussian(0.008396, 0.0001212)</t>
  </si>
  <si>
    <t>Gaussian(-0.01928, 0.0004373)</t>
  </si>
  <si>
    <t>Gaussian(-0.1067, 8.052e-05)</t>
  </si>
  <si>
    <t>Gaussian(-0.03592, 1.9e-05)</t>
  </si>
  <si>
    <t>Gaussian(-0.002534, 2.425e-05)</t>
  </si>
  <si>
    <t>Gaussian(-0.003639, 0.000112)</t>
  </si>
  <si>
    <t>Gaussian(-0.03502, 0.0004132)</t>
  </si>
  <si>
    <t>Gaussian(-0.1347, 9.65e-05)</t>
  </si>
  <si>
    <t>Gaussian(-0.04251, 2.21e-05)</t>
  </si>
  <si>
    <t>Gaussian(-0.001021, 3.071e-05)</t>
  </si>
  <si>
    <t>Gaussian(-0.0006857, 0.0001144)</t>
  </si>
  <si>
    <t>Gaussian(-0.02189, 0.0004388)</t>
  </si>
  <si>
    <t>Gaussian(-0.131, 8.787e-05)</t>
  </si>
  <si>
    <t>Gaussian(-0.04722, 2.272e-05)</t>
  </si>
  <si>
    <t>Gaussian(-0.005388, 2.895e-05)</t>
  </si>
  <si>
    <t>Gaussian(0.0009029, 0.0001148)</t>
  </si>
  <si>
    <t>Gaussian(-0.01994, 0.0004395)</t>
  </si>
  <si>
    <t>Gaussian(-0.1224, 8.741e-05)</t>
  </si>
  <si>
    <t>Gaussian(-0.04432, 2.045e-05)</t>
  </si>
  <si>
    <t>Gaussian(-0.008855, 2.562e-05)</t>
  </si>
  <si>
    <t>Gaussian(-0.01532, 0.0001074)</t>
  </si>
  <si>
    <t>Gaussian(-0.01677, 0.0004309)</t>
  </si>
  <si>
    <t>Gaussian(-0.1235, 9.145e-05)</t>
  </si>
  <si>
    <t>Gaussian(-0.02995, 1.785e-05)</t>
  </si>
  <si>
    <t>Gaussian(-0.0008182, 2.93e-05)</t>
  </si>
  <si>
    <t>Gaussian(0.008368, 0.000117)</t>
  </si>
  <si>
    <t>Gaussian(-0.02701, 0.0004209)</t>
  </si>
  <si>
    <t>Gaussian(-0.1369, 9.711e-05)</t>
  </si>
  <si>
    <t>Gaussian(-0.03109, 1.886e-05)</t>
  </si>
  <si>
    <t>Gaussian(0.0009383, 2.79e-05)</t>
  </si>
  <si>
    <t>Gaussian(0.004784, 0.0001173)</t>
  </si>
  <si>
    <t>Gaussian(-0.04321, 0.0004291)</t>
  </si>
  <si>
    <t>Gaussian(-0.1526, 0.0001172)</t>
  </si>
  <si>
    <t>Gaussian(-0.04223, 2.169e-05)</t>
  </si>
  <si>
    <t>Gaussian(-0.006021, 3.089e-05)</t>
  </si>
  <si>
    <t>Gaussian(-0.001282, 0.0001236)</t>
  </si>
  <si>
    <t>Gaussian(-0.008229, 0.0004454)</t>
  </si>
  <si>
    <t>Gaussian(-0.1292, 9.44e-05)</t>
  </si>
  <si>
    <t>Gaussian(-0.04267, 2.005e-05)</t>
  </si>
  <si>
    <t>Gaussian(-0.01068, 2.616e-05)</t>
  </si>
  <si>
    <t>Gaussian(0.002472, 0.0001338)</t>
  </si>
  <si>
    <t>Gaussian(-0.0242, 0.000431)</t>
  </si>
  <si>
    <t>Gaussian(-0.1142, 8.506e-05)</t>
  </si>
  <si>
    <t>Gaussian(-0.03684, 1.998e-05)</t>
  </si>
  <si>
    <t>Gaussian(0.007706, 2.898e-05)</t>
  </si>
  <si>
    <t>Gaussian(-0.005536, 0.0001093)</t>
  </si>
  <si>
    <t>Gaussian(-0.01609, 0.0004246)</t>
  </si>
  <si>
    <t>Gaussian(-0.1265, 8.754e-05)</t>
  </si>
  <si>
    <t>Gaussian(-0.03534, 1.971e-05)</t>
  </si>
  <si>
    <t>Gaussian(-0.009039, 2.998e-05)</t>
  </si>
  <si>
    <t>Gaussian(-0.007348, 0.0001158)</t>
  </si>
  <si>
    <t>Gaussian(-0.01182, 0.0004315)</t>
  </si>
  <si>
    <t>Gaussian(-0.1313, 8.622e-05)</t>
  </si>
  <si>
    <t>Gaussian(-0.04418, 2.281e-05)</t>
  </si>
  <si>
    <t>Gaussian(-0.01518, 2.872e-05)</t>
  </si>
  <si>
    <t>Gaussian(0.0002012, 0.0001057)</t>
  </si>
  <si>
    <t>Gaussian(-0.0117, 0.0004445)</t>
  </si>
  <si>
    <t>Gaussian(-0.1255, 8.943e-05)</t>
  </si>
  <si>
    <t>Gaussian(-0.04056, 2.053e-05)</t>
  </si>
  <si>
    <t>Gaussian(-0.004062, 2.927e-05)</t>
  </si>
  <si>
    <t>Gaussian(-0.006192, 0.0001172)</t>
  </si>
  <si>
    <t>Gaussian(-0.005234, 0.0004305)</t>
  </si>
  <si>
    <t>Gaussian(-0.1475, 0.0001135)</t>
  </si>
  <si>
    <t>Gaussian(-0.04012, 2.005e-05)</t>
  </si>
  <si>
    <t>Gaussian(-0.00208, 2.857e-05)</t>
  </si>
  <si>
    <t>Gaussian(-0.001487, 0.0001119)</t>
  </si>
  <si>
    <t>Gaussian(-0.01627, 0.0004467)</t>
  </si>
  <si>
    <t>Gaussian(-0.1346, 9.748e-05)</t>
  </si>
  <si>
    <t>Gaussian(-0.04374, 2.299e-05)</t>
  </si>
  <si>
    <t>Gaussian(-0.01656, 2.903e-05)</t>
  </si>
  <si>
    <t>Gaussian(7.682e-05, 0.0001183)</t>
  </si>
  <si>
    <t>Gaussian(-0.01425, 0.000437)</t>
  </si>
  <si>
    <t>Gaussian(-0.1278, 9.249e-05)</t>
  </si>
  <si>
    <t>Gaussian(-0.03904, 2.047e-05)</t>
  </si>
  <si>
    <t>Gaussian(-0.001914, 2.837e-05)</t>
  </si>
  <si>
    <t>Gaussian(0.004848, 0.0001219)</t>
  </si>
  <si>
    <t>Gaussian(-0.0009166, 0.0004316)</t>
  </si>
  <si>
    <t>Gaussian(-0.1226, 9.358e-05)</t>
  </si>
  <si>
    <t>Gaussian(-0.0379, 2.017e-05)</t>
  </si>
  <si>
    <t>Gaussian(-0.002505, 2.793e-05)</t>
  </si>
  <si>
    <t>Gaussian(-0.02208, 0.0001186)</t>
  </si>
  <si>
    <t>Gaussian(-0.03751, 0.0004215)</t>
  </si>
  <si>
    <t>Gaussian(-0.1381, 0.0001022)</t>
  </si>
  <si>
    <t>Gaussian(-0.03568, 1.86e-05)</t>
  </si>
  <si>
    <t>Gaussian(-0.007523, 2.942e-05)</t>
  </si>
  <si>
    <t>Gaussian(0.02471, 0.0001166)</t>
  </si>
  <si>
    <t>Gaussian(-0.01545, 0.0004342)</t>
  </si>
  <si>
    <t>Gaussian(-0.1227, 9.139e-05)</t>
  </si>
  <si>
    <t>Gaussian(-0.0472, 2.095e-05)</t>
  </si>
  <si>
    <t>Gaussian(-0.002699, 2.943e-05)</t>
  </si>
  <si>
    <t>Gaussian(-0.005428, 0.0001137)</t>
  </si>
  <si>
    <t>Gaussian(-0.01231, 0.0004319)</t>
  </si>
  <si>
    <t>Gaussian(-0.1025, 8.021e-05)</t>
  </si>
  <si>
    <t>Gaussian(-0.03799, 1.924e-05)</t>
  </si>
  <si>
    <t>Gaussian(0.0006239, 2.53e-05)</t>
  </si>
  <si>
    <t>Gaussian(-0.009548, 0.0001104)</t>
  </si>
  <si>
    <t>Gaussian(-0.02307, 0.0004116)</t>
  </si>
  <si>
    <t>Gaussian(-0.1538, 0.0001168)</t>
  </si>
  <si>
    <t>Gaussian(-0.03422, 2.069e-05)</t>
  </si>
  <si>
    <t>Gaussian(-0.004359, 2.702e-05)</t>
  </si>
  <si>
    <t>Gaussian(0.01904, 0.0001208)</t>
  </si>
  <si>
    <t>Gaussian(-0.001996, 0.0004425)</t>
  </si>
  <si>
    <t>Gaussian(-0.1256, 9.199e-05)</t>
  </si>
  <si>
    <t>Gaussian(-0.04239, 1.991e-05)</t>
  </si>
  <si>
    <t>Gaussian(-0.006215, 2.833e-05)</t>
  </si>
  <si>
    <t>Gaussian(0.01396, 0.0001115)</t>
  </si>
  <si>
    <t>Gaussian(-0.0244, 0.000432)</t>
  </si>
  <si>
    <t>Gaussian(-0.1215, 8.5e-05)</t>
  </si>
  <si>
    <t>Gaussian(-0.03548, 1.863e-05)</t>
  </si>
  <si>
    <t>Gaussian(0.0003407, 2.479e-05)</t>
  </si>
  <si>
    <t>Gaussian(-0.0001565, 0.000122)</t>
  </si>
  <si>
    <t>Gaussian(-0.03426, 0.0004319)</t>
  </si>
  <si>
    <t>Gaussian(-0.1336, 9.73e-05)</t>
  </si>
  <si>
    <t>Gaussian(-0.04317, 2.133e-05)</t>
  </si>
  <si>
    <t>Gaussian(-0.003881, 2.757e-05)</t>
  </si>
  <si>
    <t>Gaussian(-0.004402, 0.0001153)</t>
  </si>
  <si>
    <t>Gaussian(-0.01878, 0.0004342)</t>
  </si>
  <si>
    <t>Gaussian(-0.1141, 9.11e-05)</t>
  </si>
  <si>
    <t>Gaussian(-0.04986, 2.228e-05)</t>
  </si>
  <si>
    <t>Gaussian(-0.00962, 2.653e-05)</t>
  </si>
  <si>
    <t>Gaussian(-0.02306, 0.0001217)</t>
  </si>
  <si>
    <t>Gaussian(-0.03703, 0.0004259)</t>
  </si>
  <si>
    <t>Gaussian(-0.1114, 7.485e-05)</t>
  </si>
  <si>
    <t>Gaussian(-0.03854, 2.206e-05)</t>
  </si>
  <si>
    <t>Gaussian(0.0003742, 3.11e-05)</t>
  </si>
  <si>
    <t>Gaussian(-0.0008136, 0.0001149)</t>
  </si>
  <si>
    <t>Gaussian(-0.03004, 0.0004235)</t>
  </si>
  <si>
    <t>Gaussian(-0.1284, 9.582e-05)</t>
  </si>
  <si>
    <t>Gaussian(-0.03875, 2.127e-05)</t>
  </si>
  <si>
    <t>Gaussian(0.000624, 2.617e-05)</t>
  </si>
  <si>
    <t>Gaussian(-0.00655, 0.0001243)</t>
  </si>
  <si>
    <t>Gaussian(-0.0315, 0.0004326)</t>
  </si>
  <si>
    <t>Gaussian(-0.1545, 0.0001125)</t>
  </si>
  <si>
    <t>Gaussian(-0.0565, 2.604e-05)</t>
  </si>
  <si>
    <t>Gaussian(-0.01811, 3.098e-05)</t>
  </si>
  <si>
    <t>Gaussian(-0.02329, 0.0001329)</t>
  </si>
  <si>
    <t>Gaussian(-0.01434, 0.0004703)</t>
  </si>
  <si>
    <t>Gaussian(-0.1335, 0.0001074)</t>
  </si>
  <si>
    <t>Gaussian(-0.04584, 2.093e-05)</t>
  </si>
  <si>
    <t>Gaussian(-0.0008045, 2.97e-05)</t>
  </si>
  <si>
    <t>Gaussian(-0.0005422, 0.0001158)</t>
  </si>
  <si>
    <t>Gaussian(-0.01305, 0.000436)</t>
  </si>
  <si>
    <t>Gaussian(-0.1173, 9.036e-05)</t>
  </si>
  <si>
    <t>Gaussian(-0.0407, 2.069e-05)</t>
  </si>
  <si>
    <t>Gaussian(-0.008021, 2.995e-05)</t>
  </si>
  <si>
    <t>Gaussian(-0.02188, 0.0001115)</t>
  </si>
  <si>
    <t>Gaussian(-0.0366, 0.0004257)</t>
  </si>
  <si>
    <t>Gaussian(-0.1278, 9.203e-05)</t>
  </si>
  <si>
    <t>Gaussian(-0.04305, 2.16e-05)</t>
  </si>
  <si>
    <t>Gaussian(-0.006759, 2.943e-05)</t>
  </si>
  <si>
    <t>Gaussian(-0.007783, 0.0001106)</t>
  </si>
  <si>
    <t>Gaussian(-0.01865, 0.0004349)</t>
  </si>
  <si>
    <t>Gaussian(-0.13, 9.6e-05)</t>
  </si>
  <si>
    <t>Gaussian(-0.04522, 2.147e-05)</t>
  </si>
  <si>
    <t>Gaussian(0.001812, 3.091e-05)</t>
  </si>
  <si>
    <t>Gaussian(-0.01481, 0.0001281)</t>
  </si>
  <si>
    <t>Gaussian(-0.01184, 0.0004374)</t>
  </si>
  <si>
    <t>Gaussian(-0.1587, 0.0001156)</t>
  </si>
  <si>
    <t>Gaussian(-0.03835, 2.082e-05)</t>
  </si>
  <si>
    <t>Gaussian(-0.01415, 2.821e-05)</t>
  </si>
  <si>
    <t>Gaussian(0.001102, 0.0001262)</t>
  </si>
  <si>
    <t>Gaussian(-0.01508, 0.0004488)</t>
  </si>
  <si>
    <t>Gaussian(-0.1068, 8.114e-05)</t>
  </si>
  <si>
    <t>Gaussian(-0.03059, 1.938e-05)</t>
  </si>
  <si>
    <t>Gaussian(0.000158, 2.769e-05)</t>
  </si>
  <si>
    <t>Gaussian(-0.01438, 0.0001094)</t>
  </si>
  <si>
    <t>Gaussian(-0.04464, 0.0004117)</t>
  </si>
  <si>
    <t>Gaussian(-0.1176, 8.916e-05)</t>
  </si>
  <si>
    <t>Gaussian(-0.02977, 1.805e-05)</t>
  </si>
  <si>
    <t>Gaussian(-0.005118, 2.789e-05)</t>
  </si>
  <si>
    <t>Gaussian(-0.01717, 0.0001182)</t>
  </si>
  <si>
    <t>Gaussian(-0.0346, 0.0004136)</t>
  </si>
  <si>
    <t>Gaussian(-0.1395, 0.0001069)</t>
  </si>
  <si>
    <t>Gaussian(-0.04091, 2.01e-05)</t>
  </si>
  <si>
    <t>Gaussian(-0.01195, 3.319e-05)</t>
  </si>
  <si>
    <t>Gaussian(-0.01188, 0.0001117)</t>
  </si>
  <si>
    <t>Gaussian(-0.01083, 0.0004394)</t>
  </si>
  <si>
    <t>Gaussian(-0.1121, 8.368e-05)</t>
  </si>
  <si>
    <t>Gaussian(-0.04272, 1.963e-05)</t>
  </si>
  <si>
    <t>Gaussian(-0.01828, 2.791e-05)</t>
  </si>
  <si>
    <t>Gaussian(-0.007915, 0.0001168)</t>
  </si>
  <si>
    <t>Gaussian(-0.003515, 0.0004224)</t>
  </si>
  <si>
    <t>Gaussian(-0.1326, 8.968e-05)</t>
  </si>
  <si>
    <t>Gaussian(-0.041, 2.123e-05)</t>
  </si>
  <si>
    <t>Gaussian(-0.01274, 2.28e-05)</t>
  </si>
  <si>
    <t>Gaussian(0.001213, 0.0001153)</t>
  </si>
  <si>
    <t>Gaussian(-0.02369, 0.0004316)</t>
  </si>
  <si>
    <t>Gaussian(-0.13, 9.978e-05)</t>
  </si>
  <si>
    <t>Gaussian(-0.04229, 2.059e-05)</t>
  </si>
  <si>
    <t>Gaussian(-0.002644, 3.017e-05)</t>
  </si>
  <si>
    <t>Gaussian(-0.006478, 0.0001093)</t>
  </si>
  <si>
    <t>Gaussian(-0.04257, 0.0004326)</t>
  </si>
  <si>
    <t>Gaussian(-0.1187, 8.882e-05)</t>
  </si>
  <si>
    <t>Gaussian(-0.04022, 1.911e-05)</t>
  </si>
  <si>
    <t>Gaussian(-0.004012, 3.176e-05)</t>
  </si>
  <si>
    <t>Gaussian(-0.01378, 0.0001207)</t>
  </si>
  <si>
    <t>Gaussian(-0.02989, 0.000429)</t>
  </si>
  <si>
    <t>Gaussian(-0.1208, 8.572e-05)</t>
  </si>
  <si>
    <t>Gaussian(-0.03812, 2.111e-05)</t>
  </si>
  <si>
    <t>Gaussian(-0.005419, 2.842e-05)</t>
  </si>
  <si>
    <t>Gaussian(-0.003132, 0.0001209)</t>
  </si>
  <si>
    <t>Gaussian(-0.03821, 0.0004246)</t>
  </si>
  <si>
    <t>Gaussian(-0.1446, 0.0001056)</t>
  </si>
  <si>
    <t>Gaussian(-0.03791, 2.042e-05)</t>
  </si>
  <si>
    <t>Gaussian(-0.009946, 2.982e-05)</t>
  </si>
  <si>
    <t>Gaussian(0.00219, 0.000111)</t>
  </si>
  <si>
    <t>Gaussian(-0.01441, 0.0004387)</t>
  </si>
  <si>
    <t>Gaussian(-0.1486, 0.0001067)</t>
  </si>
  <si>
    <t>Gaussian(-0.03933, 2.14e-05)</t>
  </si>
  <si>
    <t>Gaussian(-0.007102, 2.809e-05)</t>
  </si>
  <si>
    <t>Gaussian(-0.02732, 0.000119)</t>
  </si>
  <si>
    <t>Gaussian(-0.02794, 0.0004477)</t>
  </si>
  <si>
    <t>Gaussian(-0.1317, 0.0001012)</t>
  </si>
  <si>
    <t>Gaussian(-0.04837, 2.112e-05)</t>
  </si>
  <si>
    <t>Gaussian(-0.004391, 2.819e-05)</t>
  </si>
  <si>
    <t>Gaussian(-0.01176, 0.0001188)</t>
  </si>
  <si>
    <t>Gaussian(-0.01934, 0.0004391)</t>
  </si>
  <si>
    <t>Gaussian(-0.1286, 9.749e-05)</t>
  </si>
  <si>
    <t>Gaussian(-0.0409, 2.19e-05)</t>
  </si>
  <si>
    <t>Gaussian(-0.004961, 2.422e-05)</t>
  </si>
  <si>
    <t>Gaussian(-0.0156, 0.0001099)</t>
  </si>
  <si>
    <t>Gaussian(-0.01659, 0.0004325)</t>
  </si>
  <si>
    <t>Gaussian(-0.1363, 9.903e-05)</t>
  </si>
  <si>
    <t>Gaussian(-0.04306, 2.267e-05)</t>
  </si>
  <si>
    <t>Gaussian(-0.004776, 2.696e-05)</t>
  </si>
  <si>
    <t>Gaussian(0.002852, 0.0001147)</t>
  </si>
  <si>
    <t>Gaussian(-0.006238, 0.0004402)</t>
  </si>
  <si>
    <t>Gaussian(-0.119, 8.883e-05)</t>
  </si>
  <si>
    <t>Gaussian(-0.0348, 1.989e-05)</t>
  </si>
  <si>
    <t>Gaussian(-0.004214, 3.057e-05)</t>
  </si>
  <si>
    <t>Gaussian(-0.0136, 0.0001195)</t>
  </si>
  <si>
    <t>Gaussian(-0.03254, 0.0004207)</t>
  </si>
  <si>
    <t>Gaussian(-0.1231, 9.179e-05)</t>
  </si>
  <si>
    <t>Gaussian(-0.03711, 1.94e-05)</t>
  </si>
  <si>
    <t>Gaussian(-0.003749, 2.961e-05)</t>
  </si>
  <si>
    <t>Gaussian(0.006291, 0.000103)</t>
  </si>
  <si>
    <t>Gaussian(-0.02911, 0.0004239)</t>
  </si>
  <si>
    <t>Gaussian(-0.1358, 9.893e-05)</t>
  </si>
  <si>
    <t>Gaussian(-0.03475, 1.888e-05)</t>
  </si>
  <si>
    <t>Gaussian(-0.002364, 3.026e-05)</t>
  </si>
  <si>
    <t>Gaussian(0.01363, 0.0001119)</t>
  </si>
  <si>
    <t>Gaussian(-0.02358, 0.0004306)</t>
  </si>
  <si>
    <t>Gaussian(-0.135, 9.705e-05)</t>
  </si>
  <si>
    <t>Gaussian(-0.0466, 2.183e-05)</t>
  </si>
  <si>
    <t>Gaussian(-0.009491, 2.697e-05)</t>
  </si>
  <si>
    <t>Gaussian(0.002089, 0.0001178)</t>
  </si>
  <si>
    <t>Gaussian(-0.02723, 0.0004403)</t>
  </si>
  <si>
    <t>Gaussian(-0.1136, 8.339e-05)</t>
  </si>
  <si>
    <t>Gaussian(-0.04424, 2.085e-05)</t>
  </si>
  <si>
    <t>Gaussian(-0.009202, 2.781e-05)</t>
  </si>
  <si>
    <t>Gaussian(-0.01029, 0.0001189)</t>
  </si>
  <si>
    <t>Gaussian(-0.01476, 0.0004273)</t>
  </si>
  <si>
    <t>Gaussian(-0.1133, 8.077e-05)</t>
  </si>
  <si>
    <t>Gaussian(-0.04032, 1.886e-05)</t>
  </si>
  <si>
    <t>Gaussian(-0.002519, 2.852e-05)</t>
  </si>
  <si>
    <t>Gaussian(-0.006609, 0.0001111)</t>
  </si>
  <si>
    <t>Gaussian(-0.02513, 0.0004263)</t>
  </si>
  <si>
    <t>Gaussian(-0.1196, 8.983e-05)</t>
  </si>
  <si>
    <t>Gaussian(-0.03317, 2e-05)</t>
  </si>
  <si>
    <t>Gaussian(-5.832e-05, 2.811e-05)</t>
  </si>
  <si>
    <t>Gaussian(-0.001021, 0.0001129)</t>
  </si>
  <si>
    <t>Gaussian(-0.03442, 0.0004184)</t>
  </si>
  <si>
    <t>Gaussian(-0.1507, 0.000109)</t>
  </si>
  <si>
    <t>Gaussian(-0.03706, 1.972e-05)</t>
  </si>
  <si>
    <t>Gaussian(-0.01074, 2.82e-05)</t>
  </si>
  <si>
    <t>Gaussian(0.002247, 0.0001194)</t>
  </si>
  <si>
    <t>Gaussian(-0.01684, 0.0004429)</t>
  </si>
  <si>
    <t>Gaussian(-0.1306, 9.143e-05)</t>
  </si>
  <si>
    <t>Gaussian(-0.03926, 1.975e-05)</t>
  </si>
  <si>
    <t>Gaussian(-0.007012, 3.189e-05)</t>
  </si>
  <si>
    <t>Gaussian(-0.006428, 0.0001138)</t>
  </si>
  <si>
    <t>Gaussian(-0.03619, 0.0004334)</t>
  </si>
  <si>
    <t>Gaussian(-0.1277, 9.85e-05)</t>
  </si>
  <si>
    <t>Gaussian(-0.04846, 2.208e-05)</t>
  </si>
  <si>
    <t>Gaussian(-0.007065, 2.957e-05)</t>
  </si>
  <si>
    <t>Gaussian(-0.02114, 0.0001191)</t>
  </si>
  <si>
    <t>Gaussian(-0.02645, 0.0004408)</t>
  </si>
  <si>
    <t>Gaussian(-0.1496, 0.0001034)</t>
  </si>
  <si>
    <t>Gaussian(-0.04175, 1.954e-05)</t>
  </si>
  <si>
    <t>Gaussian(-0.007607, 2.899e-05)</t>
  </si>
  <si>
    <t>Gaussian(0.005754, 0.0001168)</t>
  </si>
  <si>
    <t>Gaussian(-0.01497, 0.0004456)</t>
  </si>
  <si>
    <t>Gaussian(-0.1168, 8.922e-05)</t>
  </si>
  <si>
    <t>Gaussian(-0.04339, 2.121e-05)</t>
  </si>
  <si>
    <t>Gaussian(-0.006324, 2.764e-05)</t>
  </si>
  <si>
    <t>Gaussian(-0.01593, 0.0001149)</t>
  </si>
  <si>
    <t>Gaussian(-0.01883, 0.000425)</t>
  </si>
  <si>
    <t>Gaussian(-0.1146, 8.978e-05)</t>
  </si>
  <si>
    <t>Gaussian(-0.04601, 2.032e-05)</t>
  </si>
  <si>
    <t>Gaussian(-0.008295, 2.658e-05)</t>
  </si>
  <si>
    <t>Gaussian(-0.008155, 0.0001072)</t>
  </si>
  <si>
    <t>Gaussian(-0.01452, 0.0004299)</t>
  </si>
  <si>
    <t>Gaussian(-0.1439, 0.0001057)</t>
  </si>
  <si>
    <t>Gaussian(-0.03992, 1.966e-05)</t>
  </si>
  <si>
    <t>Gaussian(-0.01126, 2.766e-05)</t>
  </si>
  <si>
    <t>Gaussian(-0.007813, 0.0001083)</t>
  </si>
  <si>
    <t>Gaussian(-0.01167, 0.0004393)</t>
  </si>
  <si>
    <t>Gaussian(-0.1356, 9.434e-05)</t>
  </si>
  <si>
    <t>Gaussian(-0.04212, 2.028e-05)</t>
  </si>
  <si>
    <t>Gaussian(-0.002362, 2.667e-05)</t>
  </si>
  <si>
    <t>Gaussian(-0.009593, 0.0001207)</t>
  </si>
  <si>
    <t>Gaussian(-0.04881, 0.0004414)</t>
  </si>
  <si>
    <t>Gaussian(-0.1239, 9.534e-05)</t>
  </si>
  <si>
    <t>Gaussian(-0.04247, 2.09e-05)</t>
  </si>
  <si>
    <t>Gaussian(0.002685, 2.885e-05)</t>
  </si>
  <si>
    <t>Gaussian(-0.02593, 0.0001203)</t>
  </si>
  <si>
    <t>Gaussian(-0.03284, 0.0004345)</t>
  </si>
  <si>
    <t>Gaussian(-0.143, 0.0001046)</t>
  </si>
  <si>
    <t>Gaussian(-0.03896, 2.01e-05)</t>
  </si>
  <si>
    <t>Gaussian(-0.003725, 3.12e-05)</t>
  </si>
  <si>
    <t>Gaussian(-0.01658, 0.0001127)</t>
  </si>
  <si>
    <t>Gaussian(-0.03274, 0.0004367)</t>
  </si>
  <si>
    <t>Gaussian(-0.149, 0.0001098)</t>
  </si>
  <si>
    <t>Gaussian(-0.03967, 1.954e-05)</t>
  </si>
  <si>
    <t>Gaussian(-0.01122, 2.998e-05)</t>
  </si>
  <si>
    <t>Gaussian(0.008612, 0.0001206)</t>
  </si>
  <si>
    <t>Gaussian(-0.02579, 0.0004454)</t>
  </si>
  <si>
    <t>Gaussian(-0.1464, 0.0001047)</t>
  </si>
  <si>
    <t>Gaussian(-0.03855, 2.101e-05)</t>
  </si>
  <si>
    <t>Gaussian(-0.005231, 2.956e-05)</t>
  </si>
  <si>
    <t>Gaussian(-0.003639, 0.000116)</t>
  </si>
  <si>
    <t>Gaussian(-0.01914, 0.0004411)</t>
  </si>
  <si>
    <t>Gaussian(-0.1429, 9.864e-05)</t>
  </si>
  <si>
    <t>Gaussian(-0.03943, 2.054e-05)</t>
  </si>
  <si>
    <t>Gaussian(-0.01364, 3.219e-05)</t>
  </si>
  <si>
    <t>Gaussian(-0.003978, 0.0001114)</t>
  </si>
  <si>
    <t>Gaussian(-0.01943, 0.0004451)</t>
  </si>
  <si>
    <t>Gaussian(-0.1547, 0.0001146)</t>
  </si>
  <si>
    <t>Gaussian(-0.04523, 2.22e-05)</t>
  </si>
  <si>
    <t>Gaussian(-0.005612, 2.666e-05)</t>
  </si>
  <si>
    <t>Gaussian(0.01235, 0.0001189)</t>
  </si>
  <si>
    <t>Gaussian(-0.009649, 0.0004517)</t>
  </si>
  <si>
    <t>Gaussian(-0.1506, 0.0001025)</t>
  </si>
  <si>
    <t>Gaussian(-0.03944, 2.108e-05)</t>
  </si>
  <si>
    <t>Gaussian(-0.005386, 2.991e-05)</t>
  </si>
  <si>
    <t>Gaussian(-0.007888, 0.0001095)</t>
  </si>
  <si>
    <t>Gaussian(-0.01321, 0.0004502)</t>
  </si>
  <si>
    <t>Gaussian(-0.1615, 0.0001129)</t>
  </si>
  <si>
    <t>Gaussian(-0.04406, 2.219e-05)</t>
  </si>
  <si>
    <t>Gaussian(-0.01965, 3.087e-05)</t>
  </si>
  <si>
    <t>Gaussian(-0.0003731, 0.0001238)</t>
  </si>
  <si>
    <t>Gaussian(-0.01266, 0.0004579)</t>
  </si>
  <si>
    <t>Gaussian(-0.1479, 0.0001109)</t>
  </si>
  <si>
    <t>Gaussian(-0.04888, 2.147e-05)</t>
  </si>
  <si>
    <t>Gaussian(-0.01654, 3.013e-05)</t>
  </si>
  <si>
    <t>Gaussian(-0.0184, 0.0001334)</t>
  </si>
  <si>
    <t>Gaussian(0.002605, 0.0004468)</t>
  </si>
  <si>
    <t>Gaussian(-0.1143, 8.114e-05)</t>
  </si>
  <si>
    <t>Gaussian(-0.0361, 1.89e-05)</t>
  </si>
  <si>
    <t>Gaussian(-0.005706, 2.627e-05)</t>
  </si>
  <si>
    <t>Gaussian(-0.002229, 0.000113)</t>
  </si>
  <si>
    <t>Gaussian(-0.008292, 0.0004194)</t>
  </si>
  <si>
    <t>Gaussian(-0.1487, 0.0001132)</t>
  </si>
  <si>
    <t>Gaussian(-0.04291, 2.095e-05)</t>
  </si>
  <si>
    <t>Gaussian(-0.00853, 3.065e-05)</t>
  </si>
  <si>
    <t>Gaussian(0.00486, 0.0001091)</t>
  </si>
  <si>
    <t>Gaussian(-0.005311, 0.000447)</t>
  </si>
  <si>
    <t>Gaussian(-0.1533, 0.000114)</t>
  </si>
  <si>
    <t>Gaussian(-0.05872, 2.698e-05)</t>
  </si>
  <si>
    <t>Gaussian(-0.01363, 3.031e-05)</t>
  </si>
  <si>
    <t>Gaussian(-0.01912, 0.0001208)</t>
  </si>
  <si>
    <t>Gaussian(-0.02754, 0.0004604)</t>
  </si>
  <si>
    <t>Gaussian(-0.1613, 0.0001174)</t>
  </si>
  <si>
    <t>Gaussian(-0.04572, 2.397e-05)</t>
  </si>
  <si>
    <t>Gaussian(-0.004022, 3.166e-05)</t>
  </si>
  <si>
    <t>Gaussian(-0.01226, 0.0001321)</t>
  </si>
  <si>
    <t>Gaussian(-0.01749, 0.0004589)</t>
  </si>
  <si>
    <t>Gaussian(-0.1371, 9.688e-05)</t>
  </si>
  <si>
    <t>Gaussian(-0.04398, 2.272e-05)</t>
  </si>
  <si>
    <t>Gaussian(-0.01151, 2.713e-05)</t>
  </si>
  <si>
    <t>Gaussian(0.0002375, 0.0001194)</t>
  </si>
  <si>
    <t>Gaussian(0.007173, 0.0004429)</t>
  </si>
  <si>
    <t>Gaussian(-0.1191, 9.573e-05)</t>
  </si>
  <si>
    <t>Gaussian(-0.03128, 1.874e-05)</t>
  </si>
  <si>
    <t>Gaussian(-0.001321, 2.95e-05)</t>
  </si>
  <si>
    <t>Gaussian(-0.007138, 0.0001143)</t>
  </si>
  <si>
    <t>Gaussian(-0.0392, 0.000415)</t>
  </si>
  <si>
    <t>Gaussian(-0.1242, 9.048e-05)</t>
  </si>
  <si>
    <t>Gaussian(-0.03564, 2.064e-05)</t>
  </si>
  <si>
    <t>Gaussian(-0.002096, 2.867e-05)</t>
  </si>
  <si>
    <t>Gaussian(-0.007132, 0.0001086)</t>
  </si>
  <si>
    <t>Gaussian(-0.02056, 0.0004292)</t>
  </si>
  <si>
    <t>Gaussian(-0.1335, 9.424e-05)</t>
  </si>
  <si>
    <t>Gaussian(-0.04885, 2.286e-05)</t>
  </si>
  <si>
    <t>Gaussian(-0.007797, 2.716e-05)</t>
  </si>
  <si>
    <t>Gaussian(-0.01428, 0.0001366)</t>
  </si>
  <si>
    <t>Gaussian(-0.02578, 0.0004458)</t>
  </si>
  <si>
    <t>Gaussian(-0.1691, 0.0001271)</t>
  </si>
  <si>
    <t>Gaussian(-0.05142, 2.352e-05)</t>
  </si>
  <si>
    <t>Gaussian(-0.02244, 2.945e-05)</t>
  </si>
  <si>
    <t>Gaussian(-0.01144, 0.0001275)</t>
  </si>
  <si>
    <t>Gaussian(0.008124, 0.0004597)</t>
  </si>
  <si>
    <t>Gaussian(-0.1271, 9.669e-05)</t>
  </si>
  <si>
    <t>Gaussian(-0.04484, 2.222e-05)</t>
  </si>
  <si>
    <t>Gaussian(-0.0117, 2.88e-05)</t>
  </si>
  <si>
    <t>Gaussian(-0.002029, 0.000111)</t>
  </si>
  <si>
    <t>Gaussian(-0.01172, 0.0004316)</t>
  </si>
  <si>
    <t>Gaussian(-0.1313, 9.465e-05)</t>
  </si>
  <si>
    <t>Gaussian(-0.04133, 2.052e-05)</t>
  </si>
  <si>
    <t>Gaussian(-0.01045, 3.226e-05)</t>
  </si>
  <si>
    <t>Gaussian(-0.01766, 0.0001083)</t>
  </si>
  <si>
    <t>Gaussian(-0.03531, 0.0004366)</t>
  </si>
  <si>
    <t>Gaussian(-0.1251, 9.924e-05)</t>
  </si>
  <si>
    <t>Gaussian(-0.04461, 2.341e-05)</t>
  </si>
  <si>
    <t>Gaussian(-0.002729, 2.983e-05)</t>
  </si>
  <si>
    <t>Gaussian(-0.03504, 0.0001151)</t>
  </si>
  <si>
    <t>Gaussian(-0.05496, 0.0004332)</t>
  </si>
  <si>
    <t>Gaussian(-0.125, 9.551e-05)</t>
  </si>
  <si>
    <t>Gaussian(-0.03753, 1.93e-05)</t>
  </si>
  <si>
    <t>Gaussian(-0.004956, 2.881e-05)</t>
  </si>
  <si>
    <t>Gaussian(-0.01794, 0.0001118)</t>
  </si>
  <si>
    <t>Gaussian(-0.02322, 0.0004259)</t>
  </si>
  <si>
    <t>Gaussian(-0.1309, 9.462e-05)</t>
  </si>
  <si>
    <t>Gaussian(-0.03985, 2.163e-05)</t>
  </si>
  <si>
    <t>Gaussian(0.001019, 2.844e-05)</t>
  </si>
  <si>
    <t>Gaussian(0.002978, 0.0001269)</t>
  </si>
  <si>
    <t>Gaussian(-0.01686, 0.0004355)</t>
  </si>
  <si>
    <t>Gaussian(-0.1614, 0.0001152)</t>
  </si>
  <si>
    <t>Gaussian(-0.04605, 2.27e-05)</t>
  </si>
  <si>
    <t>Gaussian(-0.01324, 2.832e-05)</t>
  </si>
  <si>
    <t>Gaussian(-0.009166, 0.0001305)</t>
  </si>
  <si>
    <t>Gaussian(-0.01123, 0.0004589)</t>
  </si>
  <si>
    <t>Gaussian(-0.1445, 0.0001099)</t>
  </si>
  <si>
    <t>Gaussian(-0.05469, 2.408e-05)</t>
  </si>
  <si>
    <t>Gaussian(-0.02165, 2.918e-05)</t>
  </si>
  <si>
    <t>Gaussian(0.0004764, 0.0001329)</t>
  </si>
  <si>
    <t>Gaussian(0.005931, 0.0004541)</t>
  </si>
  <si>
    <t>Gaussian(-0.07652, 4.427e-05)</t>
  </si>
  <si>
    <t>Gaussian(-0.01878, 9.787e-06)</t>
  </si>
  <si>
    <t>Gaussian(-0.003928, 1.491e-05)</t>
  </si>
  <si>
    <t>Gaussian(0.003968, 5.876e-05)</t>
  </si>
  <si>
    <t>Gaussian(-0.04266, 0.0004007)</t>
  </si>
  <si>
    <t>Gaussian(-0.07033, 4.445e-05)</t>
  </si>
  <si>
    <t>Gaussian(-0.01829, 9.867e-06)</t>
  </si>
  <si>
    <t>Gaussian(0.004116, 1.494e-05)</t>
  </si>
  <si>
    <t>Gaussian(-0.007059, 6.135e-05)</t>
  </si>
  <si>
    <t>Gaussian(-0.05796, 0.0003962)</t>
  </si>
  <si>
    <t>Gaussian(-0.06576, 4.284e-05)</t>
  </si>
  <si>
    <t>Gaussian(-0.01653, 1.016e-05)</t>
  </si>
  <si>
    <t>Gaussian(0.008588, 1.479e-05)</t>
  </si>
  <si>
    <t>Gaussian(-0.003196, 6.561e-05)</t>
  </si>
  <si>
    <t>Gaussian(-0.05454, 0.0003943)</t>
  </si>
  <si>
    <t>Gaussian(-0.07273, 4.573e-05)</t>
  </si>
  <si>
    <t>Gaussian(-0.02171, 1.136e-05)</t>
  </si>
  <si>
    <t>Gaussian(0.007726, 1.554e-05)</t>
  </si>
  <si>
    <t>Gaussian(0.007879, 6.614e-05)</t>
  </si>
  <si>
    <t>Gaussian(-0.04827, 0.0004033)</t>
  </si>
  <si>
    <t>Gaussian(-0.07089, 4.694e-05)</t>
  </si>
  <si>
    <t>Gaussian(-0.0233, 9.683e-06)</t>
  </si>
  <si>
    <t>Gaussian(-0.002056, 1.341e-05)</t>
  </si>
  <si>
    <t>Gaussian(0.01288, 5.188e-05)</t>
  </si>
  <si>
    <t>Gaussian(-0.04081, 0.0004017)</t>
  </si>
  <si>
    <t>Gaussian(-0.07197, 4.599e-05)</t>
  </si>
  <si>
    <t>Gaussian(-0.01533, 1.006e-05)</t>
  </si>
  <si>
    <t>Gaussian(0.001617, 1.275e-05)</t>
  </si>
  <si>
    <t>Gaussian(0.004205, 6.185e-05)</t>
  </si>
  <si>
    <t>Gaussian(-0.04921, 0.0003949)</t>
  </si>
  <si>
    <t>Gaussian(-0.06327, 4.499e-05)</t>
  </si>
  <si>
    <t>Gaussian(-0.02727, 1.155e-05)</t>
  </si>
  <si>
    <t>Gaussian(0.0004639, 1.365e-05)</t>
  </si>
  <si>
    <t>Gaussian(-0.01832, 6.303e-05)</t>
  </si>
  <si>
    <t>Gaussian(-0.05547, 0.0003996)</t>
  </si>
  <si>
    <t>Gaussian(-0.06823, 4.644e-05)</t>
  </si>
  <si>
    <t>Gaussian(-0.01856, 1.012e-05)</t>
  </si>
  <si>
    <t>Gaussian(0.002884, 1.406e-05)</t>
  </si>
  <si>
    <t>Gaussian(0.004483, 5.977e-05)</t>
  </si>
  <si>
    <t>Gaussian(-0.05806, 0.000396)</t>
  </si>
  <si>
    <t>Gaussian(-0.08259, 5.067e-05)</t>
  </si>
  <si>
    <t>Gaussian(-0.02433, 1.144e-05)</t>
  </si>
  <si>
    <t>Gaussian(-0.001008, 1.344e-05)</t>
  </si>
  <si>
    <t>Gaussian(0.0123, 6.614e-05)</t>
  </si>
  <si>
    <t>Gaussian(-0.04058, 0.0004093)</t>
  </si>
  <si>
    <t>Gaussian(-0.06368, 4.124e-05)</t>
  </si>
  <si>
    <t>Gaussian(-0.02271, 9.727e-06)</t>
  </si>
  <si>
    <t>Gaussian(0.00696, 1.428e-05)</t>
  </si>
  <si>
    <t>Gaussian(0.001392, 5.852e-05)</t>
  </si>
  <si>
    <t>Gaussian(-0.05862, 0.0003995)</t>
  </si>
  <si>
    <t>Gaussian(-0.06501, 4.559e-05)</t>
  </si>
  <si>
    <t>Gaussian(-0.02069, 1.066e-05)</t>
  </si>
  <si>
    <t>Gaussian(0.006029, 1.423e-05)</t>
  </si>
  <si>
    <t>Gaussian(0.004156, 6.523e-05)</t>
  </si>
  <si>
    <t>Gaussian(-0.04786, 0.0003948)</t>
  </si>
  <si>
    <t>Gaussian(-0.07197, 4.801e-05)</t>
  </si>
  <si>
    <t>Gaussian(-0.01986, 9.64e-06)</t>
  </si>
  <si>
    <t>Gaussian(-0.001367, 1.448e-05)</t>
  </si>
  <si>
    <t>Gaussian(0.002592, 6.331e-05)</t>
  </si>
  <si>
    <t>Gaussian(-0.04447, 0.0004)</t>
  </si>
  <si>
    <t>Gaussian(-0.05438, 4.234e-05)</t>
  </si>
  <si>
    <t>Gaussian(-0.0184, 9.821e-06)</t>
  </si>
  <si>
    <t>Gaussian(0.000935, 1.385e-05)</t>
  </si>
  <si>
    <t>Gaussian(-0.02437, 5.68e-05)</t>
  </si>
  <si>
    <t>Gaussian(-0.06639, 0.0003867)</t>
  </si>
  <si>
    <t>Gaussian(-0.07023, 4.456e-05)</t>
  </si>
  <si>
    <t>Gaussian(-0.02208, 1.091e-05)</t>
  </si>
  <si>
    <t>Gaussian(0.007918, 1.448e-05)</t>
  </si>
  <si>
    <t>Gaussian(0.005651, 5.37e-05)</t>
  </si>
  <si>
    <t>Gaussian(-0.05102, 0.0004046)</t>
  </si>
  <si>
    <t>Gaussian(-0.07353, 4.963e-05)</t>
  </si>
  <si>
    <t>Gaussian(-0.0177, 9.887e-06)</t>
  </si>
  <si>
    <t>Gaussian(0.00349, 1.329e-05)</t>
  </si>
  <si>
    <t>Gaussian(0.01653, 5.733e-05)</t>
  </si>
  <si>
    <t>Gaussian(-0.0366, 0.0003976)</t>
  </si>
  <si>
    <t>Gaussian(-0.06038, 4.055e-05)</t>
  </si>
  <si>
    <t>Gaussian(-0.0137, 9.314e-06)</t>
  </si>
  <si>
    <t>Gaussian(-0.000825, 1.386e-05)</t>
  </si>
  <si>
    <t>Gaussian(0.001405, 5.745e-05)</t>
  </si>
  <si>
    <t>Gaussian(-0.06066, 0.0003868)</t>
  </si>
  <si>
    <t>Gaussian(-0.06203, 3.782e-05)</t>
  </si>
  <si>
    <t>Gaussian(-0.01761, 9.878e-06)</t>
  </si>
  <si>
    <t>Gaussian(0.008429, 1.47e-05)</t>
  </si>
  <si>
    <t>Gaussian(-0.01166, 5.903e-05)</t>
  </si>
  <si>
    <t>Gaussian(-0.07242, 0.0003955)</t>
  </si>
  <si>
    <t>Gaussian(-0.06246, 4.079e-05)</t>
  </si>
  <si>
    <t>Gaussian(-0.0232, 1.033e-05)</t>
  </si>
  <si>
    <t>Gaussian(8.029e-05, 1.46e-05)</t>
  </si>
  <si>
    <t>Gaussian(-0.009749, 6.092e-05)</t>
  </si>
  <si>
    <t>Gaussian(-0.06174, 0.0003958)</t>
  </si>
  <si>
    <t>Gaussian(-0.06506, 4.463e-05)</t>
  </si>
  <si>
    <t>Gaussian(-0.02218, 9.987e-06)</t>
  </si>
  <si>
    <t>Gaussian(0.003329, 1.486e-05)</t>
  </si>
  <si>
    <t>Gaussian(-0.0005388, 5.925e-05)</t>
  </si>
  <si>
    <t>Gaussian(-0.06459, 0.0003967)</t>
  </si>
  <si>
    <t>Gaussian(-0.06146, 4.382e-05)</t>
  </si>
  <si>
    <t>Gaussian(-0.0205, 9.786e-06)</t>
  </si>
  <si>
    <t>Gaussian(0.001958, 1.37e-05)</t>
  </si>
  <si>
    <t>Gaussian(-0.002088, 5.714e-05)</t>
  </si>
  <si>
    <t>Gaussian(-0.05552, 0.0003929)</t>
  </si>
  <si>
    <t>Gaussian(-0.07642, 4.696e-05)</t>
  </si>
  <si>
    <t>Gaussian(-0.02095, 1.057e-05)</t>
  </si>
  <si>
    <t>Gaussian(0.0004727, 1.42e-05)</t>
  </si>
  <si>
    <t>Gaussian(-0.009896, 6.259e-05)</t>
  </si>
  <si>
    <t>Gaussian(-0.05396, 0.0004046)</t>
  </si>
  <si>
    <t>Gaussian(-0.0589, 4.025e-05)</t>
  </si>
  <si>
    <t>Gaussian(-0.0208, 1.019e-05)</t>
  </si>
  <si>
    <t>Gaussian(-0.0003407, 1.457e-05)</t>
  </si>
  <si>
    <t>Gaussian(0.01346, 5.981e-05)</t>
  </si>
  <si>
    <t>Gaussian(-0.03479, 0.0003922)</t>
  </si>
  <si>
    <t>Gaussian(-0.08203, 4.653e-05)</t>
  </si>
  <si>
    <t>Gaussian(-0.01765, 8.654e-06)</t>
  </si>
  <si>
    <t>Gaussian(0.0002359, 1.334e-05)</t>
  </si>
  <si>
    <t>Gaussian(0.0065, 6.596e-05)</t>
  </si>
  <si>
    <t>Gaussian(-0.0506, 0.0004085)</t>
  </si>
  <si>
    <t>Gaussian(-0.08092, 4.943e-05)</t>
  </si>
  <si>
    <t>Gaussian(-0.01942, 1.077e-05)</t>
  </si>
  <si>
    <t>Gaussian(-0.004656, 1.468e-05)</t>
  </si>
  <si>
    <t>Gaussian(0.001344, 6.619e-05)</t>
  </si>
  <si>
    <t>Gaussian(-0.04177, 0.0004033)</t>
  </si>
  <si>
    <t>Gaussian(-0.06566, 4.309e-05)</t>
  </si>
  <si>
    <t>Gaussian(-0.02168, 1.017e-05)</t>
  </si>
  <si>
    <t>Gaussian(-0.001709, 1.358e-05)</t>
  </si>
  <si>
    <t>Gaussian(-0.006302, 5.826e-05)</t>
  </si>
  <si>
    <t>Gaussian(-0.05662, 0.0003971)</t>
  </si>
  <si>
    <t>Gaussian(-0.06682, 4.683e-05)</t>
  </si>
  <si>
    <t>Gaussian(-0.02834, 1.168e-05)</t>
  </si>
  <si>
    <t>Gaussian(0.006157, 1.447e-05)</t>
  </si>
  <si>
    <t>Gaussian(-0.02292, 6.322e-05)</t>
  </si>
  <si>
    <t>Gaussian(-0.06423, 0.0004041)</t>
  </si>
  <si>
    <t>Gaussian(-0.06153, 4.164e-05)</t>
  </si>
  <si>
    <t>Gaussian(-0.02332, 9.883e-06)</t>
  </si>
  <si>
    <t>Gaussian(0.0003407, 1.321e-05)</t>
  </si>
  <si>
    <t>Gaussian(-0.001647, 5.693e-05)</t>
  </si>
  <si>
    <t>Gaussian(-0.05007, 0.0003942)</t>
  </si>
  <si>
    <t>Gaussian(-0.07097, 4.328e-05)</t>
  </si>
  <si>
    <t>Gaussian(-0.02127, 9.484e-06)</t>
  </si>
  <si>
    <t>Gaussian(0.002524, 1.387e-05)</t>
  </si>
  <si>
    <t>Gaussian(-0.005279, 5.824e-05)</t>
  </si>
  <si>
    <t>Gaussian(-0.05867, 0.0004023)</t>
  </si>
  <si>
    <t>Gaussian(-0.07087, 4.795e-05)</t>
  </si>
  <si>
    <t>Gaussian(-0.02067, 1.018e-05)</t>
  </si>
  <si>
    <t>Gaussian(0.007167, 1.433e-05)</t>
  </si>
  <si>
    <t>Gaussian(0.009261, 6.285e-05)</t>
  </si>
  <si>
    <t>Gaussian(-0.04164, 0.0003991)</t>
  </si>
  <si>
    <t>Gaussian(-0.06721, 4.259e-05)</t>
  </si>
  <si>
    <t>Gaussian(-0.02122, 1.05e-05)</t>
  </si>
  <si>
    <t>Gaussian(0.004145, 1.435e-05)</t>
  </si>
  <si>
    <t>Gaussian(0.01267, 5.787e-05)</t>
  </si>
  <si>
    <t>Gaussian(-0.04092, 0.0003978)</t>
  </si>
  <si>
    <t>Gaussian(-0.06072, 4.38e-05)</t>
  </si>
  <si>
    <t>Gaussian(-0.01469, 8.588e-06)</t>
  </si>
  <si>
    <t>Gaussian(0.000592, 1.426e-05)</t>
  </si>
  <si>
    <t>Gaussian(-0.004867, 5.672e-05)</t>
  </si>
  <si>
    <t>Gaussian(-0.05176, 0.0003859)</t>
  </si>
  <si>
    <t>Gaussian(-0.06124, 4.034e-05)</t>
  </si>
  <si>
    <t>Gaussian(-0.01912, 9.435e-06)</t>
  </si>
  <si>
    <t>Gaussian(-0.001596, 1.195e-05)</t>
  </si>
  <si>
    <t>Gaussian(0.004026, 5.673e-05)</t>
  </si>
  <si>
    <t>Gaussian(-0.04038, 0.0003934)</t>
  </si>
  <si>
    <t>Gaussian(-0.08406, 4.745e-05)</t>
  </si>
  <si>
    <t>Gaussian(-0.02138, 1.04e-05)</t>
  </si>
  <si>
    <t>Gaussian(-0.002492, 1.383e-05)</t>
  </si>
  <si>
    <t>Gaussian(0.0004993, 5.996e-05)</t>
  </si>
  <si>
    <t>Gaussian(-0.04667, 0.0004129)</t>
  </si>
  <si>
    <t>Gaussian(-0.06687, 4.137e-05)</t>
  </si>
  <si>
    <t>Gaussian(-0.0214, 1.091e-05)</t>
  </si>
  <si>
    <t>Gaussian(-0.000349, 1.478e-05)</t>
  </si>
  <si>
    <t>Gaussian(-0.0004539, 6.392e-05)</t>
  </si>
  <si>
    <t>Gaussian(-0.04666, 0.0003962)</t>
  </si>
  <si>
    <t>Gaussian(-0.0688, 4.521e-05)</t>
  </si>
  <si>
    <t>Gaussian(-0.02555, 1.161e-05)</t>
  </si>
  <si>
    <t>Gaussian(-0.001668, 1.497e-05)</t>
  </si>
  <si>
    <t>Gaussian(0.01022, 6.332e-05)</t>
  </si>
  <si>
    <t>Gaussian(-0.03907, 0.0003999)</t>
  </si>
  <si>
    <t>Gaussian(-0.06745, 4.3e-05)</t>
  </si>
  <si>
    <t>Gaussian(-0.01914, 9.629e-06)</t>
  </si>
  <si>
    <t>Gaussian(0.002615, 1.354e-05)</t>
  </si>
  <si>
    <t>Gaussian(-0.002445, 5.864e-05)</t>
  </si>
  <si>
    <t>Gaussian(-0.06605, 0.000395)</t>
  </si>
  <si>
    <t>Gaussian(-0.06074, 4.123e-05)</t>
  </si>
  <si>
    <t>Gaussian(-0.02388, 1.161e-05)</t>
  </si>
  <si>
    <t>Gaussian(0.005743, 1.591e-05)</t>
  </si>
  <si>
    <t>Gaussian(-0.009548, 5.949e-05)</t>
  </si>
  <si>
    <t>Gaussian(-0.06369, 0.0003958)</t>
  </si>
  <si>
    <t>Gaussian(-0.07169, 4.905e-05)</t>
  </si>
  <si>
    <t>Gaussian(-0.01974, 1.041e-05)</t>
  </si>
  <si>
    <t>Gaussian(-0.001184, 1.371e-05)</t>
  </si>
  <si>
    <t>Gaussian(-0.00207, 5.978e-05)</t>
  </si>
  <si>
    <t>Gaussian(-0.05539, 0.0003956)</t>
  </si>
  <si>
    <t>Gaussian(-0.07075, 4.717e-05)</t>
  </si>
  <si>
    <t>Gaussian(-0.02655, 1.071e-05)</t>
  </si>
  <si>
    <t>Gaussian(0.003487, 1.372e-05)</t>
  </si>
  <si>
    <t>Gaussian(-0.01176, 5.388e-05)</t>
  </si>
  <si>
    <t>Gaussian(-0.05271, 0.0004053)</t>
  </si>
  <si>
    <t>Gaussian(-0.0718, 4.97e-05)</t>
  </si>
  <si>
    <t>Gaussian(-0.02676, 1.15e-05)</t>
  </si>
  <si>
    <t>Gaussian(0.0071, 1.438e-05)</t>
  </si>
  <si>
    <t>Gaussian(-0.004888, 6.442e-05)</t>
  </si>
  <si>
    <t>Gaussian(-0.05287, 0.0004052)</t>
  </si>
  <si>
    <t>Gaussian(-0.0887, 5.419e-05)</t>
  </si>
  <si>
    <t>Gaussian(-0.02297, 1.138e-05)</t>
  </si>
  <si>
    <t>Gaussian(0.003486, 1.485e-05)</t>
  </si>
  <si>
    <t>Gaussian(0.008382, 6.59e-05)</t>
  </si>
  <si>
    <t>Gaussian(-0.0309, 0.0004139)</t>
  </si>
  <si>
    <t>Gaussian(-0.06969, 4.395e-05)</t>
  </si>
  <si>
    <t>Gaussian(-0.02296, 9.68e-06)</t>
  </si>
  <si>
    <t>Gaussian(0.002952, 1.463e-05)</t>
  </si>
  <si>
    <t>Gaussian(-0.003443, 6.393e-05)</t>
  </si>
  <si>
    <t>Gaussian(-0.05338, 0.0004013)</t>
  </si>
  <si>
    <t>Gaussian(-0.06114, 4.469e-05)</t>
  </si>
  <si>
    <t>Gaussian(-0.02051, 1.035e-05)</t>
  </si>
  <si>
    <t>Gaussian(-0.001375, 1.24e-05)</t>
  </si>
  <si>
    <t>Gaussian(0.004718, 6.287e-05)</t>
  </si>
  <si>
    <t>Gaussian(-0.0481, 0.0003912)</t>
  </si>
  <si>
    <t>Gaussian(-0.07232, 5.021e-05)</t>
  </si>
  <si>
    <t>Gaussian(-0.02473, 1.043e-05)</t>
  </si>
  <si>
    <t>Gaussian(-0.002069, 1.288e-05)</t>
  </si>
  <si>
    <t>Gaussian(-0.01257, 6.449e-05)</t>
  </si>
  <si>
    <t>Gaussian(-0.04324, 0.0004015)</t>
  </si>
  <si>
    <t>Gaussian(-0.07237, 4.664e-05)</t>
  </si>
  <si>
    <t>Gaussian(-0.02672, 1.074e-05)</t>
  </si>
  <si>
    <t>Gaussian(-0.002791, 1.374e-05)</t>
  </si>
  <si>
    <t>Gaussian(-0.007981, 6.95e-05)</t>
  </si>
  <si>
    <t>Gaussian(-0.05014, 0.0004041)</t>
  </si>
  <si>
    <t>Gaussian(-0.07455, 4.495e-05)</t>
  </si>
  <si>
    <t>Gaussian(-0.01768, 1.031e-05)</t>
  </si>
  <si>
    <t>Gaussian(0.001381, 1.494e-05)</t>
  </si>
  <si>
    <t>Gaussian(0.009096, 6.032e-05)</t>
  </si>
  <si>
    <t>Gaussian(-0.04162, 0.0003986)</t>
  </si>
  <si>
    <t>Gaussian(-0.07668, 4.682e-05)</t>
  </si>
  <si>
    <t>Gaussian(-0.01755, 9.808e-06)</t>
  </si>
  <si>
    <t>Gaussian(0.00468, 1.518e-05)</t>
  </si>
  <si>
    <t>Gaussian(0.00321, 6.421e-05)</t>
  </si>
  <si>
    <t>Gaussian(-0.06704, 0.0004023)</t>
  </si>
  <si>
    <t>Gaussian(-0.06281, 4.185e-05)</t>
  </si>
  <si>
    <t>Gaussian(-0.0208, 1.046e-05)</t>
  </si>
  <si>
    <t>Gaussian(-0.003873, 1.442e-05)</t>
  </si>
  <si>
    <t>Gaussian(0.005645, 6.441e-05)</t>
  </si>
  <si>
    <t>Gaussian(-0.03796, 0.0003937)</t>
  </si>
  <si>
    <t>Gaussian(-0.05708, 3.914e-05)</t>
  </si>
  <si>
    <t>Gaussian(-0.02031, 1.051e-05)</t>
  </si>
  <si>
    <t>Gaussian(-0.0031, 1.556e-05)</t>
  </si>
  <si>
    <t>Gaussian(-0.001256, 5.573e-05)</t>
  </si>
  <si>
    <t>Gaussian(-0.04321, 0.0003903)</t>
  </si>
  <si>
    <t>Gaussian(-0.0457, 3.874e-05)</t>
  </si>
  <si>
    <t>Gaussian(-0.01798, 9.569e-06)</t>
  </si>
  <si>
    <t>Gaussian(0.005512, 1.395e-05)</t>
  </si>
  <si>
    <t>Gaussian(0.0009605, 5.467e-05)</t>
  </si>
  <si>
    <t>Gaussian(-0.04759, 0.0003809)</t>
  </si>
  <si>
    <t>Gaussian(-0.06737, 4.067e-05)</t>
  </si>
  <si>
    <t>Gaussian(-0.01858, 1.073e-05)</t>
  </si>
  <si>
    <t>Gaussian(-0.0007087, 1.242e-05)</t>
  </si>
  <si>
    <t>Gaussian(-0.004872, 5.929e-05)</t>
  </si>
  <si>
    <t>Gaussian(-0.03779, 0.0003968)</t>
  </si>
  <si>
    <t>Gaussian(-0.07093, 4.516e-05)</t>
  </si>
  <si>
    <t>Gaussian(-0.02317, 1.245e-05)</t>
  </si>
  <si>
    <t>Gaussian(0.006236, 1.328e-05)</t>
  </si>
  <si>
    <t>Gaussian(0.01189, 6.074e-05)</t>
  </si>
  <si>
    <t>Gaussian(-0.04785, 0.000402)</t>
  </si>
  <si>
    <t>Gaussian(-0.05534, 4.234e-05)</t>
  </si>
  <si>
    <t>Gaussian(-0.02049, 9.882e-06)</t>
  </si>
  <si>
    <t>Gaussian(0.004115, 1.355e-05)</t>
  </si>
  <si>
    <t>Gaussian(-0.0124, 6.424e-05)</t>
  </si>
  <si>
    <t>Gaussian(-0.05236, 0.0003888)</t>
  </si>
  <si>
    <t>Gaussian(-0.06456, 4.327e-05)</t>
  </si>
  <si>
    <t>Gaussian(-0.0186, 9.726e-06)</t>
  </si>
  <si>
    <t>Gaussian(0.005785, 1.218e-05)</t>
  </si>
  <si>
    <t>Gaussian(-0.01031, 5.991e-05)</t>
  </si>
  <si>
    <t>Gaussian(-0.05921, 0.0003931)</t>
  </si>
  <si>
    <t>Gaussian(-0.07008, 4.277e-05)</t>
  </si>
  <si>
    <t>Gaussian(-0.02041, 1.056e-05)</t>
  </si>
  <si>
    <t>Gaussian(0.004433, 1.644e-05)</t>
  </si>
  <si>
    <t>Gaussian(-0.002874, 5.957e-05)</t>
  </si>
  <si>
    <t>Gaussian(-0.05671, 0.0004011)</t>
  </si>
  <si>
    <t>Gaussian(-0.06955, 4.583e-05)</t>
  </si>
  <si>
    <t>Gaussian(-0.01863, 1.015e-05)</t>
  </si>
  <si>
    <t>Gaussian(0.005192, 1.391e-05)</t>
  </si>
  <si>
    <t>Gaussian(0.01247, 5.914e-05)</t>
  </si>
  <si>
    <t>Gaussian(-0.05942, 0.0003979)</t>
  </si>
  <si>
    <t>Gaussian(-0.07585, 4.559e-05)</t>
  </si>
  <si>
    <t>Gaussian(-0.01351, 9.21e-06)</t>
  </si>
  <si>
    <t>Gaussian(0.008113, 1.379e-05)</t>
  </si>
  <si>
    <t>Gaussian(-0.00738, 5.855e-05)</t>
  </si>
  <si>
    <t>Gaussian(-0.05783, 0.0003987)</t>
  </si>
  <si>
    <t>Gaussian(-0.06494, 4.581e-05)</t>
  </si>
  <si>
    <t>Gaussian(-0.02007, 9.565e-06)</t>
  </si>
  <si>
    <t>Gaussian(0.00445, 1.399e-05)</t>
  </si>
  <si>
    <t>Gaussian(-0.001929, 6.397e-05)</t>
  </si>
  <si>
    <t>Gaussian(-0.0435, 0.0003935)</t>
  </si>
  <si>
    <t>Gaussian(-0.0641, 4.43e-05)</t>
  </si>
  <si>
    <t>Gaussian(-0.01733, 9.484e-06)</t>
  </si>
  <si>
    <t>Gaussian(0.004314, 1.33e-05)</t>
  </si>
  <si>
    <t>Gaussian(-0.004431, 6.187e-05)</t>
  </si>
  <si>
    <t>Gaussian(-0.05553, 0.0003909)</t>
  </si>
  <si>
    <t>Gaussian(-0.06194, 3.611e-05)</t>
  </si>
  <si>
    <t>Gaussian(-0.01854, 1.022e-05)</t>
  </si>
  <si>
    <t>Gaussian(0.006891, 1.515e-05)</t>
  </si>
  <si>
    <t>Gaussian(0.005253, 6.119e-05)</t>
  </si>
  <si>
    <t>Gaussian(-0.03928, 0.0003957)</t>
  </si>
  <si>
    <t>Gaussian(-0.07461, 4.693e-05)</t>
  </si>
  <si>
    <t>Gaussian(-0.02601, 1.12e-05)</t>
  </si>
  <si>
    <t>Gaussian(0.0007649, 1.348e-05)</t>
  </si>
  <si>
    <t>Gaussian(-0.004582, 6.263e-05)</t>
  </si>
  <si>
    <t>Gaussian(-0.04321, 0.0004066)</t>
  </si>
  <si>
    <t>Gaussian(-0.0699, 4.767e-05)</t>
  </si>
  <si>
    <t>Gaussian(-0.02528, 1.098e-05)</t>
  </si>
  <si>
    <t>Gaussian(0.006721, 1.4e-05)</t>
  </si>
  <si>
    <t>Gaussian(0.003601, 6.195e-05)</t>
  </si>
  <si>
    <t>Gaussian(-0.0499, 0.0003992)</t>
  </si>
  <si>
    <t>Gaussian(-0.06349, 4.331e-05)</t>
  </si>
  <si>
    <t>Gaussian(-0.01649, 1.016e-05)</t>
  </si>
  <si>
    <t>Gaussian(0.004705, 1.402e-05)</t>
  </si>
  <si>
    <t>Gaussian(-0.0002101, 5.784e-05)</t>
  </si>
  <si>
    <t>Gaussian(-0.05512, 0.0003923)</t>
  </si>
  <si>
    <t>Gaussian(-0.06128, 4.406e-05)</t>
  </si>
  <si>
    <t>Gaussian(-0.02016, 9.98e-06)</t>
  </si>
  <si>
    <t>Gaussian(0.003575, 1.322e-05)</t>
  </si>
  <si>
    <t>Gaussian(-0.008045, 6.449e-05)</t>
  </si>
  <si>
    <t>Gaussian(-0.05615, 0.0003916)</t>
  </si>
  <si>
    <t>Gaussian(-0.0794, 4.665e-05)</t>
  </si>
  <si>
    <t>Gaussian(-0.01722, 9.72e-06)</t>
  </si>
  <si>
    <t>Gaussian(0.0004197, 1.384e-05)</t>
  </si>
  <si>
    <t>Gaussian(-0.01011, 6.567e-05)</t>
  </si>
  <si>
    <t>Gaussian(-0.0645, 0.0004037)</t>
  </si>
  <si>
    <t>Gaussian(-0.05786, 4.138e-05)</t>
  </si>
  <si>
    <t>Gaussian(-0.02552, 1.161e-05)</t>
  </si>
  <si>
    <t>Gaussian(0.0003812, 1.348e-05)</t>
  </si>
  <si>
    <t>Gaussian(-0.001875, 6.036e-05)</t>
  </si>
  <si>
    <t>Gaussian(-0.05042, 0.0003937)</t>
  </si>
  <si>
    <t>Gaussian(-0.07191, 4.52e-05)</t>
  </si>
  <si>
    <t>Gaussian(-0.02427, 1.056e-05)</t>
  </si>
  <si>
    <t>Gaussian(0.0001426, 1.482e-05)</t>
  </si>
  <si>
    <t>Gaussian(0.001987, 5.926e-05)</t>
  </si>
  <si>
    <t>Gaussian(-0.05049, 0.0004024)</t>
  </si>
  <si>
    <t>Gaussian(-0.06095, 3.705e-05)</t>
  </si>
  <si>
    <t>Gaussian(-0.02414, 1.028e-05)</t>
  </si>
  <si>
    <t>Gaussian(0.003945, 1.426e-05)</t>
  </si>
  <si>
    <t>Gaussian(0.0002723, 5.716e-05)</t>
  </si>
  <si>
    <t>Gaussian(-0.05139, 0.0003989)</t>
  </si>
  <si>
    <t>Gaussian(-0.05161, 3.521e-05)</t>
  </si>
  <si>
    <t>Gaussian(-0.0158, 9.053e-06)</t>
  </si>
  <si>
    <t>Gaussian(0.0005821, 1.515e-05)</t>
  </si>
  <si>
    <t>Gaussian(-0.002091, 5.846e-05)</t>
  </si>
  <si>
    <t>Gaussian(-0.0547, 0.0003845)</t>
  </si>
  <si>
    <t>Gaussian(-0.06875, 4.923e-05)</t>
  </si>
  <si>
    <t>Gaussian(-0.01966, 1.008e-05)</t>
  </si>
  <si>
    <t>Gaussian(0.005355, 1.371e-05)</t>
  </si>
  <si>
    <t>Gaussian(0.005106, 5.968e-05)</t>
  </si>
  <si>
    <t>Gaussian(-0.04569, 0.0003949)</t>
  </si>
  <si>
    <t>Gaussian(-0.07741, 4.974e-05)</t>
  </si>
  <si>
    <t>Gaussian(-0.02861, 1.181e-05)</t>
  </si>
  <si>
    <t>Gaussian(0.002115, 1.326e-05)</t>
  </si>
  <si>
    <t>Gaussian(-0.004523, 5.949e-05)</t>
  </si>
  <si>
    <t>Gaussian(-0.03642, 0.0004106)</t>
  </si>
  <si>
    <t>Gaussian(-0.06118, 4.312e-05)</t>
  </si>
  <si>
    <t>Gaussian(-0.02248, 1e-05)</t>
  </si>
  <si>
    <t>Gaussian(-0.000613, 1.357e-05)</t>
  </si>
  <si>
    <t>Gaussian(0.005111, 6.062e-05)</t>
  </si>
  <si>
    <t>Gaussian(-0.0467, 0.0003945)</t>
  </si>
  <si>
    <t>Gaussian(-0.06241, 3.795e-05)</t>
  </si>
  <si>
    <t>Gaussian(-0.02261, 9.661e-06)</t>
  </si>
  <si>
    <t>Gaussian(-0.0001291, 1.412e-05)</t>
  </si>
  <si>
    <t>Gaussian(-0.005296, 5.986e-05)</t>
  </si>
  <si>
    <t>Gaussian(-0.04514, 0.0003973)</t>
  </si>
  <si>
    <t>Gaussian(-0.07409, 4.566e-05)</t>
  </si>
  <si>
    <t>Gaussian(-0.02147, 9.807e-06)</t>
  </si>
  <si>
    <t>Gaussian(0.008125, 1.393e-05)</t>
  </si>
  <si>
    <t>Gaussian(-0.003563, 6.296e-05)</t>
  </si>
  <si>
    <t>Gaussian(-0.05345, 0.0004038)</t>
  </si>
  <si>
    <t>Gaussian(-0.07375, 4.558e-05)</t>
  </si>
  <si>
    <t>Gaussian(-0.02434, 1.079e-05)</t>
  </si>
  <si>
    <t>Gaussian(0.004321, 1.342e-05)</t>
  </si>
  <si>
    <t>Gaussian(-0.01087, 6.892e-05)</t>
  </si>
  <si>
    <t>Gaussian(-0.05514, 0.000409)</t>
  </si>
  <si>
    <t>Gaussian(-0.05472, 4.207e-05)</t>
  </si>
  <si>
    <t>Gaussian(-0.01964, 1.016e-05)</t>
  </si>
  <si>
    <t>Gaussian(0.01161, 1.268e-05)</t>
  </si>
  <si>
    <t>Gaussian(-0.005694, 5.523e-05)</t>
  </si>
  <si>
    <t>Gaussian(-0.06127, 0.0003906)</t>
  </si>
  <si>
    <t>Gaussian(-0.06319, 4.29e-05)</t>
  </si>
  <si>
    <t>Gaussian(-0.02495, 1.068e-05)</t>
  </si>
  <si>
    <t>Gaussian(0.004958, 1.367e-05)</t>
  </si>
  <si>
    <t>Gaussian(0.002592, 5.895e-05)</t>
  </si>
  <si>
    <t>Gaussian(-0.03793, 0.0003987)</t>
  </si>
  <si>
    <t>Gaussian(-0.07456, 4.422e-05)</t>
  </si>
  <si>
    <t>Gaussian(-0.01679, 9.525e-06)</t>
  </si>
  <si>
    <t>Gaussian(0.002006, 1.43e-05)</t>
  </si>
  <si>
    <t>Gaussian(0.005889, 6.264e-05)</t>
  </si>
  <si>
    <t>Gaussian(-0.03316, 0.0004017)</t>
  </si>
  <si>
    <t>Gaussian(-0.07909, 5.056e-05)</t>
  </si>
  <si>
    <t>Gaussian(-0.02815, 1.071e-05)</t>
  </si>
  <si>
    <t>Gaussian(0.001392, 1.33e-05)</t>
  </si>
  <si>
    <t>Gaussian(-0.002838, 6.634e-05)</t>
  </si>
  <si>
    <t>Gaussian(-0.04078, 0.0004102)</t>
  </si>
  <si>
    <t>Gaussian(-0.07844, 4.514e-05)</t>
  </si>
  <si>
    <t>Gaussian(-0.02095, 1.003e-05)</t>
  </si>
  <si>
    <t>Gaussian(0.001965, 1.581e-05)</t>
  </si>
  <si>
    <t>Gaussian(-7.227e-05, 6.28e-05)</t>
  </si>
  <si>
    <t>Gaussian(-0.0393, 0.0004091)</t>
  </si>
  <si>
    <t>Gaussian(-0.07522, 4.403e-05)</t>
  </si>
  <si>
    <t>Gaussian(-0.01704, 1.022e-05)</t>
  </si>
  <si>
    <t>Gaussian(0.005515, 1.317e-05)</t>
  </si>
  <si>
    <t>Gaussian(-0.01174, 6.657e-05)</t>
  </si>
  <si>
    <t>Gaussian(-0.05709, 0.0004025)</t>
  </si>
  <si>
    <t>Gaussian(-0.07149, 4.406e-05)</t>
  </si>
  <si>
    <t>Gaussian(-0.01913, 9.895e-06)</t>
  </si>
  <si>
    <t>Gaussian(0.003004, 1.309e-05)</t>
  </si>
  <si>
    <t>Gaussian(0.008609, 6.791e-05)</t>
  </si>
  <si>
    <t>Gaussian(-0.04202, 0.000398)</t>
  </si>
  <si>
    <t>Gaussian(-0.07424, 5.123e-05)</t>
  </si>
  <si>
    <t>Gaussian(-0.01998, 9.637e-06)</t>
  </si>
  <si>
    <t>Gaussian(-0.0008467, 1.229e-05)</t>
  </si>
  <si>
    <t>Gaussian(-0.002862, 5.735e-05)</t>
  </si>
  <si>
    <t>Gaussian(-0.04868, 0.0003998)</t>
  </si>
  <si>
    <t>Gaussian(-0.07502, 4.781e-05)</t>
  </si>
  <si>
    <t>Gaussian(-0.0328, 1.426e-05)</t>
  </si>
  <si>
    <t>Gaussian(-0.004526, 1.37e-05)</t>
  </si>
  <si>
    <t>Gaussian(-0.01031, 6.393e-05)</t>
  </si>
  <si>
    <t>Gaussian(-0.04301, 0.0004138)</t>
  </si>
  <si>
    <t>Gaussian(-0.0692, 4.655e-05)</t>
  </si>
  <si>
    <t>Gaussian(-0.01958, 1.034e-05)</t>
  </si>
  <si>
    <t>Gaussian(-0.001914, 1.395e-05)</t>
  </si>
  <si>
    <t>Gaussian(-0.01354, 6.705e-05)</t>
  </si>
  <si>
    <t>Gaussian(-0.0629, 0.000397)</t>
  </si>
  <si>
    <t>Gaussian(-0.06911, 4.24e-05)</t>
  </si>
  <si>
    <t>Gaussian(-0.02592, 1.244e-05)</t>
  </si>
  <si>
    <t>Gaussian(-0.0006308, 1.473e-05)</t>
  </si>
  <si>
    <t>Gaussian(-0.00314, 6.046e-05)</t>
  </si>
  <si>
    <t>Gaussian(-0.05058, 0.0004012)</t>
  </si>
  <si>
    <t>Gaussian(-0.06543, 4.492e-05)</t>
  </si>
  <si>
    <t>Gaussian(-0.02036, 9.6e-06)</t>
  </si>
  <si>
    <t>Gaussian(-0.002587, 1.315e-05)</t>
  </si>
  <si>
    <t>Gaussian(0.004319, 6.458e-05)</t>
  </si>
  <si>
    <t>Gaussian(-0.04064, 0.0003949)</t>
  </si>
  <si>
    <t>Gaussian(-0.06969, 4.253e-05)</t>
  </si>
  <si>
    <t>Gaussian(-0.01817, 1.07e-05)</t>
  </si>
  <si>
    <t>Gaussian(-2.874e-05, 1.303e-05)</t>
  </si>
  <si>
    <t>Gaussian(0.01266, 5.519e-05)</t>
  </si>
  <si>
    <t>Gaussian(-0.04056, 0.0003973)</t>
  </si>
  <si>
    <t>Gaussian(-0.06286, 3.995e-05)</t>
  </si>
  <si>
    <t>Gaussian(-0.02001, 1.042e-05)</t>
  </si>
  <si>
    <t>Gaussian(0.002577, 1.512e-05)</t>
  </si>
  <si>
    <t>Gaussian(-0.009631, 6.034e-05)</t>
  </si>
  <si>
    <t>Gaussian(-0.05238, 0.0003961)</t>
  </si>
  <si>
    <t>Gaussian(-0.05996, 4.425e-05)</t>
  </si>
  <si>
    <t>Gaussian(-0.02361, 1.045e-05)</t>
  </si>
  <si>
    <t>Gaussian(0.001705, 1.257e-05)</t>
  </si>
  <si>
    <t>Gaussian(-0.002618, 5.545e-05)</t>
  </si>
  <si>
    <t>Gaussian(-0.06084, 0.0003927)</t>
  </si>
  <si>
    <t>Gaussian(-0.07739, 4.887e-05)</t>
  </si>
  <si>
    <t>Gaussian(-0.01978, 1.058e-05)</t>
  </si>
  <si>
    <t>Gaussian(-0.00329, 1.392e-05)</t>
  </si>
  <si>
    <t>Gaussian(0.0005781, 5.982e-05)</t>
  </si>
  <si>
    <t>Gaussian(-0.04039, 0.0003986)</t>
  </si>
  <si>
    <t>Gaussian(-0.05923, 4.38e-05)</t>
  </si>
  <si>
    <t>Gaussian(-0.01978, 1.046e-05)</t>
  </si>
  <si>
    <t>Gaussian(0.004693, 1.309e-05)</t>
  </si>
  <si>
    <t>Gaussian(0.003637, 5.69e-05)</t>
  </si>
  <si>
    <t>Gaussian(-0.05379, 0.000391)</t>
  </si>
  <si>
    <t>Gaussian(-0.05678, 4.056e-05)</t>
  </si>
  <si>
    <t>Gaussian(-0.02143, 1.093e-05)</t>
  </si>
  <si>
    <t>Gaussian(0.003237, 1.492e-05)</t>
  </si>
  <si>
    <t>Gaussian(-0.0001755, 6.104e-05)</t>
  </si>
  <si>
    <t>Gaussian(-0.0433, 0.0003923)</t>
  </si>
  <si>
    <t>Gaussian(-0.07093, 4.572e-05)</t>
  </si>
  <si>
    <t>Gaussian(-0.01703, 1.08e-05)</t>
  </si>
  <si>
    <t>Gaussian(0.00568, 1.394e-05)</t>
  </si>
  <si>
    <t>Gaussian(-0.008199, 6.235e-05)</t>
  </si>
  <si>
    <t>Gaussian(-0.05033, 0.0003972)</t>
  </si>
  <si>
    <t>Gaussian(-0.07458, 4.969e-05)</t>
  </si>
  <si>
    <t>Gaussian(-0.02409, 1.164e-05)</t>
  </si>
  <si>
    <t>Gaussian(-0.00101, 1.4e-05)</t>
  </si>
  <si>
    <t>Gaussian(-0.004403, 6.265e-05)</t>
  </si>
  <si>
    <t>Gaussian(-0.04793, 0.0004044)</t>
  </si>
  <si>
    <t>Gaussian(-0.06449, 4.139e-05)</t>
  </si>
  <si>
    <t>Gaussian(-0.01643, 1.005e-05)</t>
  </si>
  <si>
    <t>Gaussian(0.004081, 1.345e-05)</t>
  </si>
  <si>
    <t>Gaussian(-0.001662, 6.104e-05)</t>
  </si>
  <si>
    <t>Gaussian(-0.0502, 0.0003942)</t>
  </si>
  <si>
    <t>Gaussian(-0.05371, 2.731e-05)</t>
  </si>
  <si>
    <t>Gaussian(-0.01603, 6.792e-06)</t>
  </si>
  <si>
    <t>Gaussian(0.008182, 9.823e-06)</t>
  </si>
  <si>
    <t>Gaussian(0.007898, 3.798e-05)</t>
  </si>
  <si>
    <t>Gaussian(-0.05174, 0.0003965)</t>
  </si>
  <si>
    <t>Gaussian(-0.0414, 2.596e-05)</t>
  </si>
  <si>
    <t>Gaussian(-0.01282, 6.041e-06)</t>
  </si>
  <si>
    <t>Gaussian(0.0009676, 7.359e-06)</t>
  </si>
  <si>
    <t>Gaussian(0.0059, 3.652e-05)</t>
  </si>
  <si>
    <t>Gaussian(-0.05971, 0.0003828)</t>
  </si>
  <si>
    <t>Gaussian(-0.04033, 2.355e-05)</t>
  </si>
  <si>
    <t>Gaussian(-0.01547, 6.315e-06)</t>
  </si>
  <si>
    <t>Gaussian(0.007143, 9.676e-06)</t>
  </si>
  <si>
    <t>Gaussian(-0.00477, 3.508e-05)</t>
  </si>
  <si>
    <t>Gaussian(-0.05461, 0.0003862)</t>
  </si>
  <si>
    <t>Gaussian(-0.03556, 2.346e-05)</t>
  </si>
  <si>
    <t>Gaussian(-0.01593, 5.839e-06)</t>
  </si>
  <si>
    <t>Gaussian(0.0007874, 7.765e-06)</t>
  </si>
  <si>
    <t>Gaussian(-0.02054, 3.939e-05)</t>
  </si>
  <si>
    <t>Gaussian(-0.0688, 0.0003846)</t>
  </si>
  <si>
    <t>Gaussian(-0.03607, 2.192e-05)</t>
  </si>
  <si>
    <t>Gaussian(-0.01295, 6.185e-06)</t>
  </si>
  <si>
    <t>Gaussian(0.003115, 6.912e-06)</t>
  </si>
  <si>
    <t>Gaussian(-0.002998, 3.722e-05)</t>
  </si>
  <si>
    <t>Gaussian(-0.05212, 0.0003805)</t>
  </si>
  <si>
    <t>Gaussian(-0.03881, 2.296e-05)</t>
  </si>
  <si>
    <t>Gaussian(-0.009615, 6.011e-06)</t>
  </si>
  <si>
    <t>Gaussian(0.00128, 7.748e-06)</t>
  </si>
  <si>
    <t>Gaussian(0.002067, 3.081e-05)</t>
  </si>
  <si>
    <t>Gaussian(-0.06577, 0.0003789)</t>
  </si>
  <si>
    <t>Gaussian(-0.03968, 2.427e-05)</t>
  </si>
  <si>
    <t>Gaussian(-0.01429, 5.642e-06)</t>
  </si>
  <si>
    <t>Gaussian(0.0069, 7.189e-06)</t>
  </si>
  <si>
    <t>Gaussian(0.006586, 3.781e-05)</t>
  </si>
  <si>
    <t>Gaussian(-0.06358, 0.0003845)</t>
  </si>
  <si>
    <t>Gaussian(-0.03849, 2.505e-05)</t>
  </si>
  <si>
    <t>Gaussian(-0.01395, 5.855e-06)</t>
  </si>
  <si>
    <t>Gaussian(0.0008355, 7.873e-06)</t>
  </si>
  <si>
    <t>Gaussian(-0.006383, 3.58e-05)</t>
  </si>
  <si>
    <t>Gaussian(-0.06159, 0.0003831)</t>
  </si>
  <si>
    <t>Gaussian(-0.03673, 2.367e-05)</t>
  </si>
  <si>
    <t>Gaussian(-0.01288, 6.002e-06)</t>
  </si>
  <si>
    <t>Gaussian(0.003102, 8.612e-06)</t>
  </si>
  <si>
    <t>Gaussian(-0.007812, 3.468e-05)</t>
  </si>
  <si>
    <t>Gaussian(-0.06185, 0.0003813)</t>
  </si>
  <si>
    <t>Gaussian(-0.04047, 2.487e-05)</t>
  </si>
  <si>
    <t>Gaussian(-0.01269, 6.16e-06)</t>
  </si>
  <si>
    <t>Gaussian(0.004708, 7.842e-06)</t>
  </si>
  <si>
    <t>Gaussian(-0.0006043, 3.373e-05)</t>
  </si>
  <si>
    <t>Gaussian(-0.05941, 0.0003841)</t>
  </si>
  <si>
    <t>Gaussian(-0.03889, 2.425e-05)</t>
  </si>
  <si>
    <t>Gaussian(-0.01072, 5.7e-06)</t>
  </si>
  <si>
    <t>Gaussian(0.004818, 7.93e-06)</t>
  </si>
  <si>
    <t>Gaussian(0.0002179, 3.434e-05)</t>
  </si>
  <si>
    <t>Gaussian(-0.06068, 0.0003814)</t>
  </si>
  <si>
    <t>Gaussian(-0.03805, 2.526e-05)</t>
  </si>
  <si>
    <t>Gaussian(-0.01144, 6.212e-06)</t>
  </si>
  <si>
    <t>Gaussian(0.001394, 8.691e-06)</t>
  </si>
  <si>
    <t>Gaussian(-0.004721, 3.331e-05)</t>
  </si>
  <si>
    <t>Gaussian(-0.06097, 0.0003789)</t>
  </si>
  <si>
    <t>Gaussian(-0.04357, 2.493e-05)</t>
  </si>
  <si>
    <t>Gaussian(-0.01518, 6.516e-06)</t>
  </si>
  <si>
    <t>Gaussian(0.0002864, 8.382e-06)</t>
  </si>
  <si>
    <t>Gaussian(-0.005531, 3.754e-05)</t>
  </si>
  <si>
    <t>Gaussian(-0.05585, 0.0003889)</t>
  </si>
  <si>
    <t>Gaussian(-0.03722, 2.372e-05)</t>
  </si>
  <si>
    <t>Gaussian(-0.0116, 5.825e-06)</t>
  </si>
  <si>
    <t>Gaussian(0.007291, 8.326e-06)</t>
  </si>
  <si>
    <t>Gaussian(0.004758, 3.623e-05)</t>
  </si>
  <si>
    <t>Gaussian(-0.06145, 0.0003813)</t>
  </si>
  <si>
    <t>Gaussian(-0.03078, 2.414e-05)</t>
  </si>
  <si>
    <t>Gaussian(-0.01778, 7.26e-06)</t>
  </si>
  <si>
    <t>Gaussian(0.00739, 7.972e-06)</t>
  </si>
  <si>
    <t>Gaussian(-0.00682, 3.587e-05)</t>
  </si>
  <si>
    <t>Gaussian(-0.07283, 0.0003828)</t>
  </si>
  <si>
    <t>Gaussian(-0.03195, 2.056e-05)</t>
  </si>
  <si>
    <t>Gaussian(-0.01169, 5.375e-06)</t>
  </si>
  <si>
    <t>Gaussian(0.0005893, 7.473e-06)</t>
  </si>
  <si>
    <t>Gaussian(0.001302, 3.609e-05)</t>
  </si>
  <si>
    <t>Gaussian(-0.0611, 0.0003773)</t>
  </si>
  <si>
    <t>Gaussian(-0.03967, 2.897e-05)</t>
  </si>
  <si>
    <t>Gaussian(-0.01191, 6.538e-06)</t>
  </si>
  <si>
    <t>Gaussian(0.003935, 7.168e-06)</t>
  </si>
  <si>
    <t>Gaussian(0.002907, 3.867e-05)</t>
  </si>
  <si>
    <t>Gaussian(-0.062, 0.0003794)</t>
  </si>
  <si>
    <t>Gaussian(-0.0427, 2.675e-05)</t>
  </si>
  <si>
    <t>Gaussian(-0.01098, 5.577e-06)</t>
  </si>
  <si>
    <t>Gaussian(0.002371, 8.352e-06)</t>
  </si>
  <si>
    <t>Gaussian(0.007285, 3.458e-05)</t>
  </si>
  <si>
    <t>Gaussian(-0.06357, 0.0003809)</t>
  </si>
  <si>
    <t>Gaussian(-0.03673, 2.289e-05)</t>
  </si>
  <si>
    <t>Gaussian(-0.007829, 6.112e-06)</t>
  </si>
  <si>
    <t>Gaussian(0.004288, 8.544e-06)</t>
  </si>
  <si>
    <t>Gaussian(0.003408, 3.529e-05)</t>
  </si>
  <si>
    <t>Gaussian(-0.06438, 0.0003775)</t>
  </si>
  <si>
    <t>Gaussian(-0.04115, 2.667e-05)</t>
  </si>
  <si>
    <t>Gaussian(-0.009744, 5.512e-06)</t>
  </si>
  <si>
    <t>Gaussian(0.007621, 7.961e-06)</t>
  </si>
  <si>
    <t>Gaussian(0.003414, 3.459e-05)</t>
  </si>
  <si>
    <t>Gaussian(-0.06656, 0.0003815)</t>
  </si>
  <si>
    <t>Gaussian(-0.04522, 2.353e-05)</t>
  </si>
  <si>
    <t>Gaussian(-0.01379, 6.177e-06)</t>
  </si>
  <si>
    <t>Gaussian(0.001275, 7.659e-06)</t>
  </si>
  <si>
    <t>Gaussian(-0.01134, 3.55e-05)</t>
  </si>
  <si>
    <t>Gaussian(-0.07104, 0.000389)</t>
  </si>
  <si>
    <t>Gaussian(-0.03661, 2.38e-05)</t>
  </si>
  <si>
    <t>Gaussian(-0.0107, 5.455e-06)</t>
  </si>
  <si>
    <t>Gaussian(0.0008784, 8.316e-06)</t>
  </si>
  <si>
    <t>Gaussian(-0.01254, 3.376e-05)</t>
  </si>
  <si>
    <t>Gaussian(-0.0671, 0.0003798)</t>
  </si>
  <si>
    <t>Gaussian(-0.03053, 2.159e-05)</t>
  </si>
  <si>
    <t>Gaussian(-0.01466, 5.73e-06)</t>
  </si>
  <si>
    <t>Gaussian(0.004419, 8.807e-06)</t>
  </si>
  <si>
    <t>Gaussian(-0.01425, 3.602e-05)</t>
  </si>
  <si>
    <t>Gaussian(-0.07407, 0.0003805)</t>
  </si>
  <si>
    <t>Gaussian(-0.0408, 2.39e-05)</t>
  </si>
  <si>
    <t>Gaussian(-0.01425, 5.994e-06)</t>
  </si>
  <si>
    <t>Gaussian(-0.003352, 9.09e-06)</t>
  </si>
  <si>
    <t>Gaussian(0.002726, 3.451e-05)</t>
  </si>
  <si>
    <t>Gaussian(-0.04953, 0.0003848)</t>
  </si>
  <si>
    <t>Gaussian(-0.03809, 2.49e-05)</t>
  </si>
  <si>
    <t>Gaussian(-0.01293, 6.037e-06)</t>
  </si>
  <si>
    <t>Gaussian(0.002271, 7.095e-06)</t>
  </si>
  <si>
    <t>Gaussian(-0.006422, 3.683e-05)</t>
  </si>
  <si>
    <t>Gaussian(-0.05963, 0.0003811)</t>
  </si>
  <si>
    <t>Gaussian(-0.03822, 2.51e-05)</t>
  </si>
  <si>
    <t>Gaussian(-0.015, 6.609e-06)</t>
  </si>
  <si>
    <t>Gaussian(0.00218, 7.859e-06)</t>
  </si>
  <si>
    <t>Gaussian(0.006425, 3.819e-05)</t>
  </si>
  <si>
    <t>Gaussian(-0.05817, 0.0003834)</t>
  </si>
  <si>
    <t>Gaussian(-0.03563, 2.209e-05)</t>
  </si>
  <si>
    <t>Gaussian(-0.01257, 5.995e-06)</t>
  </si>
  <si>
    <t>Gaussian(-0.001531, 7.731e-06)</t>
  </si>
  <si>
    <t>Gaussian(-0.005841, 3.448e-05)</t>
  </si>
  <si>
    <t>Gaussian(-0.0637, 0.0003803)</t>
  </si>
  <si>
    <t>Gaussian(-0.05044, 2.912e-05)</t>
  </si>
  <si>
    <t>Gaussian(-0.01277, 5.999e-06)</t>
  </si>
  <si>
    <t>Gaussian(0.002955, 7.668e-06)</t>
  </si>
  <si>
    <t>Gaussian(-0.006, 3.778e-05)</t>
  </si>
  <si>
    <t>Gaussian(-0.05459, 0.0003897)</t>
  </si>
  <si>
    <t>Gaussian(-0.03837, 2.703e-05)</t>
  </si>
  <si>
    <t>Gaussian(-0.01025, 5.6e-06)</t>
  </si>
  <si>
    <t>Gaussian(0.001791, 8.259e-06)</t>
  </si>
  <si>
    <t>Gaussian(0.0004782, 3.81e-05)</t>
  </si>
  <si>
    <t>Gaussian(-0.05955, 0.0003784)</t>
  </si>
  <si>
    <t>Gaussian(-0.03505, 2.408e-05)</t>
  </si>
  <si>
    <t>Gaussian(-0.01469, 6.845e-06)</t>
  </si>
  <si>
    <t>Gaussian(0.001394, 8.155e-06)</t>
  </si>
  <si>
    <t>Gaussian(0.003345, 3.576e-05)</t>
  </si>
  <si>
    <t>Gaussian(-0.06144, 0.0003804)</t>
  </si>
  <si>
    <t>Gaussian(-0.03422, 2.226e-05)</t>
  </si>
  <si>
    <t>Gaussian(-0.01248, 5.812e-06)</t>
  </si>
  <si>
    <t>Gaussian(0.001118, 7.695e-06)</t>
  </si>
  <si>
    <t>Gaussian(-0.004979, 3.426e-05)</t>
  </si>
  <si>
    <t>Gaussian(-0.06557, 0.0003789)</t>
  </si>
  <si>
    <t>Gaussian(-0.04497, 2.701e-05)</t>
  </si>
  <si>
    <t>Gaussian(-0.01347, 5.8e-06)</t>
  </si>
  <si>
    <t>Gaussian(0.006835, 7.776e-06)</t>
  </si>
  <si>
    <t>Gaussian(-0.006651, 3.65e-05)</t>
  </si>
  <si>
    <t>Gaussian(-0.07525, 0.0003867)</t>
  </si>
  <si>
    <t>Gaussian(-0.03146, 2.256e-05)</t>
  </si>
  <si>
    <t>Gaussian(-0.01016, 6.655e-06)</t>
  </si>
  <si>
    <t>Gaussian(0.003085, 7.812e-06)</t>
  </si>
  <si>
    <t>Gaussian(0.006391, 3.523e-05)</t>
  </si>
  <si>
    <t>Gaussian(-0.0625, 0.0003752)</t>
  </si>
  <si>
    <t>Gaussian(-0.05031, 2.712e-05)</t>
  </si>
  <si>
    <t>Gaussian(-0.01503, 6.538e-06)</t>
  </si>
  <si>
    <t>Gaussian(-0.003087, 7.674e-06)</t>
  </si>
  <si>
    <t>Gaussian(-0.003197, 3.695e-05)</t>
  </si>
  <si>
    <t>Gaussian(-0.05939, 0.0003919)</t>
  </si>
  <si>
    <t>Gaussian(-0.04288, 2.465e-05)</t>
  </si>
  <si>
    <t>Gaussian(-0.01349, 6.818e-06)</t>
  </si>
  <si>
    <t>Gaussian(-0.0002422, 7.695e-06)</t>
  </si>
  <si>
    <t>Gaussian(-0.007878, 3.448e-05)</t>
  </si>
  <si>
    <t>Gaussian(-0.06784, 0.000385)</t>
  </si>
  <si>
    <t>Gaussian(-0.03703, 2.143e-05)</t>
  </si>
  <si>
    <t>Gaussian(-0.01575, 6.243e-06)</t>
  </si>
  <si>
    <t>Gaussian(-0.001171, 8.544e-06)</t>
  </si>
  <si>
    <t>Gaussian(0.001361, 3.711e-05)</t>
  </si>
  <si>
    <t>Gaussian(-0.05343, 0.0003844)</t>
  </si>
  <si>
    <t>Gaussian(-0.03693, 2.447e-05)</t>
  </si>
  <si>
    <t>Gaussian(-0.01243, 5.799e-06)</t>
  </si>
  <si>
    <t>Gaussian(0.002255, 8.911e-06)</t>
  </si>
  <si>
    <t>Gaussian(-0.01002, 3.761e-05)</t>
  </si>
  <si>
    <t>Gaussian(-0.05571, 0.0003803)</t>
  </si>
  <si>
    <t>Gaussian(-0.04151, 2.551e-05)</t>
  </si>
  <si>
    <t>Gaussian(-0.0175, 6.982e-06)</t>
  </si>
  <si>
    <t>Gaussian(-0.003785, 7.924e-06)</t>
  </si>
  <si>
    <t>Gaussian(0.01101, 3.817e-05)</t>
  </si>
  <si>
    <t>Gaussian(-0.0491, 0.0003876)</t>
  </si>
  <si>
    <t>Gaussian(-0.03366, 2.26e-05)</t>
  </si>
  <si>
    <t>Gaussian(-0.0113, 6.315e-06)</t>
  </si>
  <si>
    <t>Gaussian(0.003892, 7.194e-06)</t>
  </si>
  <si>
    <t>Gaussian(-0.0035, 4.012e-05)</t>
  </si>
  <si>
    <t>Gaussian(-0.06462, 0.0003768)</t>
  </si>
  <si>
    <t>Gaussian(-0.03423, 2.318e-05)</t>
  </si>
  <si>
    <t>Gaussian(-0.01465, 6.729e-06)</t>
  </si>
  <si>
    <t>Gaussian(0.004808, 7.232e-06)</t>
  </si>
  <si>
    <t>Gaussian(-0.001578, 3.622e-05)</t>
  </si>
  <si>
    <t>Gaussian(-0.06483, 0.0003809)</t>
  </si>
  <si>
    <t>Gaussian(-0.02947, 2.26e-05)</t>
  </si>
  <si>
    <t>Gaussian(-0.01193, 6.149e-06)</t>
  </si>
  <si>
    <t>Gaussian(0.004428, 8.172e-06)</t>
  </si>
  <si>
    <t>Gaussian(0.002556, 3.379e-05)</t>
  </si>
  <si>
    <t>Gaussian(-0.05358, 0.0003759)</t>
  </si>
  <si>
    <t>Gaussian(-0.04246, 2.722e-05)</t>
  </si>
  <si>
    <t>Gaussian(-0.0152, 6.355e-06)</t>
  </si>
  <si>
    <t>Gaussian(0.0008336, 8.529e-06)</t>
  </si>
  <si>
    <t>Gaussian(0.006745, 3.867e-05)</t>
  </si>
  <si>
    <t>Gaussian(-0.04805, 0.0003851)</t>
  </si>
  <si>
    <t>Gaussian(-0.03748, 2.271e-05)</t>
  </si>
  <si>
    <t>Gaussian(-0.00831, 5.712e-06)</t>
  </si>
  <si>
    <t>Gaussian(0.001318, 7.456e-06)</t>
  </si>
  <si>
    <t>Gaussian(-0.000856, 3.427e-05)</t>
  </si>
  <si>
    <t>Gaussian(-0.06234, 0.0003781)</t>
  </si>
  <si>
    <t>Gaussian(-0.04533, 2.438e-05)</t>
  </si>
  <si>
    <t>Gaussian(-0.01395, 6.379e-06)</t>
  </si>
  <si>
    <t>Gaussian(0.004227, 8.248e-06)</t>
  </si>
  <si>
    <t>Gaussian(-0.006708, 3.674e-05)</t>
  </si>
  <si>
    <t>Gaussian(-0.05617, 0.0003888)</t>
  </si>
  <si>
    <t>Gaussian(-0.04895, 2.761e-05)</t>
  </si>
  <si>
    <t>Gaussian(-0.01171, 5.579e-06)</t>
  </si>
  <si>
    <t>Gaussian(0.008159, 7.967e-06)</t>
  </si>
  <si>
    <t>Gaussian(0.007349, 3.837e-05)</t>
  </si>
  <si>
    <t>Gaussian(-0.06624, 0.0003899)</t>
  </si>
  <si>
    <t>Gaussian(-0.0419, 2.458e-05)</t>
  </si>
  <si>
    <t>Gaussian(-0.009394, 5.625e-06)</t>
  </si>
  <si>
    <t>Gaussian(0.003696, 8.008e-06)</t>
  </si>
  <si>
    <t>Gaussian(0.008354, 3.591e-05)</t>
  </si>
  <si>
    <t>Gaussian(-0.05664, 0.000383)</t>
  </si>
  <si>
    <t>Gaussian(-0.03283, 2.372e-05)</t>
  </si>
  <si>
    <t>Gaussian(-0.01287, 5.709e-06)</t>
  </si>
  <si>
    <t>Gaussian(0.002838, 8.191e-06)</t>
  </si>
  <si>
    <t>Gaussian(0.009156, 3.631e-05)</t>
  </si>
  <si>
    <t>Gaussian(-0.06231, 0.0003797)</t>
  </si>
  <si>
    <t>Gaussian(-0.03647, 2.411e-05)</t>
  </si>
  <si>
    <t>Gaussian(-0.00812, 5.336e-06)</t>
  </si>
  <si>
    <t>Gaussian(0.007332, 8.288e-06)</t>
  </si>
  <si>
    <t>Gaussian(-0.005713, 3.71e-05)</t>
  </si>
  <si>
    <t>Gaussian(-0.07841, 0.0003789)</t>
  </si>
  <si>
    <t>Gaussian(-0.04875, 2.587e-05)</t>
  </si>
  <si>
    <t>Gaussian(-0.01774, 7.228e-06)</t>
  </si>
  <si>
    <t>Gaussian(-0.001889, 7.812e-06)</t>
  </si>
  <si>
    <t>Gaussian(0.0004906, 4.077e-05)</t>
  </si>
  <si>
    <t>Gaussian(-0.05464, 0.0003926)</t>
  </si>
  <si>
    <t>Gaussian(-0.03657, 2.253e-05)</t>
  </si>
  <si>
    <t>Gaussian(-0.01116, 5.691e-06)</t>
  </si>
  <si>
    <t>Gaussian(0.003117, 7.62e-06)</t>
  </si>
  <si>
    <t>Gaussian(-0.005633, 3.546e-05)</t>
  </si>
  <si>
    <t>Gaussian(-0.06705, 0.0003807)</t>
  </si>
  <si>
    <t>Gaussian(-0.04019, 2.474e-05)</t>
  </si>
  <si>
    <t>Gaussian(-0.01254, 5.736e-06)</t>
  </si>
  <si>
    <t>Gaussian(0.001509, 8.102e-06)</t>
  </si>
  <si>
    <t>Gaussian(-0.007158, 3.747e-05)</t>
  </si>
  <si>
    <t>Gaussian(-0.06784, 0.0003819)</t>
  </si>
  <si>
    <t>Gaussian(-0.04113, 2.408e-05)</t>
  </si>
  <si>
    <t>Gaussian(-0.01304, 6.197e-06)</t>
  </si>
  <si>
    <t>Gaussian(0.002869, 8.291e-06)</t>
  </si>
  <si>
    <t>Gaussian(-0.001436, 3.616e-05)</t>
  </si>
  <si>
    <t>Gaussian(-0.05651, 0.000383)</t>
  </si>
  <si>
    <t>Gaussian(-0.03783, 2.56e-05)</t>
  </si>
  <si>
    <t>Gaussian(-0.01173, 6.081e-06)</t>
  </si>
  <si>
    <t>Gaussian(0.004768, 7.738e-06)</t>
  </si>
  <si>
    <t>Gaussian(-0.004566, 4.176e-05)</t>
  </si>
  <si>
    <t>Gaussian(-0.04765, 0.0003799)</t>
  </si>
  <si>
    <t>Gaussian(-0.04135, 2.671e-05)</t>
  </si>
  <si>
    <t>Gaussian(-0.01366, 6.584e-06)</t>
  </si>
  <si>
    <t>Gaussian(0.00669, 7.564e-06)</t>
  </si>
  <si>
    <t>Gaussian(0.001159, 3.642e-05)</t>
  </si>
  <si>
    <t>Gaussian(-0.05223, 0.0003853)</t>
  </si>
  <si>
    <t>Gaussian(-0.03903, 2.392e-05)</t>
  </si>
  <si>
    <t>Gaussian(-0.02045, 7.409e-06)</t>
  </si>
  <si>
    <t>Gaussian(0.007858, 8.269e-06)</t>
  </si>
  <si>
    <t>Gaussian(-0.001177, 4.17e-05)</t>
  </si>
  <si>
    <t>Gaussian(-0.05965, 0.000391)</t>
  </si>
  <si>
    <t>Gaussian(-0.04284, 2.568e-05)</t>
  </si>
  <si>
    <t>Gaussian(-0.01047, 5.939e-06)</t>
  </si>
  <si>
    <t>Gaussian(0.002561, 7.535e-06)</t>
  </si>
  <si>
    <t>Gaussian(0.006781, 3.575e-05)</t>
  </si>
  <si>
    <t>Gaussian(-0.0572, 0.0003819)</t>
  </si>
  <si>
    <t>Gaussian(-0.0343, 2.119e-05)</t>
  </si>
  <si>
    <t>Gaussian(-0.0135, 5.876e-06)</t>
  </si>
  <si>
    <t>Gaussian(0.001684, 8.69e-06)</t>
  </si>
  <si>
    <t>Gaussian(0.001656, 3.767e-05)</t>
  </si>
  <si>
    <t>Gaussian(-0.05741, 0.0003803)</t>
  </si>
  <si>
    <t>Gaussian(-0.04321, 2.839e-05)</t>
  </si>
  <si>
    <t>Gaussian(-0.01322, 6.165e-06)</t>
  </si>
  <si>
    <t>Gaussian(0.006303, 8.128e-06)</t>
  </si>
  <si>
    <t>Gaussian(0.001257, 3.684e-05)</t>
  </si>
  <si>
    <t>Gaussian(-0.06542, 0.0003854)</t>
  </si>
  <si>
    <t>Gaussian(-0.04673, 2.489e-05)</t>
  </si>
  <si>
    <t>Gaussian(-0.01236, 6.561e-06)</t>
  </si>
  <si>
    <t>Gaussian(0.0001896, 7.24e-06)</t>
  </si>
  <si>
    <t>Gaussian(0.00589, 3.755e-05)</t>
  </si>
  <si>
    <t>Gaussian(-0.04802, 0.0003869)</t>
  </si>
  <si>
    <t>Gaussian(-0.0389, 2.617e-05)</t>
  </si>
  <si>
    <t>Gaussian(-0.01107, 6.248e-06)</t>
  </si>
  <si>
    <t>Gaussian(0.001367, 7.326e-06)</t>
  </si>
  <si>
    <t>Gaussian(0.003099, 3.562e-05)</t>
  </si>
  <si>
    <t>Gaussian(-0.0576, 0.0003786)</t>
  </si>
  <si>
    <t>Gaussian(-0.03067, 2.335e-05)</t>
  </si>
  <si>
    <t>Gaussian(-0.01453, 7.347e-06)</t>
  </si>
  <si>
    <t>Gaussian(0.004417, 7.901e-06)</t>
  </si>
  <si>
    <t>Gaussian(-0.001893, 3.817e-05)</t>
  </si>
  <si>
    <t>Gaussian(-0.06123, 0.0003783)</t>
  </si>
  <si>
    <t>Gaussian(-0.0358, 2.459e-05)</t>
  </si>
  <si>
    <t>Gaussian(-0.01478, 5.298e-06)</t>
  </si>
  <si>
    <t>Gaussian(0.003062, 8.149e-06)</t>
  </si>
  <si>
    <t>Gaussian(-0.007409, 3.56e-05)</t>
  </si>
  <si>
    <t>Gaussian(-0.07407, 0.0003846)</t>
  </si>
  <si>
    <t>Gaussian(-0.03856, 2.347e-05)</t>
  </si>
  <si>
    <t>Gaussian(-0.0154, 5.711e-06)</t>
  </si>
  <si>
    <t>Gaussian(0.001919, 7.557e-06)</t>
  </si>
  <si>
    <t>Gaussian(0.006775, 3.694e-05)</t>
  </si>
  <si>
    <t>Gaussian(-0.05407, 0.0003859)</t>
  </si>
  <si>
    <t>Gaussian(-0.04435, 2.691e-05)</t>
  </si>
  <si>
    <t>Gaussian(-0.01637, 6.848e-06)</t>
  </si>
  <si>
    <t>Gaussian(0.00478, 7.895e-06)</t>
  </si>
  <si>
    <t>Gaussian(0.0002777, 3.622e-05)</t>
  </si>
  <si>
    <t>Gaussian(-0.0496, 0.0003896)</t>
  </si>
  <si>
    <t>Gaussian(-0.04239, 2.497e-05)</t>
  </si>
  <si>
    <t>Gaussian(-0.01488, 6.288e-06)</t>
  </si>
  <si>
    <t>Gaussian(0.004064, 8.291e-06)</t>
  </si>
  <si>
    <t>Gaussian(-0.0105, 4.21e-05)</t>
  </si>
  <si>
    <t>Gaussian(-0.05981, 0.0003874)</t>
  </si>
  <si>
    <t>Gaussian(-0.0411, 2.391e-05)</t>
  </si>
  <si>
    <t>Gaussian(-0.01563, 6.785e-06)</t>
  </si>
  <si>
    <t>Gaussian(-0.000291, 8.066e-06)</t>
  </si>
  <si>
    <t>Gaussian(0.005648, 3.952e-05)</t>
  </si>
  <si>
    <t>Gaussian(-0.05248, 0.0003852)</t>
  </si>
  <si>
    <t>Gaussian(-0.04274, 2.526e-05)</t>
  </si>
  <si>
    <t>Gaussian(-0.01109, 5.979e-06)</t>
  </si>
  <si>
    <t>Gaussian(-0.0004979, 7.726e-06)</t>
  </si>
  <si>
    <t>Gaussian(0.00146, 3.52e-05)</t>
  </si>
  <si>
    <t>Gaussian(-0.05899, 0.0003825)</t>
  </si>
  <si>
    <t>Gaussian(-0.038, 2.454e-05)</t>
  </si>
  <si>
    <t>Gaussian(-0.00879, 6.026e-06)</t>
  </si>
  <si>
    <t>Gaussian(0.00476, 8.001e-06)</t>
  </si>
  <si>
    <t>Gaussian(-0.009753, 3.566e-05)</t>
  </si>
  <si>
    <t>Gaussian(-0.07755, 0.0003795)</t>
  </si>
  <si>
    <t>Gaussian(-0.04105, 2.601e-05)</t>
  </si>
  <si>
    <t>Gaussian(-0.009707, 6.629e-06)</t>
  </si>
  <si>
    <t>Gaussian(0.001707, 7.169e-06)</t>
  </si>
  <si>
    <t>Gaussian(0.003968, 3.286e-05)</t>
  </si>
  <si>
    <t>Gaussian(-0.0596, 0.0003791)</t>
  </si>
  <si>
    <t>Gaussian(-0.0316, 2.196e-05)</t>
  </si>
  <si>
    <t>Gaussian(-0.01396, 6.237e-06)</t>
  </si>
  <si>
    <t>Gaussian(0.00618, 8.217e-06)</t>
  </si>
  <si>
    <t>Gaussian(-0.001743, 3.339e-05)</t>
  </si>
  <si>
    <t>Gaussian(-0.06869, 0.0003803)</t>
  </si>
  <si>
    <t>Gaussian(-0.03606, 2.384e-05)</t>
  </si>
  <si>
    <t>Gaussian(-0.01217, 6.266e-06)</t>
  </si>
  <si>
    <t>Gaussian(0.0009329, 8.373e-06)</t>
  </si>
  <si>
    <t>Gaussian(0.002592, 3.609e-05)</t>
  </si>
  <si>
    <t>Gaussian(-0.06112, 0.0003795)</t>
  </si>
  <si>
    <t>Gaussian(-0.05041, 3.06e-05)</t>
  </si>
  <si>
    <t>Gaussian(-0.01542, 6.95e-06)</t>
  </si>
  <si>
    <t>Gaussian(0.003926, 8.645e-06)</t>
  </si>
  <si>
    <t>Gaussian(0.002687, 3.998e-05)</t>
  </si>
  <si>
    <t>Gaussian(-0.06071, 0.0003899)</t>
  </si>
  <si>
    <t>Gaussian(-0.03877, 2.373e-05)</t>
  </si>
  <si>
    <t>Gaussian(-0.0138, 5.788e-06)</t>
  </si>
  <si>
    <t>Gaussian(0.003344, 8.841e-06)</t>
  </si>
  <si>
    <t>Gaussian(-0.006541, 3.442e-05)</t>
  </si>
  <si>
    <t>Gaussian(-0.06271, 0.0003833)</t>
  </si>
  <si>
    <t>Gaussian(-0.04283, 2.492e-05)</t>
  </si>
  <si>
    <t>Gaussian(-0.01517, 7.075e-06)</t>
  </si>
  <si>
    <t>Gaussian(-0.001703, 7.998e-06)</t>
  </si>
  <si>
    <t>Gaussian(-0.002777, 3.351e-05)</t>
  </si>
  <si>
    <t>Gaussian(-0.07314, 0.0003857)</t>
  </si>
  <si>
    <t>Gaussian(-0.0441, 2.396e-05)</t>
  </si>
  <si>
    <t>Gaussian(-0.01066, 5.479e-06)</t>
  </si>
  <si>
    <t>Gaussian(0.004608, 8.582e-06)</t>
  </si>
  <si>
    <t>Gaussian(0.004915, 3.532e-05)</t>
  </si>
  <si>
    <t>Gaussian(-0.06562, 0.0003845)</t>
  </si>
  <si>
    <t>Gaussian(-0.03237, 2.289e-05)</t>
  </si>
  <si>
    <t>Gaussian(-0.01079, 5.706e-06)</t>
  </si>
  <si>
    <t>Gaussian(0.005737, 8.303e-06)</t>
  </si>
  <si>
    <t>Gaussian(-0.004262, 3.374e-05)</t>
  </si>
  <si>
    <t>Gaussian(-0.05936, 0.0003773)</t>
  </si>
  <si>
    <t>Gaussian(-0.05471, 2.738e-05)</t>
  </si>
  <si>
    <t>Gaussian(-0.01498, 6.071e-06)</t>
  </si>
  <si>
    <t>Gaussian(-0.0003367, 8.83e-06)</t>
  </si>
  <si>
    <t>Gaussian(0.01235, 3.936e-05)</t>
  </si>
  <si>
    <t>Gaussian(-0.04254, 0.0003964)</t>
  </si>
  <si>
    <t>Gaussian(-0.03275, 2.292e-05)</t>
  </si>
  <si>
    <t>Gaussian(-0.01174, 6.52e-06)</t>
  </si>
  <si>
    <t>Gaussian(-0.0008332, 7.768e-06)</t>
  </si>
  <si>
    <t>Gaussian(0.01017, 3.951e-05)</t>
  </si>
  <si>
    <t>Gaussian(-0.04891, 0.0003768)</t>
  </si>
  <si>
    <t>Gaussian(-0.03787, 2.315e-05)</t>
  </si>
  <si>
    <t>Gaussian(-0.01449, 7.195e-06)</t>
  </si>
  <si>
    <t>Gaussian(-0.001609, 9.215e-06)</t>
  </si>
  <si>
    <t>Gaussian(-0.003807, 3.803e-05)</t>
  </si>
  <si>
    <t>Gaussian(-0.04372, 0.0003812)</t>
  </si>
  <si>
    <t>Gaussian(-0.0431, 2.5e-05)</t>
  </si>
  <si>
    <t>Gaussian(-0.01234, 6.371e-06)</t>
  </si>
  <si>
    <t>Gaussian(0.002903, 8.371e-06)</t>
  </si>
  <si>
    <t>Gaussian(-0.002336, 3.723e-05)</t>
  </si>
  <si>
    <t>Gaussian(-0.06834, 0.0003834)</t>
  </si>
  <si>
    <t>Gaussian(-0.03995, 2.321e-05)</t>
  </si>
  <si>
    <t>Gaussian(-0.01456, 6.514e-06)</t>
  </si>
  <si>
    <t>Gaussian(0.004424, 8.299e-06)</t>
  </si>
  <si>
    <t>Gaussian(-0.009825, 3.973e-05)</t>
  </si>
  <si>
    <t>Gaussian(-0.07893, 0.0003849)</t>
  </si>
  <si>
    <t>Gaussian(-0.04703, 2.573e-05)</t>
  </si>
  <si>
    <t>Gaussian(-0.0122, 5.158e-06)</t>
  </si>
  <si>
    <t>Gaussian(0.005678, 8.618e-06)</t>
  </si>
  <si>
    <t>Gaussian(-0.003407, 3.457e-05)</t>
  </si>
  <si>
    <t>Gaussian(-0.05688, 0.0003902)</t>
  </si>
  <si>
    <t>Gaussian(-0.03391, 2.438e-05)</t>
  </si>
  <si>
    <t>Gaussian(-0.01228, 6.014e-06)</t>
  </si>
  <si>
    <t>Gaussian(0.005284, 8.175e-06)</t>
  </si>
  <si>
    <t>Gaussian(-0.02057, 3.879e-05)</t>
  </si>
  <si>
    <t>Gaussian(-0.06873, 0.0003795)</t>
  </si>
  <si>
    <t>Gaussian(-0.04325, 2.614e-05)</t>
  </si>
  <si>
    <t>Gaussian(-0.01329, 6.239e-06)</t>
  </si>
  <si>
    <t>Gaussian(-0.001478, 7.646e-06)</t>
  </si>
  <si>
    <t>Gaussian(0.009434, 3.725e-05)</t>
  </si>
  <si>
    <t>Gaussian(-0.0422, 0.0003838)</t>
  </si>
  <si>
    <t>Gaussian(-0.04278, 2.651e-05)</t>
  </si>
  <si>
    <t>Gaussian(-0.01263, 6.288e-06)</t>
  </si>
  <si>
    <t>Gaussian(-0.001389, 8.536e-06)</t>
  </si>
  <si>
    <t>Gaussian(0.005177, 3.921e-05)</t>
  </si>
  <si>
    <t>Gaussian(-0.07403, 0.0003824)</t>
  </si>
  <si>
    <t>Gaussian(-0.03978, 2.716e-05)</t>
  </si>
  <si>
    <t>Gaussian(-0.01514, 6.137e-06)</t>
  </si>
  <si>
    <t>Gaussian(0.002228, 7.287e-06)</t>
  </si>
  <si>
    <t>Gaussian(-0.01317, 3.435e-05)</t>
  </si>
  <si>
    <t>Gaussian(-0.06118, 0.000385)</t>
  </si>
  <si>
    <t>Gaussian(-0.04632, 2.741e-05)</t>
  </si>
  <si>
    <t>Gaussian(-0.01081, 5.803e-06)</t>
  </si>
  <si>
    <t>Gaussian(0.003917, 8.186e-06)</t>
  </si>
  <si>
    <t>Gaussian(0.001458, 3.708e-05)</t>
  </si>
  <si>
    <t>Gaussian(-0.0725, 0.0003838)</t>
  </si>
  <si>
    <t>Gaussian(-0.03783, 2.393e-05)</t>
  </si>
  <si>
    <t>Gaussian(-0.01483, 6.291e-06)</t>
  </si>
  <si>
    <t>Gaussian(-0.0008186, 8.156e-06)</t>
  </si>
  <si>
    <t>Gaussian(-0.001586, 3.654e-05)</t>
  </si>
  <si>
    <t>Gaussian(-0.05456, 0.0003837)</t>
  </si>
  <si>
    <t>Gaussian(-0.04386, 2.687e-05)</t>
  </si>
  <si>
    <t>Gaussian(-0.009091, 5.617e-06)</t>
  </si>
  <si>
    <t>Gaussian(0.002356, 7.699e-06)</t>
  </si>
  <si>
    <t>Gaussian(-0.007622, 3.213e-05)</t>
  </si>
  <si>
    <t>Gaussian(-0.07046, 0.0003813)</t>
  </si>
  <si>
    <t>Gaussian(-0.04287, 2.604e-05)</t>
  </si>
  <si>
    <t>Gaussian(-0.01141, 6.178e-06)</t>
  </si>
  <si>
    <t>Gaussian(0.007125, 7.962e-06)</t>
  </si>
  <si>
    <t>Gaussian(-0.007657, 3.382e-05)</t>
  </si>
  <si>
    <t>Gaussian(-0.07699, 0.0003833)</t>
  </si>
  <si>
    <t>Gaussian(-0.03934, 2.503e-05)</t>
  </si>
  <si>
    <t>Gaussian(-0.008483, 6.172e-06)</t>
  </si>
  <si>
    <t>Gaussian(0.0006751, 7.661e-06)</t>
  </si>
  <si>
    <t>Gaussian(0.001621, 3.424e-05)</t>
  </si>
  <si>
    <t>Gaussian(-0.06585, 0.0003777)</t>
  </si>
  <si>
    <t>Gaussian(-0.02814, 2.177e-05)</t>
  </si>
  <si>
    <t>Gaussian(-0.01133, 5.801e-06)</t>
  </si>
  <si>
    <t>Gaussian(-0.001522, 6.995e-06)</t>
  </si>
  <si>
    <t>Gaussian(0.002431, 3.56e-05)</t>
  </si>
  <si>
    <t>Gaussian(-0.04936, 0.0003747)</t>
  </si>
  <si>
    <t>Gaussian(-0.04637, 2.689e-05)</t>
  </si>
  <si>
    <t>Gaussian(-0.01057, 6.458e-06)</t>
  </si>
  <si>
    <t>Gaussian(0.0004951, 7.72e-06)</t>
  </si>
  <si>
    <t>Gaussian(0.0043, 3.74e-05)</t>
  </si>
  <si>
    <t>Gaussian(-0.04949, 0.0003833)</t>
  </si>
  <si>
    <t>Gaussian(-0.04174, 2.402e-05)</t>
  </si>
  <si>
    <t>Gaussian(-0.01496, 6.266e-06)</t>
  </si>
  <si>
    <t>Gaussian(0.003975, 7.982e-06)</t>
  </si>
  <si>
    <t>Gaussian(-0.0006395, 3.728e-05)</t>
  </si>
  <si>
    <t>Gaussian(-0.05933, 0.0003863)</t>
  </si>
  <si>
    <t>Gaussian(-0.01649, 1.334e-05)</t>
  </si>
  <si>
    <t>Gaussian(-0.01084, 3.696e-06)</t>
  </si>
  <si>
    <t>Gaussian(-0.0001915, 5.141e-06)</t>
  </si>
  <si>
    <t>Gaussian(0.004815, 2.238e-05)</t>
  </si>
  <si>
    <t>Gaussian(-0.06061, 0.0003728)</t>
  </si>
  <si>
    <t>Gaussian(-0.02148, 1.451e-05)</t>
  </si>
  <si>
    <t>Gaussian(-0.007822, 3.533e-06)</t>
  </si>
  <si>
    <t>Gaussian(0.003176, 4.975e-06)</t>
  </si>
  <si>
    <t>Gaussian(-0.004502, 2.523e-05)</t>
  </si>
  <si>
    <t>Gaussian(-0.06453, 0.0003724)</t>
  </si>
  <si>
    <t>Gaussian(-0.02415, 1.575e-05)</t>
  </si>
  <si>
    <t>Gaussian(-0.005203, 3.696e-06)</t>
  </si>
  <si>
    <t>Gaussian(0.002568, 5.028e-06)</t>
  </si>
  <si>
    <t>Gaussian(-0.009183, 2.484e-05)</t>
  </si>
  <si>
    <t>Gaussian(-0.0741, 0.0003725)</t>
  </si>
  <si>
    <t>Gaussian(-0.01925, 1.443e-05)</t>
  </si>
  <si>
    <t>Gaussian(-0.009299, 4.269e-06)</t>
  </si>
  <si>
    <t>Gaussian(0.003639, 5.454e-06)</t>
  </si>
  <si>
    <t>Gaussian(0.008199, 2.777e-05)</t>
  </si>
  <si>
    <t>Gaussian(-0.06211, 0.0003728)</t>
  </si>
  <si>
    <t>Gaussian(-0.02453, 1.528e-05)</t>
  </si>
  <si>
    <t>Gaussian(-0.009482, 4.302e-06)</t>
  </si>
  <si>
    <t>Gaussian(0.003104, 5.174e-06)</t>
  </si>
  <si>
    <t>Gaussian(-0.006339, 2.281e-05)</t>
  </si>
  <si>
    <t>Gaussian(-0.0642, 0.0003751)</t>
  </si>
  <si>
    <t>Gaussian(-0.02898, 1.648e-05)</t>
  </si>
  <si>
    <t>Gaussian(-0.00493, 3.924e-06)</t>
  </si>
  <si>
    <t>Gaussian(0.004917, 5.425e-06)</t>
  </si>
  <si>
    <t>Gaussian(-0.002612, 2.256e-05)</t>
  </si>
  <si>
    <t>Gaussian(-0.07184, 0.0003763)</t>
  </si>
  <si>
    <t>Gaussian(-0.0231, 1.525e-05)</t>
  </si>
  <si>
    <t>Gaussian(-0.01019, 3.917e-06)</t>
  </si>
  <si>
    <t>Gaussian(-0.003796, 5.668e-06)</t>
  </si>
  <si>
    <t>Gaussian(0.008879, 2.419e-05)</t>
  </si>
  <si>
    <t>Gaussian(-0.05576, 0.0003755)</t>
  </si>
  <si>
    <t>Gaussian(-0.03169, 1.54e-05)</t>
  </si>
  <si>
    <t>Gaussian(-0.009401, 4.079e-06)</t>
  </si>
  <si>
    <t>Gaussian(-2.469e-05, 5.545e-06)</t>
  </si>
  <si>
    <t>Gaussian(-0.0003967, 2.481e-05)</t>
  </si>
  <si>
    <t>Gaussian(-0.06379, 0.0003809)</t>
  </si>
  <si>
    <t>Gaussian(-0.02375, 1.449e-05)</t>
  </si>
  <si>
    <t>Gaussian(-0.006929, 3.762e-06)</t>
  </si>
  <si>
    <t>Gaussian(-0.001221, 5.051e-06)</t>
  </si>
  <si>
    <t>Gaussian(0.00288, 2.192e-05)</t>
  </si>
  <si>
    <t>Gaussian(-0.06546, 0.0003728)</t>
  </si>
  <si>
    <t>Gaussian(-0.0285, 1.703e-05)</t>
  </si>
  <si>
    <t>Gaussian(-0.01183, 4.189e-06)</t>
  </si>
  <si>
    <t>Gaussian(0.0008285, 5.17e-06)</t>
  </si>
  <si>
    <t>Gaussian(-0.00797, 2.163e-05)</t>
  </si>
  <si>
    <t>Gaussian(-0.06614, 0.0003811)</t>
  </si>
  <si>
    <t>Gaussian(-0.02785, 1.381e-05)</t>
  </si>
  <si>
    <t>Gaussian(-0.008906, 4.007e-06)</t>
  </si>
  <si>
    <t>Gaussian(0.0004492, 5.617e-06)</t>
  </si>
  <si>
    <t>Gaussian(0.0006379, 2.335e-05)</t>
  </si>
  <si>
    <t>Gaussian(-0.06529, 0.0003783)</t>
  </si>
  <si>
    <t>Gaussian(-0.02555, 1.472e-05)</t>
  </si>
  <si>
    <t>Gaussian(-0.00899, 4.201e-06)</t>
  </si>
  <si>
    <t>Gaussian(0.002773, 5.148e-06)</t>
  </si>
  <si>
    <t>Gaussian(-0.005511, 2.383e-05)</t>
  </si>
  <si>
    <t>Gaussian(-0.06894, 0.000377)</t>
  </si>
  <si>
    <t>Gaussian(-0.02278, 1.727e-05)</t>
  </si>
  <si>
    <t>Gaussian(-0.01193, 4.248e-06)</t>
  </si>
  <si>
    <t>Gaussian(-0.0008812, 4.785e-06)</t>
  </si>
  <si>
    <t>Gaussian(-0.002309, 2.257e-05)</t>
  </si>
  <si>
    <t>Gaussian(-0.05939, 0.0003749)</t>
  </si>
  <si>
    <t>Gaussian(-0.0181, 1.613e-05)</t>
  </si>
  <si>
    <t>Gaussian(-0.006156, 3.472e-06)</t>
  </si>
  <si>
    <t>Gaussian(0.0002432, 5.378e-06)</t>
  </si>
  <si>
    <t>Gaussian(0.0003013, 2.534e-05)</t>
  </si>
  <si>
    <t>Gaussian(-0.06937, 0.0003681)</t>
  </si>
  <si>
    <t>Gaussian(-0.02908, 1.638e-05)</t>
  </si>
  <si>
    <t>Gaussian(-0.008565, 3.923e-06)</t>
  </si>
  <si>
    <t>Gaussian(0.002685, 5.811e-06)</t>
  </si>
  <si>
    <t>Gaussian(0.001481, 2.609e-05)</t>
  </si>
  <si>
    <t>Gaussian(-0.0663, 0.0003779)</t>
  </si>
  <si>
    <t>Gaussian(-0.02358, 1.541e-05)</t>
  </si>
  <si>
    <t>Gaussian(-0.01007, 3.889e-06)</t>
  </si>
  <si>
    <t>Gaussian(0.0008215, 5.14e-06)</t>
  </si>
  <si>
    <t>Gaussian(-0.003131, 2.499e-05)</t>
  </si>
  <si>
    <t>Gaussian(-0.06755, 0.0003752)</t>
  </si>
  <si>
    <t>Gaussian(-0.02056, 1.404e-05)</t>
  </si>
  <si>
    <t>Gaussian(-0.007144, 3.473e-06)</t>
  </si>
  <si>
    <t>Gaussian(0.001202, 5.191e-06)</t>
  </si>
  <si>
    <t>Gaussian(-0.0001906, 2.053e-05)</t>
  </si>
  <si>
    <t>Gaussian(-0.06873, 0.0003712)</t>
  </si>
  <si>
    <t>Gaussian(-0.02842, 1.61e-05)</t>
  </si>
  <si>
    <t>Gaussian(-0.007557, 4.19e-06)</t>
  </si>
  <si>
    <t>Gaussian(0.003843, 5.827e-06)</t>
  </si>
  <si>
    <t>Gaussian(0.0008079, 2.307e-05)</t>
  </si>
  <si>
    <t>Gaussian(-0.05319, 0.0003767)</t>
  </si>
  <si>
    <t>Gaussian(-0.03398, 1.636e-05)</t>
  </si>
  <si>
    <t>Gaussian(-0.00774, 3.896e-06)</t>
  </si>
  <si>
    <t>Gaussian(0.001849, 5.188e-06)</t>
  </si>
  <si>
    <t>Gaussian(-0.0006757, 2.191e-05)</t>
  </si>
  <si>
    <t>Gaussian(-0.0803, 0.0003804)</t>
  </si>
  <si>
    <t>Gaussian(-0.01962, 1.412e-05)</t>
  </si>
  <si>
    <t>Gaussian(-0.006236, 3.71e-06)</t>
  </si>
  <si>
    <t>Gaussian(0.003609, 5.442e-06)</t>
  </si>
  <si>
    <t>Gaussian(0.004345, 2.157e-05)</t>
  </si>
  <si>
    <t>Gaussian(-0.07039, 0.0003702)</t>
  </si>
  <si>
    <t>Gaussian(-0.02464, 1.5e-05)</t>
  </si>
  <si>
    <t>Gaussian(-0.007038, 4.011e-06)</t>
  </si>
  <si>
    <t>Gaussian(0.004793, 5.813e-06)</t>
  </si>
  <si>
    <t>Gaussian(0.0007473, 2.178e-05)</t>
  </si>
  <si>
    <t>Gaussian(-0.0757, 0.000374)</t>
  </si>
  <si>
    <t>Gaussian(-0.02159, 1.41e-05)</t>
  </si>
  <si>
    <t>Gaussian(-0.008291, 3.827e-06)</t>
  </si>
  <si>
    <t>Gaussian(-0.002635, 5.136e-06)</t>
  </si>
  <si>
    <t>Gaussian(-0.007518, 2.361e-05)</t>
  </si>
  <si>
    <t>Gaussian(-0.0588, 0.0003731)</t>
  </si>
  <si>
    <t>Gaussian(-0.03917, 1.947e-05)</t>
  </si>
  <si>
    <t>Gaussian(-0.009732, 4.326e-06)</t>
  </si>
  <si>
    <t>Gaussian(0.0009223, 5.227e-06)</t>
  </si>
  <si>
    <t>Gaussian(-0.0009474, 2.337e-05)</t>
  </si>
  <si>
    <t>Gaussian(-0.07754, 0.0003846)</t>
  </si>
  <si>
    <t>Gaussian(-0.02806, 1.651e-05)</t>
  </si>
  <si>
    <t>Gaussian(-0.006634, 3.621e-06)</t>
  </si>
  <si>
    <t>Gaussian(0.001203, 6.14e-06)</t>
  </si>
  <si>
    <t>Gaussian(0.01628, 2.454e-05)</t>
  </si>
  <si>
    <t>Gaussian(-0.06417, 0.0003771)</t>
  </si>
  <si>
    <t>Gaussian(-0.02784, 1.62e-05)</t>
  </si>
  <si>
    <t>Gaussian(-0.006505, 4.06e-06)</t>
  </si>
  <si>
    <t>Gaussian(0.009072, 5.419e-06)</t>
  </si>
  <si>
    <t>Gaussian(-0.002388, 2.519e-05)</t>
  </si>
  <si>
    <t>Gaussian(-0.06969, 0.0003774)</t>
  </si>
  <si>
    <t>Gaussian(-0.02204, 1.502e-05)</t>
  </si>
  <si>
    <t>Gaussian(-0.01164, 4.296e-06)</t>
  </si>
  <si>
    <t>Gaussian(0.004216, 5.171e-06)</t>
  </si>
  <si>
    <t>Gaussian(0.001575, 2.391e-05)</t>
  </si>
  <si>
    <t>Gaussian(-0.05963, 0.0003766)</t>
  </si>
  <si>
    <t>Gaussian(-0.02929, 1.534e-05)</t>
  </si>
  <si>
    <t>Gaussian(-0.01034, 3.929e-06)</t>
  </si>
  <si>
    <t>Gaussian(0.000162, 5.026e-06)</t>
  </si>
  <si>
    <t>Gaussian(-0.00211, 2.38e-05)</t>
  </si>
  <si>
    <t>Gaussian(-0.07315, 0.0003799)</t>
  </si>
  <si>
    <t>Gaussian(-0.0247, 1.45e-05)</t>
  </si>
  <si>
    <t>Gaussian(-0.006972, 4.178e-06)</t>
  </si>
  <si>
    <t>Gaussian(0.0009725, 5.471e-06)</t>
  </si>
  <si>
    <t>Gaussian(-0.002299, 2.477e-05)</t>
  </si>
  <si>
    <t>Gaussian(-0.06358, 0.0003731)</t>
  </si>
  <si>
    <t>Gaussian(-0.03177, 1.703e-05)</t>
  </si>
  <si>
    <t>Gaussian(-0.008008, 3.749e-06)</t>
  </si>
  <si>
    <t>Gaussian(0.003232, 5.602e-06)</t>
  </si>
  <si>
    <t>Gaussian(-0.003501, 2.298e-05)</t>
  </si>
  <si>
    <t>Gaussian(-0.06322, 0.0003797)</t>
  </si>
  <si>
    <t>Gaussian(-0.03213, 1.551e-05)</t>
  </si>
  <si>
    <t>Gaussian(-0.008063, 3.886e-06)</t>
  </si>
  <si>
    <t>Gaussian(0.00129, 5.141e-06)</t>
  </si>
  <si>
    <t>Gaussian(-0.007894, 2.43e-05)</t>
  </si>
  <si>
    <t>Gaussian(-0.06612, 0.0003798)</t>
  </si>
  <si>
    <t>Gaussian(-0.02668, 1.392e-05)</t>
  </si>
  <si>
    <t>Gaussian(-0.008879, 3.999e-06)</t>
  </si>
  <si>
    <t>Gaussian(0.003231, 5.174e-06)</t>
  </si>
  <si>
    <t>Gaussian(-0.004397, 2.739e-05)</t>
  </si>
  <si>
    <t>Gaussian(-0.07341, 0.000378)</t>
  </si>
  <si>
    <t>Gaussian(-0.02677, 1.381e-05)</t>
  </si>
  <si>
    <t>Gaussian(-0.01121, 4.256e-06)</t>
  </si>
  <si>
    <t>Gaussian(0.001892, 4.957e-06)</t>
  </si>
  <si>
    <t>Gaussian(-0.0002247, 2.173e-05)</t>
  </si>
  <si>
    <t>Gaussian(-0.05517, 0.0003791)</t>
  </si>
  <si>
    <t>Gaussian(-0.0252, 1.469e-05)</t>
  </si>
  <si>
    <t>Gaussian(-0.008387, 3.823e-06)</t>
  </si>
  <si>
    <t>Gaussian(0.002672, 5.091e-06)</t>
  </si>
  <si>
    <t>Gaussian(-0.001188, 2.347e-05)</t>
  </si>
  <si>
    <t>Gaussian(-0.06556, 0.0003749)</t>
  </si>
  <si>
    <t>Gaussian(-0.03051, 1.523e-05)</t>
  </si>
  <si>
    <t>Gaussian(-0.009356, 4.088e-06)</t>
  </si>
  <si>
    <t>Gaussian(0.003193, 5.145e-06)</t>
  </si>
  <si>
    <t>Gaussian(-0.004545, 2.305e-05)</t>
  </si>
  <si>
    <t>Gaussian(-0.07726, 0.0003804)</t>
  </si>
  <si>
    <t>Gaussian(-0.02505, 1.561e-05)</t>
  </si>
  <si>
    <t>Gaussian(-0.01078, 4.209e-06)</t>
  </si>
  <si>
    <t>Gaussian(0.00347, 5.355e-06)</t>
  </si>
  <si>
    <t>Gaussian(0.002498, 2.498e-05)</t>
  </si>
  <si>
    <t>Gaussian(-0.06805, 0.0003773)</t>
  </si>
  <si>
    <t>Gaussian(-0.0227, 1.508e-05)</t>
  </si>
  <si>
    <t>Gaussian(-0.00893, 4.28e-06)</t>
  </si>
  <si>
    <t>Gaussian(-0.0005977, 5.456e-06)</t>
  </si>
  <si>
    <t>Gaussian(0.00198, 2.309e-05)</t>
  </si>
  <si>
    <t>Gaussian(-0.05874, 0.0003737)</t>
  </si>
  <si>
    <t>Gaussian(-0.02643, 1.538e-05)</t>
  </si>
  <si>
    <t>Gaussian(-0.005247, 3.542e-06)</t>
  </si>
  <si>
    <t>Gaussian(0.003181, 4.99e-06)</t>
  </si>
  <si>
    <t>Gaussian(-0.001142, 2.279e-05)</t>
  </si>
  <si>
    <t>Gaussian(-0.06747, 0.0003739)</t>
  </si>
  <si>
    <t>Gaussian(-0.03006, 1.473e-05)</t>
  </si>
  <si>
    <t>Gaussian(-0.009948, 4.149e-06)</t>
  </si>
  <si>
    <t>Gaussian(0.005122, 5.714e-06)</t>
  </si>
  <si>
    <t>Gaussian(-0.0009711, 2.472e-05)</t>
  </si>
  <si>
    <t>Gaussian(-0.06369, 0.0003819)</t>
  </si>
  <si>
    <t>Gaussian(-0.01749, 1.557e-05)</t>
  </si>
  <si>
    <t>Gaussian(-0.004386, 3.695e-06)</t>
  </si>
  <si>
    <t>Gaussian(0.006521, 4.598e-06)</t>
  </si>
  <si>
    <t>Gaussian(0.003933, 2.536e-05)</t>
  </si>
  <si>
    <t>Gaussian(-0.06832, 0.0003691)</t>
  </si>
  <si>
    <t>Gaussian(-0.02211, 1.356e-05)</t>
  </si>
  <si>
    <t>Gaussian(-0.01163, 3.939e-06)</t>
  </si>
  <si>
    <t>Gaussian(0.001111, 4.886e-06)</t>
  </si>
  <si>
    <t>Gaussian(-0.005576, 2.566e-05)</t>
  </si>
  <si>
    <t>Gaussian(-0.05465, 0.0003768)</t>
  </si>
  <si>
    <t>Gaussian(-0.0172, 1.354e-05)</t>
  </si>
  <si>
    <t>Gaussian(-0.00861, 3.99e-06)</t>
  </si>
  <si>
    <t>Gaussian(0.003661, 5.418e-06)</t>
  </si>
  <si>
    <t>Gaussian(0.01062, 2.222e-05)</t>
  </si>
  <si>
    <t>Gaussian(-0.05977, 0.000372)</t>
  </si>
  <si>
    <t>Gaussian(-0.02238, 1.569e-05)</t>
  </si>
  <si>
    <t>Gaussian(-0.009912, 4.302e-06)</t>
  </si>
  <si>
    <t>Gaussian(0.003807, 5.682e-06)</t>
  </si>
  <si>
    <t>Gaussian(-0.009592, 2.727e-05)</t>
  </si>
  <si>
    <t>Gaussian(-0.07982, 0.0003736)</t>
  </si>
  <si>
    <t>Gaussian(-0.02022, 1.568e-05)</t>
  </si>
  <si>
    <t>Gaussian(-0.009121, 4.111e-06)</t>
  </si>
  <si>
    <t>Gaussian(0.00174, 5.175e-06)</t>
  </si>
  <si>
    <t>Gaussian(-0.008061, 2.527e-05)</t>
  </si>
  <si>
    <t>Gaussian(-0.07848, 0.0003723)</t>
  </si>
  <si>
    <t>Gaussian(-0.0228, 1.432e-05)</t>
  </si>
  <si>
    <t>Gaussian(-0.00775, 3.917e-06)</t>
  </si>
  <si>
    <t>Gaussian(0.005328, 5.288e-06)</t>
  </si>
  <si>
    <t>Gaussian(0.001848, 2.493e-05)</t>
  </si>
  <si>
    <t>Gaussian(-0.06433, 0.0003737)</t>
  </si>
  <si>
    <t>Gaussian(-0.0245, 1.555e-05)</t>
  </si>
  <si>
    <t>Gaussian(-0.009325, 4.224e-06)</t>
  </si>
  <si>
    <t>Gaussian(0.0009575, 4.79e-06)</t>
  </si>
  <si>
    <t>Gaussian(0.0001942, 2.389e-05)</t>
  </si>
  <si>
    <t>Gaussian(-0.06245, 0.0003742)</t>
  </si>
  <si>
    <t>Gaussian(-0.0266, 1.55e-05)</t>
  </si>
  <si>
    <t>Gaussian(-0.01132, 4.166e-06)</t>
  </si>
  <si>
    <t>Gaussian(0.0003996, 5.015e-06)</t>
  </si>
  <si>
    <t>Gaussian(0.006047, 2.286e-05)</t>
  </si>
  <si>
    <t>Gaussian(-0.05567, 0.0003787)</t>
  </si>
  <si>
    <t>Gaussian(-0.02395, 1.602e-05)</t>
  </si>
  <si>
    <t>Gaussian(-0.01001, 4.33e-06)</t>
  </si>
  <si>
    <t>Gaussian(0.001641, 5.071e-06)</t>
  </si>
  <si>
    <t>Gaussian(-0.003373, 2.483e-05)</t>
  </si>
  <si>
    <t>Gaussian(-0.06282, 0.0003748)</t>
  </si>
  <si>
    <t>Gaussian(-0.02957, 1.593e-05)</t>
  </si>
  <si>
    <t>Gaussian(-0.004675, 3.898e-06)</t>
  </si>
  <si>
    <t>Gaussian(0.001416, 4.809e-06)</t>
  </si>
  <si>
    <t>Gaussian(-0.001162, 2.395e-05)</t>
  </si>
  <si>
    <t>Gaussian(-0.06775, 0.0003748)</t>
  </si>
  <si>
    <t>Gaussian(-0.02997, 1.607e-05)</t>
  </si>
  <si>
    <t>Gaussian(-0.008294, 4.074e-06)</t>
  </si>
  <si>
    <t>Gaussian(0.001616, 5.108e-06)</t>
  </si>
  <si>
    <t>Gaussian(0.0005433, 2.39e-05)</t>
  </si>
  <si>
    <t>Gaussian(-0.06884, 0.0003777)</t>
  </si>
  <si>
    <t>Gaussian(-0.02579, 1.53e-05)</t>
  </si>
  <si>
    <t>Gaussian(-0.009077, 4.001e-06)</t>
  </si>
  <si>
    <t>Gaussian(0.002895, 5.495e-06)</t>
  </si>
  <si>
    <t>Gaussian(-7.822e-05, 2.477e-05)</t>
  </si>
  <si>
    <t>Gaussian(-0.07084, 0.0003758)</t>
  </si>
  <si>
    <t>Gaussian(-0.02328, 1.557e-05)</t>
  </si>
  <si>
    <t>Gaussian(-0.007961, 3.822e-06)</t>
  </si>
  <si>
    <t>Gaussian(0.003722, 5.35e-06)</t>
  </si>
  <si>
    <t>Gaussian(0.001991, 2.085e-05)</t>
  </si>
  <si>
    <t>Gaussian(-0.06623, 0.0003737)</t>
  </si>
  <si>
    <t>Gaussian(-0.02318, 1.568e-05)</t>
  </si>
  <si>
    <t>Gaussian(-0.00862, 3.892e-06)</t>
  </si>
  <si>
    <t>Gaussian(0.002412, 4.805e-06)</t>
  </si>
  <si>
    <t>Gaussian(0.001117, 2.016e-05)</t>
  </si>
  <si>
    <t>Gaussian(-0.05875, 0.0003739)</t>
  </si>
  <si>
    <t>Gaussian(-0.02655, 1.534e-05)</t>
  </si>
  <si>
    <t>Gaussian(-0.009124, 3.582e-06)</t>
  </si>
  <si>
    <t>Gaussian(-0.001517, 5.514e-06)</t>
  </si>
  <si>
    <t>Gaussian(-0.001892, 2.332e-05)</t>
  </si>
  <si>
    <t>Gaussian(-0.05972, 0.0003768)</t>
  </si>
  <si>
    <t>Gaussian(-0.03173, 1.735e-05)</t>
  </si>
  <si>
    <t>Gaussian(-0.007927, 3.656e-06)</t>
  </si>
  <si>
    <t>Gaussian(-0.000479, 5.055e-06)</t>
  </si>
  <si>
    <t>Gaussian(-0.003214, 2.549e-05)</t>
  </si>
  <si>
    <t>Gaussian(-0.0625, 0.0003786)</t>
  </si>
  <si>
    <t>Gaussian(-0.0246, 1.443e-05)</t>
  </si>
  <si>
    <t>Gaussian(-0.01018, 4.003e-06)</t>
  </si>
  <si>
    <t>Gaussian(0.0006861, 4.947e-06)</t>
  </si>
  <si>
    <t>Gaussian(0.006121, 2.659e-05)</t>
  </si>
  <si>
    <t>Gaussian(-0.0662, 0.0003766)</t>
  </si>
  <si>
    <t>Gaussian(-0.02502, 1.472e-05)</t>
  </si>
  <si>
    <t>Gaussian(-0.01167, 4.285e-06)</t>
  </si>
  <si>
    <t>Gaussian(0.004787, 5.458e-06)</t>
  </si>
  <si>
    <t>Gaussian(-0.01397, 2.448e-05)</t>
  </si>
  <si>
    <t>Gaussian(-0.067, 0.000381)</t>
  </si>
  <si>
    <t>Gaussian(-0.02649, 1.63e-05)</t>
  </si>
  <si>
    <t>Gaussian(-0.006416, 3.852e-06)</t>
  </si>
  <si>
    <t>Gaussian(0.00913, 4.869e-06)</t>
  </si>
  <si>
    <t>Gaussian(-0.001942, 2.469e-05)</t>
  </si>
  <si>
    <t>Gaussian(-0.06492, 0.0003774)</t>
  </si>
  <si>
    <t>Gaussian(-0.02121, 1.539e-05)</t>
  </si>
  <si>
    <t>Gaussian(-0.01011, 4.019e-06)</t>
  </si>
  <si>
    <t>Gaussian(0.0009044, 5.755e-06)</t>
  </si>
  <si>
    <t>Gaussian(-0.001759, 2.112e-05)</t>
  </si>
  <si>
    <t>Gaussian(-0.06301, 0.0003739)</t>
  </si>
  <si>
    <t>Gaussian(-0.0181, 1.52e-05)</t>
  </si>
  <si>
    <t>Gaussian(-0.01059, 3.948e-06)</t>
  </si>
  <si>
    <t>Gaussian(0.006472, 5.476e-06)</t>
  </si>
  <si>
    <t>Gaussian(-0.00564, 2.288e-05)</t>
  </si>
  <si>
    <t>Gaussian(-0.06792, 0.0003743)</t>
  </si>
  <si>
    <t>Gaussian(-0.02728, 1.62e-05)</t>
  </si>
  <si>
    <t>Gaussian(-0.00977, 4.098e-06)</t>
  </si>
  <si>
    <t>Gaussian(0.002334, 5.107e-06)</t>
  </si>
  <si>
    <t>Gaussian(0.007367, 2.243e-05)</t>
  </si>
  <si>
    <t>Gaussian(-0.05682, 0.0003773)</t>
  </si>
  <si>
    <t>Gaussian(-0.02741, 1.62e-05)</t>
  </si>
  <si>
    <t>Gaussian(-0.0104, 4.128e-06)</t>
  </si>
  <si>
    <t>Gaussian(0.0009299, 5.212e-06)</t>
  </si>
  <si>
    <t>Gaussian(-0.004863, 2.338e-05)</t>
  </si>
  <si>
    <t>Gaussian(-0.06343, 0.0003772)</t>
  </si>
  <si>
    <t>Gaussian(-0.02561, 1.451e-05)</t>
  </si>
  <si>
    <t>Gaussian(-0.008922, 3.785e-06)</t>
  </si>
  <si>
    <t>Gaussian(0.003793, 4.966e-06)</t>
  </si>
  <si>
    <t>Gaussian(0.003632, 2.542e-05)</t>
  </si>
  <si>
    <t>Gaussian(-0.06621, 0.0003766)</t>
  </si>
  <si>
    <t>Gaussian(-0.01591, 1.378e-05)</t>
  </si>
  <si>
    <t>Gaussian(-0.01144, 4.037e-06)</t>
  </si>
  <si>
    <t>Gaussian(-0.0008606, 5.671e-06)</t>
  </si>
  <si>
    <t>Gaussian(0.001835, 2.38e-05)</t>
  </si>
  <si>
    <t>Gaussian(-0.06596, 0.0003727)</t>
  </si>
  <si>
    <t>Gaussian(-0.03056, 1.593e-05)</t>
  </si>
  <si>
    <t>Gaussian(-0.007617, 4.191e-06)</t>
  </si>
  <si>
    <t>Gaussian(-0.001785, 5.657e-06)</t>
  </si>
  <si>
    <t>Gaussian(-0.003848, 2.334e-05)</t>
  </si>
  <si>
    <t>Gaussian(-0.06294, 0.0003773)</t>
  </si>
  <si>
    <t>Gaussian(-0.02851, 1.523e-05)</t>
  </si>
  <si>
    <t>Gaussian(-0.006243, 4.037e-06)</t>
  </si>
  <si>
    <t>Gaussian(0.002967, 4.75e-06)</t>
  </si>
  <si>
    <t>Gaussian(-0.005134, 2.387e-05)</t>
  </si>
  <si>
    <t>Gaussian(-0.07023, 0.0003763)</t>
  </si>
  <si>
    <t>Gaussian(-0.0239, 1.421e-05)</t>
  </si>
  <si>
    <t>Gaussian(-0.01136, 3.922e-06)</t>
  </si>
  <si>
    <t>Gaussian(0.002777, 5.741e-06)</t>
  </si>
  <si>
    <t>Gaussian(0.0005817, 2.561e-05)</t>
  </si>
  <si>
    <t>Gaussian(-0.06868, 0.0003772)</t>
  </si>
  <si>
    <t>Gaussian(-0.02993, 1.516e-05)</t>
  </si>
  <si>
    <t>Gaussian(-0.006946, 3.634e-06)</t>
  </si>
  <si>
    <t>Gaussian(0.004423, 4.721e-06)</t>
  </si>
  <si>
    <t>Gaussian(0.002004, 2.313e-05)</t>
  </si>
  <si>
    <t>Gaussian(-0.07497, 0.0003779)</t>
  </si>
  <si>
    <t>Gaussian(-0.02178, 1.367e-05)</t>
  </si>
  <si>
    <t>Gaussian(-0.009415, 3.757e-06)</t>
  </si>
  <si>
    <t>Gaussian(0.003825, 5.546e-06)</t>
  </si>
  <si>
    <t>Gaussian(-0.002116, 2.583e-05)</t>
  </si>
  <si>
    <t>Gaussian(-0.07015, 0.0003745)</t>
  </si>
  <si>
    <t>Gaussian(-0.02207, 1.591e-05)</t>
  </si>
  <si>
    <t>Gaussian(-0.008415, 3.676e-06)</t>
  </si>
  <si>
    <t>Gaussian(0.0004285, 5.278e-06)</t>
  </si>
  <si>
    <t>Gaussian(-0.008342, 2.353e-05)</t>
  </si>
  <si>
    <t>Gaussian(-0.07706, 0.0003726)</t>
  </si>
  <si>
    <t>Gaussian(-0.02737, 1.535e-05)</t>
  </si>
  <si>
    <t>Gaussian(-0.007867, 3.734e-06)</t>
  </si>
  <si>
    <t>Gaussian(0.002595, 4.868e-06)</t>
  </si>
  <si>
    <t>Gaussian(0.001788, 2.311e-05)</t>
  </si>
  <si>
    <t>Gaussian(-0.06009, 0.0003759)</t>
  </si>
  <si>
    <t>Gaussian(-0.02961, 1.672e-05)</t>
  </si>
  <si>
    <t>Gaussian(-0.006617, 3.705e-06)</t>
  </si>
  <si>
    <t>Gaussian(0.0001277, 5.171e-06)</t>
  </si>
  <si>
    <t>Gaussian(0.0005354, 2.245e-05)</t>
  </si>
  <si>
    <t>Gaussian(-0.06434, 0.0003753)</t>
  </si>
  <si>
    <t>Gaussian(-0.02923, 1.625e-05)</t>
  </si>
  <si>
    <t>Gaussian(-0.01085, 4.347e-06)</t>
  </si>
  <si>
    <t>Gaussian(0.0006743, 5.314e-06)</t>
  </si>
  <si>
    <t>Gaussian(-0.003353, 2.338e-05)</t>
  </si>
  <si>
    <t>Gaussian(-0.0599, 0.0003792)</t>
  </si>
  <si>
    <t>Gaussian(-0.02426, 1.576e-05)</t>
  </si>
  <si>
    <t>Gaussian(-0.00962, 3.842e-06)</t>
  </si>
  <si>
    <t>Gaussian(0.003913, 5.497e-06)</t>
  </si>
  <si>
    <t>Gaussian(0.001429, 2.314e-05)</t>
  </si>
  <si>
    <t>Gaussian(-0.06106, 0.0003759)</t>
  </si>
  <si>
    <t>Gaussian(-0.02282, 1.514e-05)</t>
  </si>
  <si>
    <t>Gaussian(-0.007312, 3.642e-06)</t>
  </si>
  <si>
    <t>Gaussian(0.003934, 4.977e-06)</t>
  </si>
  <si>
    <t>Gaussian(0.006387, 2.175e-05)</t>
  </si>
  <si>
    <t>Gaussian(-0.06262, 0.0003741)</t>
  </si>
  <si>
    <t>Gaussian(-0.03659, 1.766e-05)</t>
  </si>
  <si>
    <t>Gaussian(-0.01129, 4.381e-06)</t>
  </si>
  <si>
    <t>Gaussian(0.003268, 5.533e-06)</t>
  </si>
  <si>
    <t>Gaussian(-0.0005324, 2.458e-05)</t>
  </si>
  <si>
    <t>Gaussian(-0.06313, 0.0003864)</t>
  </si>
  <si>
    <t>Gaussian(-0.02644, 1.536e-05)</t>
  </si>
  <si>
    <t>Gaussian(-0.00729, 3.813e-06)</t>
  </si>
  <si>
    <t>Gaussian(0.002859, 5.728e-06)</t>
  </si>
  <si>
    <t>Gaussian(0.003778, 2.372e-05)</t>
  </si>
  <si>
    <t>Gaussian(-0.06555, 0.0003755)</t>
  </si>
  <si>
    <t>Gaussian(-0.02756, 1.672e-05)</t>
  </si>
  <si>
    <t>Gaussian(-0.009579, 3.938e-06)</t>
  </si>
  <si>
    <t>Gaussian(0.00193, 5.604e-06)</t>
  </si>
  <si>
    <t>Gaussian(0.003752, 2.222e-05)</t>
  </si>
  <si>
    <t>Gaussian(-0.06185, 0.0003767)</t>
  </si>
  <si>
    <t>Gaussian(-0.02951, 1.766e-05)</t>
  </si>
  <si>
    <t>Gaussian(-0.005773, 4.02e-06)</t>
  </si>
  <si>
    <t>Gaussian(0.006097, 5.025e-06)</t>
  </si>
  <si>
    <t>Gaussian(0.001576, 2.468e-05)</t>
  </si>
  <si>
    <t>Gaussian(-0.06523, 0.0003765)</t>
  </si>
  <si>
    <t>Gaussian(-0.02876, 1.725e-05)</t>
  </si>
  <si>
    <t>Gaussian(-0.01022, 4.257e-06)</t>
  </si>
  <si>
    <t>Gaussian(0.002765, 5.449e-06)</t>
  </si>
  <si>
    <t>Gaussian(0.008727, 2.471e-05)</t>
  </si>
  <si>
    <t>Gaussian(-0.06243, 0.0003781)</t>
  </si>
  <si>
    <t>Gaussian(-0.0277, 1.493e-05)</t>
  </si>
  <si>
    <t>Gaussian(-0.006567, 3.702e-06)</t>
  </si>
  <si>
    <t>Gaussian(0.003465, 5.073e-06)</t>
  </si>
  <si>
    <t>Gaussian(0.002287, 2.273e-05)</t>
  </si>
  <si>
    <t>Gaussian(-0.06518, 0.0003758)</t>
  </si>
  <si>
    <t>Gaussian(-0.02848, 1.558e-05)</t>
  </si>
  <si>
    <t>Gaussian(-0.007994, 4.195e-06)</t>
  </si>
  <si>
    <t>Gaussian(0.0003548, 5.211e-06)</t>
  </si>
  <si>
    <t>Gaussian(-0.007521, 2.592e-05)</t>
  </si>
  <si>
    <t>Gaussian(-0.06409, 0.0003764)</t>
  </si>
  <si>
    <t>Gaussian(-0.02985, 1.696e-05)</t>
  </si>
  <si>
    <t>Gaussian(-0.01044, 4.307e-06)</t>
  </si>
  <si>
    <t>Gaussian(0.003049, 5.12e-06)</t>
  </si>
  <si>
    <t>Gaussian(0.003286, 2.527e-05)</t>
  </si>
  <si>
    <t>Gaussian(-0.06405, 0.0003797)</t>
  </si>
  <si>
    <t>Gaussian(-0.02428, 1.566e-05)</t>
  </si>
  <si>
    <t>Gaussian(-0.01326, 4.378e-06)</t>
  </si>
  <si>
    <t>Gaussian(0.003602, 5.358e-06)</t>
  </si>
  <si>
    <t>Gaussian(0.001444, 2.457e-05)</t>
  </si>
  <si>
    <t>Gaussian(-0.05956, 0.0003794)</t>
  </si>
  <si>
    <t>Gaussian(-0.03239, 1.548e-05)</t>
  </si>
  <si>
    <t>Gaussian(-0.008171, 4e-06)</t>
  </si>
  <si>
    <t>Gaussian(-0.0002644, 5.032e-06)</t>
  </si>
  <si>
    <t>Gaussian(-0.0002483, 2.515e-05)</t>
  </si>
  <si>
    <t>Gaussian(-0.06528, 0.0003803)</t>
  </si>
  <si>
    <t>Gaussian(-0.02185, 1.406e-05)</t>
  </si>
  <si>
    <t>Gaussian(-0.007539, 3.766e-06)</t>
  </si>
  <si>
    <t>Gaussian(0.001457, 5.243e-06)</t>
  </si>
  <si>
    <t>Gaussian(0.003841, 2.247e-05)</t>
  </si>
  <si>
    <t>Gaussian(-0.0662, 0.0003725)</t>
  </si>
  <si>
    <t>Gaussian(-0.02994, 1.702e-05)</t>
  </si>
  <si>
    <t>Gaussian(-0.007346, 3.681e-06)</t>
  </si>
  <si>
    <t>Gaussian(-3.915e-05, 4.958e-06)</t>
  </si>
  <si>
    <t>Gaussian(0.003574, 2.255e-05)</t>
  </si>
  <si>
    <t>Gaussian(-0.06806, 0.0003775)</t>
  </si>
  <si>
    <t>Gaussian(-0.02578, 1.314e-05)</t>
  </si>
  <si>
    <t>Gaussian(-0.006534, 3.922e-06)</t>
  </si>
  <si>
    <t>Gaussian(0.007198, 5.191e-06)</t>
  </si>
  <si>
    <t>Gaussian(-0.002538, 2.443e-05)</t>
  </si>
  <si>
    <t>Gaussian(-0.07948, 0.0003774)</t>
  </si>
  <si>
    <t>Gaussian(-0.03099, 1.882e-05)</t>
  </si>
  <si>
    <t>Gaussian(-0.008196, 4.242e-06)</t>
  </si>
  <si>
    <t>Gaussian(0.0007742, 5.012e-06)</t>
  </si>
  <si>
    <t>Gaussian(-0.005815, 2.708e-05)</t>
  </si>
  <si>
    <t>Gaussian(-0.06967, 0.0003775)</t>
  </si>
  <si>
    <t>Gaussian(-0.02389, 1.169e-05)</t>
  </si>
  <si>
    <t>Gaussian(-0.007432, 2.686e-06)</t>
  </si>
  <si>
    <t>Gaussian(0.003447, 3.912e-06)</t>
  </si>
  <si>
    <t>Gaussian(-0.0002398, 1.895e-05)</t>
  </si>
  <si>
    <t>Gaussian(-0.07222, 0.0003777)</t>
  </si>
  <si>
    <t>Gaussian(-0.01498, 1.101e-05)</t>
  </si>
  <si>
    <t>Gaussian(-0.004603, 2.811e-06)</t>
  </si>
  <si>
    <t>Gaussian(0.00461, 3.675e-06)</t>
  </si>
  <si>
    <t>Gaussian(0.0004972, 2.006e-05)</t>
  </si>
  <si>
    <t>Gaussian(-0.06986, 0.000369)</t>
  </si>
  <si>
    <t>Gaussian(-0.01335, 9.519e-06)</t>
  </si>
  <si>
    <t>Gaussian(-0.00462, 2.616e-06)</t>
  </si>
  <si>
    <t>Gaussian(0.001498, 3.683e-06)</t>
  </si>
  <si>
    <t>Gaussian(-0.005321, 1.753e-05)</t>
  </si>
  <si>
    <t>Gaussian(-0.07267, 0.0003676)</t>
  </si>
  <si>
    <t>Gaussian(-0.01625, 1.172e-05)</t>
  </si>
  <si>
    <t>Gaussian(-0.01035, 3.251e-06)</t>
  </si>
  <si>
    <t>Gaussian(0.000225, 3.851e-06)</t>
  </si>
  <si>
    <t>Gaussian(0.003044, 1.886e-05)</t>
  </si>
  <si>
    <t>Gaussian(-0.06385, 0.0003735)</t>
  </si>
  <si>
    <t>Gaussian(-0.0132, 9.852e-06)</t>
  </si>
  <si>
    <t>Gaussian(-0.003948, 2.942e-06)</t>
  </si>
  <si>
    <t>Gaussian(0.0006566, 4.165e-06)</t>
  </si>
  <si>
    <t>Gaussian(-0.005103, 1.704e-05)</t>
  </si>
  <si>
    <t>Gaussian(-0.07298, 0.0003669)</t>
  </si>
  <si>
    <t>Gaussian(-0.01698, 1.085e-05)</t>
  </si>
  <si>
    <t>Gaussian(-0.005194, 2.691e-06)</t>
  </si>
  <si>
    <t>Gaussian(0.00101, 3.986e-06)</t>
  </si>
  <si>
    <t>Gaussian(0.001293, 1.725e-05)</t>
  </si>
  <si>
    <t>Gaussian(-0.07438, 0.0003699)</t>
  </si>
  <si>
    <t>Gaussian(-0.02244, 1.189e-05)</t>
  </si>
  <si>
    <t>Gaussian(-0.008516, 2.726e-06)</t>
  </si>
  <si>
    <t>Gaussian(0.0002339, 3.792e-06)</t>
  </si>
  <si>
    <t>Gaussian(0.001173, 1.761e-05)</t>
  </si>
  <si>
    <t>Gaussian(-0.06142, 0.0003768)</t>
  </si>
  <si>
    <t>Gaussian(-0.01069, 1.015e-05)</t>
  </si>
  <si>
    <t>Gaussian(-0.003917, 2.765e-06)</t>
  </si>
  <si>
    <t>Gaussian(-2.821e-05, 3.219e-06)</t>
  </si>
  <si>
    <t>Gaussian(0.006199, 1.573e-05)</t>
  </si>
  <si>
    <t>Gaussian(-0.06581, 0.0003657)</t>
  </si>
  <si>
    <t>Gaussian(-0.01942, 1.089e-05)</t>
  </si>
  <si>
    <t>Gaussian(-0.01116, 3.064e-06)</t>
  </si>
  <si>
    <t>Gaussian(-0.001729, 3.933e-06)</t>
  </si>
  <si>
    <t>Gaussian(-0.001563, 1.704e-05)</t>
  </si>
  <si>
    <t>Gaussian(-0.06548, 0.0003782)</t>
  </si>
  <si>
    <t>Gaussian(-0.01659, 1.032e-05)</t>
  </si>
  <si>
    <t>Gaussian(-0.007509, 2.784e-06)</t>
  </si>
  <si>
    <t>Gaussian(0.001578, 3.406e-06)</t>
  </si>
  <si>
    <t>Gaussian(0.002892, 1.617e-05)</t>
  </si>
  <si>
    <t>Gaussian(-0.06364, 0.0003723)</t>
  </si>
  <si>
    <t>Gaussian(-0.0166, 1.173e-05)</t>
  </si>
  <si>
    <t>Gaussian(-0.003969, 2.854e-06)</t>
  </si>
  <si>
    <t>Gaussian(5.454e-05, 3.867e-06)</t>
  </si>
  <si>
    <t>Gaussian(0.0009144, 1.877e-05)</t>
  </si>
  <si>
    <t>Gaussian(-0.06545, 0.0003677)</t>
  </si>
  <si>
    <t>Gaussian(-0.02018, 1.079e-05)</t>
  </si>
  <si>
    <t>Gaussian(-0.007083, 2.843e-06)</t>
  </si>
  <si>
    <t>Gaussian(-0.0002865, 3.277e-06)</t>
  </si>
  <si>
    <t>Gaussian(-0.006765, 1.864e-05)</t>
  </si>
  <si>
    <t>Gaussian(-0.06986, 0.0003738)</t>
  </si>
  <si>
    <t>Gaussian(-0.01263, 8.766e-06)</t>
  </si>
  <si>
    <t>Gaussian(-0.008697, 2.713e-06)</t>
  </si>
  <si>
    <t>Gaussian(0.0006027, 3.918e-06)</t>
  </si>
  <si>
    <t>Gaussian(0.000723, 1.742e-05)</t>
  </si>
  <si>
    <t>Gaussian(-0.06865, 0.0003708)</t>
  </si>
  <si>
    <t>Gaussian(-0.02043, 9.686e-06)</t>
  </si>
  <si>
    <t>Gaussian(-0.007497, 3.358e-06)</t>
  </si>
  <si>
    <t>Gaussian(0.004207, 3.647e-06)</t>
  </si>
  <si>
    <t>Gaussian(0.002458, 1.703e-05)</t>
  </si>
  <si>
    <t>Gaussian(-0.06773, 0.0003763)</t>
  </si>
  <si>
    <t>Gaussian(-0.01567, 1.094e-05)</t>
  </si>
  <si>
    <t>Gaussian(-0.003986, 2.775e-06)</t>
  </si>
  <si>
    <t>Gaussian(0.003633, 3.869e-06)</t>
  </si>
  <si>
    <t>Gaussian(-0.001762, 1.808e-05)</t>
  </si>
  <si>
    <t>Gaussian(-0.06916, 0.0003684)</t>
  </si>
  <si>
    <t>Gaussian(-0.02105, 1.14e-05)</t>
  </si>
  <si>
    <t>Gaussian(-0.00684, 2.587e-06)</t>
  </si>
  <si>
    <t>Gaussian(0.0025, 3.877e-06)</t>
  </si>
  <si>
    <t>Gaussian(0.005513, 1.621e-05)</t>
  </si>
  <si>
    <t>Gaussian(-0.06494, 0.0003749)</t>
  </si>
  <si>
    <t>Gaussian(-0.01311, 9.68e-06)</t>
  </si>
  <si>
    <t>Gaussian(-0.008808, 2.935e-06)</t>
  </si>
  <si>
    <t>Gaussian(0.002829, 3.786e-06)</t>
  </si>
  <si>
    <t>Gaussian(-0.004455, 1.676e-05)</t>
  </si>
  <si>
    <t>Gaussian(-0.07166, 0.0003715)</t>
  </si>
  <si>
    <t>Gaussian(-0.01807, 1.104e-05)</t>
  </si>
  <si>
    <t>Gaussian(-0.008368, 2.996e-06)</t>
  </si>
  <si>
    <t>Gaussian(0.001474, 3.266e-06)</t>
  </si>
  <si>
    <t>Gaussian(0.001197, 1.677e-05)</t>
  </si>
  <si>
    <t>Gaussian(-0.06052, 0.0003728)</t>
  </si>
  <si>
    <t>Gaussian(-0.01778, 1.182e-05)</t>
  </si>
  <si>
    <t>Gaussian(-0.006457, 3.226e-06)</t>
  </si>
  <si>
    <t>Gaussian(0.001936, 3.738e-06)</t>
  </si>
  <si>
    <t>Gaussian(-0.00247, 1.521e-05)</t>
  </si>
  <si>
    <t>Gaussian(-0.07067, 0.0003702)</t>
  </si>
  <si>
    <t>Gaussian(-0.0158, 1.132e-05)</t>
  </si>
  <si>
    <t>Gaussian(-0.00798, 2.766e-06)</t>
  </si>
  <si>
    <t>Gaussian(0.003317, 3.998e-06)</t>
  </si>
  <si>
    <t>Gaussian(-0.0008275, 1.837e-05)</t>
  </si>
  <si>
    <t>Gaussian(-0.06483, 0.0003715)</t>
  </si>
  <si>
    <t>Gaussian(-0.01627, 9.338e-06)</t>
  </si>
  <si>
    <t>Gaussian(-0.007367, 3.065e-06)</t>
  </si>
  <si>
    <t>Gaussian(0.0001685, 3.836e-06)</t>
  </si>
  <si>
    <t>Gaussian(0.001193, 1.719e-05)</t>
  </si>
  <si>
    <t>Gaussian(-0.07151, 0.0003717)</t>
  </si>
  <si>
    <t>Gaussian(-0.02082, 1.048e-05)</t>
  </si>
  <si>
    <t>Gaussian(-0.006099, 2.58e-06)</t>
  </si>
  <si>
    <t>Gaussian(0.003714, 3.749e-06)</t>
  </si>
  <si>
    <t>Gaussian(0.002958, 1.617e-05)</t>
  </si>
  <si>
    <t>Gaussian(-0.06915, 0.0003748)</t>
  </si>
  <si>
    <t>Gaussian(-0.02097, 1.066e-05)</t>
  </si>
  <si>
    <t>Gaussian(-0.006229, 2.971e-06)</t>
  </si>
  <si>
    <t>Gaussian(0.002036, 3.718e-06)</t>
  </si>
  <si>
    <t>Gaussian(0.0008323, 1.63e-05)</t>
  </si>
  <si>
    <t>Gaussian(-0.06823, 0.0003734)</t>
  </si>
  <si>
    <t>Gaussian(-0.0174, 1.175e-05)</t>
  </si>
  <si>
    <t>Gaussian(-0.006745, 2.851e-06)</t>
  </si>
  <si>
    <t>Gaussian(0.001511, 3.615e-06)</t>
  </si>
  <si>
    <t>Gaussian(-0.004973, 1.804e-05)</t>
  </si>
  <si>
    <t>Gaussian(-0.06802, 0.000371)</t>
  </si>
  <si>
    <t>Gaussian(-0.01517, 1.102e-05)</t>
  </si>
  <si>
    <t>Gaussian(-0.00559, 3.026e-06)</t>
  </si>
  <si>
    <t>Gaussian(0.003765, 3.477e-06)</t>
  </si>
  <si>
    <t>Gaussian(0.003334, 1.549e-05)</t>
  </si>
  <si>
    <t>Gaussian(-0.06861, 0.000369)</t>
  </si>
  <si>
    <t>Gaussian(-0.01249, 1.008e-05)</t>
  </si>
  <si>
    <t>Gaussian(-0.007362, 2.795e-06)</t>
  </si>
  <si>
    <t>Gaussian(0.003034, 3.412e-06)</t>
  </si>
  <si>
    <t>Gaussian(-0.001546, 1.582e-05)</t>
  </si>
  <si>
    <t>Gaussian(-0.0669, 0.00037)</t>
  </si>
  <si>
    <t>Gaussian(-0.01772, 1.019e-05)</t>
  </si>
  <si>
    <t>Gaussian(-0.007915, 2.681e-06)</t>
  </si>
  <si>
    <t>Gaussian(-0.0007627, 3.42e-06)</t>
  </si>
  <si>
    <t>Gaussian(-0.00135, 1.572e-05)</t>
  </si>
  <si>
    <t>Gaussian(-0.06912, 0.0003739)</t>
  </si>
  <si>
    <t>Gaussian(-0.01849, 1.049e-05)</t>
  </si>
  <si>
    <t>Gaussian(-0.001573, 2.75e-06)</t>
  </si>
  <si>
    <t>Gaussian(0.004389, 3.928e-06)</t>
  </si>
  <si>
    <t>Gaussian(0.005445, 1.647e-05)</t>
  </si>
  <si>
    <t>Gaussian(-0.06707, 0.0003701)</t>
  </si>
  <si>
    <t>Gaussian(-0.01731, 1.056e-05)</t>
  </si>
  <si>
    <t>Gaussian(-0.00555, 2.843e-06)</t>
  </si>
  <si>
    <t>Gaussian(0.002643, 3.779e-06)</t>
  </si>
  <si>
    <t>Gaussian(-0.01024, 1.649e-05)</t>
  </si>
  <si>
    <t>Gaussian(-0.07228, 0.0003716)</t>
  </si>
  <si>
    <t>Gaussian(-0.01234, 9.28e-06)</t>
  </si>
  <si>
    <t>Gaussian(-0.008025, 2.52e-06)</t>
  </si>
  <si>
    <t>Gaussian(0.0003287, 3.478e-06)</t>
  </si>
  <si>
    <t>Gaussian(-0.006739, 1.609e-05)</t>
  </si>
  <si>
    <t>Gaussian(-0.06651, 0.0003708)</t>
  </si>
  <si>
    <t>Gaussian(-0.01727, 1.069e-05)</t>
  </si>
  <si>
    <t>Gaussian(-0.00419, 2.598e-06)</t>
  </si>
  <si>
    <t>Gaussian(0.004562, 3.72e-06)</t>
  </si>
  <si>
    <t>Gaussian(-0.002101, 1.836e-05)</t>
  </si>
  <si>
    <t>Gaussian(-0.0714, 0.0003703)</t>
  </si>
  <si>
    <t>Gaussian(-0.01803, 1.084e-05)</t>
  </si>
  <si>
    <t>Gaussian(-0.005556, 2.755e-06)</t>
  </si>
  <si>
    <t>Gaussian(-0.001238, 4.172e-06)</t>
  </si>
  <si>
    <t>Gaussian(0.00724, 1.561e-05)</t>
  </si>
  <si>
    <t>Gaussian(-0.05543, 0.0003709)</t>
  </si>
  <si>
    <t>Gaussian(-0.01725, 9.923e-06)</t>
  </si>
  <si>
    <t>Gaussian(-0.009481, 3.087e-06)</t>
  </si>
  <si>
    <t>Gaussian(0.002337, 3.449e-06)</t>
  </si>
  <si>
    <t>Gaussian(0.002423, 1.619e-05)</t>
  </si>
  <si>
    <t>Gaussian(-0.0712, 0.0003753)</t>
  </si>
  <si>
    <t>Gaussian(-0.01552, 9.968e-06)</t>
  </si>
  <si>
    <t>Gaussian(-0.009062, 3.338e-06)</t>
  </si>
  <si>
    <t>Gaussian(0.000616, 3.754e-06)</t>
  </si>
  <si>
    <t>Gaussian(0.002151, 1.533e-05)</t>
  </si>
  <si>
    <t>Gaussian(-0.07066, 0.0003717)</t>
  </si>
  <si>
    <t>Gaussian(-0.01273, 9.953e-06)</t>
  </si>
  <si>
    <t>Gaussian(-0.003408, 2.289e-06)</t>
  </si>
  <si>
    <t>Gaussian(0.001272, 3.599e-06)</t>
  </si>
  <si>
    <t>Gaussian(0.003617, 1.675e-05)</t>
  </si>
  <si>
    <t>Gaussian(-0.06909, 0.0003665)</t>
  </si>
  <si>
    <t>Gaussian(-0.0171, 1.033e-05)</t>
  </si>
  <si>
    <t>Gaussian(-0.006174, 2.835e-06)</t>
  </si>
  <si>
    <t>Gaussian(0.002074, 3.643e-06)</t>
  </si>
  <si>
    <t>Gaussian(-0.004237, 1.596e-05)</t>
  </si>
  <si>
    <t>Gaussian(-0.07331, 0.0003713)</t>
  </si>
  <si>
    <t>Gaussian(-0.01602, 9.939e-06)</t>
  </si>
  <si>
    <t>Gaussian(-0.005546, 2.964e-06)</t>
  </si>
  <si>
    <t>Gaussian(-0.0004635, 3.855e-06)</t>
  </si>
  <si>
    <t>Gaussian(0.005164, 1.833e-05)</t>
  </si>
  <si>
    <t>Gaussian(-0.06943, 0.0003694)</t>
  </si>
  <si>
    <t>Gaussian(-0.01362, 9.745e-06)</t>
  </si>
  <si>
    <t>Gaussian(-0.00449, 2.757e-06)</t>
  </si>
  <si>
    <t>Gaussian(0.001909, 3.892e-06)</t>
  </si>
  <si>
    <t>Gaussian(-0.0008023, 1.688e-05)</t>
  </si>
  <si>
    <t>Gaussian(-0.06732, 0.0003673)</t>
  </si>
  <si>
    <t>Gaussian(-0.0147, 1.136e-05)</t>
  </si>
  <si>
    <t>Gaussian(-0.004767, 3.027e-06)</t>
  </si>
  <si>
    <t>Gaussian(0.001036, 3.722e-06)</t>
  </si>
  <si>
    <t>Gaussian(-0.005288, 1.841e-05)</t>
  </si>
  <si>
    <t>Gaussian(-0.07301, 0.0003681)</t>
  </si>
  <si>
    <t>Gaussian(-0.01171, 1.065e-05)</t>
  </si>
  <si>
    <t>Gaussian(-0.002749, 2.502e-06)</t>
  </si>
  <si>
    <t>Gaussian(0.00362, 3.586e-06)</t>
  </si>
  <si>
    <t>Gaussian(-0.004274, 1.687e-05)</t>
  </si>
  <si>
    <t>Gaussian(-0.07515, 0.0003662)</t>
  </si>
  <si>
    <t>Gaussian(-0.01986, 1.2e-05)</t>
  </si>
  <si>
    <t>Gaussian(-0.006828, 2.88e-06)</t>
  </si>
  <si>
    <t>Gaussian(0.002397, 3.986e-06)</t>
  </si>
  <si>
    <t>Gaussian(-0.003341, 2.044e-05)</t>
  </si>
  <si>
    <t>Gaussian(-0.07242, 0.0003723)</t>
  </si>
  <si>
    <t>Gaussian(-0.01971, 1.171e-05)</t>
  </si>
  <si>
    <t>Gaussian(-0.006397, 2.883e-06)</t>
  </si>
  <si>
    <t>Gaussian(-0.0004022, 3.557e-06)</t>
  </si>
  <si>
    <t>Gaussian(-0.003068, 1.776e-05)</t>
  </si>
  <si>
    <t>Gaussian(-0.06945, 0.000372)</t>
  </si>
  <si>
    <t>Gaussian(-0.0169, 1.06e-05)</t>
  </si>
  <si>
    <t>Gaussian(-0.005026, 2.745e-06)</t>
  </si>
  <si>
    <t>Gaussian(0.0005565, 3.209e-06)</t>
  </si>
  <si>
    <t>Gaussian(0.00325, 1.674e-05)</t>
  </si>
  <si>
    <t>Gaussian(-0.06516, 0.0003693)</t>
  </si>
  <si>
    <t>Gaussian(-0.01459, 9.391e-06)</t>
  </si>
  <si>
    <t>Gaussian(-0.002747, 2.872e-06)</t>
  </si>
  <si>
    <t>Gaussian(0.00433, 3.751e-06)</t>
  </si>
  <si>
    <t>Gaussian(-0.007431, 1.717e-05)</t>
  </si>
  <si>
    <t>Gaussian(-0.08135, 0.0003686)</t>
  </si>
  <si>
    <t>Gaussian(-0.01692, 1.07e-05)</t>
  </si>
  <si>
    <t>Gaussian(-0.003689, 2.871e-06)</t>
  </si>
  <si>
    <t>Gaussian(0.002691, 3.488e-06)</t>
  </si>
  <si>
    <t>Gaussian(-0.001629, 1.756e-05)</t>
  </si>
  <si>
    <t>Gaussian(-0.07253, 0.0003691)</t>
  </si>
  <si>
    <t>Gaussian(-0.02235, 1.164e-05)</t>
  </si>
  <si>
    <t>Gaussian(-0.007316, 2.959e-06)</t>
  </si>
  <si>
    <t>Gaussian(-0.0004118, 3.708e-06)</t>
  </si>
  <si>
    <t>Gaussian(0.0008435, 1.649e-05)</t>
  </si>
  <si>
    <t>Gaussian(-0.06118, 0.0003752)</t>
  </si>
  <si>
    <t>Gaussian(-0.01362, 9.373e-06)</t>
  </si>
  <si>
    <t>Gaussian(-0.007472, 2.604e-06)</t>
  </si>
  <si>
    <t>Gaussian(-0.000526, 3.504e-06)</t>
  </si>
  <si>
    <t>Gaussian(-0.001276, 1.619e-05)</t>
  </si>
  <si>
    <t>Gaussian(-0.06903, 0.0003706)</t>
  </si>
  <si>
    <t>Gaussian(-0.01561, 1.034e-05)</t>
  </si>
  <si>
    <t>Gaussian(-0.006927, 2.562e-06)</t>
  </si>
  <si>
    <t>Gaussian(0.001946, 3.906e-06)</t>
  </si>
  <si>
    <t>Gaussian(-0.001268, 1.583e-05)</t>
  </si>
  <si>
    <t>Gaussian(-0.0606, 0.0003711)</t>
  </si>
  <si>
    <t>Gaussian(-0.01819, 1.134e-05)</t>
  </si>
  <si>
    <t>Gaussian(-0.008931, 2.619e-06)</t>
  </si>
  <si>
    <t>Gaussian(-0.002214, 3.841e-06)</t>
  </si>
  <si>
    <t>Gaussian(-0.006123, 1.677e-05)</t>
  </si>
  <si>
    <t>Gaussian(-0.07206, 0.0003753)</t>
  </si>
  <si>
    <t>Gaussian(-0.0218, 1.161e-05)</t>
  </si>
  <si>
    <t>Gaussian(-0.003972, 2.511e-06)</t>
  </si>
  <si>
    <t>Gaussian(0.00377, 3.903e-06)</t>
  </si>
  <si>
    <t>Gaussian(-0.00673, 1.686e-05)</t>
  </si>
  <si>
    <t>Gaussian(-0.06983, 0.0003732)</t>
  </si>
  <si>
    <t>Gaussian(-0.01911, 1.089e-05)</t>
  </si>
  <si>
    <t>Gaussian(-0.006203, 2.952e-06)</t>
  </si>
  <si>
    <t>Gaussian(0.003721, 3.793e-06)</t>
  </si>
  <si>
    <t>Gaussian(-0.002321, 1.52e-05)</t>
  </si>
  <si>
    <t>Gaussian(-0.06664, 0.0003722)</t>
  </si>
  <si>
    <t>Gaussian(-0.02246, 1.211e-05)</t>
  </si>
  <si>
    <t>Gaussian(-0.004767, 2.768e-06)</t>
  </si>
  <si>
    <t>Gaussian(0.00465, 3.613e-06)</t>
  </si>
  <si>
    <t>Gaussian(0.005262, 1.861e-05)</t>
  </si>
  <si>
    <t>Gaussian(-0.07044, 0.0003749)</t>
  </si>
  <si>
    <t>Gaussian(-0.0154, 1.016e-05)</t>
  </si>
  <si>
    <t>Gaussian(-0.00485, 2.496e-06)</t>
  </si>
  <si>
    <t>Gaussian(-9.647e-05, 3.674e-06)</t>
  </si>
  <si>
    <t>Gaussian(-0.0006322, 1.741e-05)</t>
  </si>
  <si>
    <t>Gaussian(-0.07045, 0.0003685)</t>
  </si>
  <si>
    <t>Gaussian(-0.02027, 1.085e-05)</t>
  </si>
  <si>
    <t>Gaussian(-0.007602, 2.858e-06)</t>
  </si>
  <si>
    <t>Gaussian(0.0002115, 3.599e-06)</t>
  </si>
  <si>
    <t>Gaussian(0.003649, 1.962e-05)</t>
  </si>
  <si>
    <t>Gaussian(-0.06147, 0.0003733)</t>
  </si>
  <si>
    <t>Gaussian(-0.01559, 9.203e-06)</t>
  </si>
  <si>
    <t>Gaussian(-0.006061, 2.659e-06)</t>
  </si>
  <si>
    <t>Gaussian(0.002478, 3.238e-06)</t>
  </si>
  <si>
    <t>Gaussian(0.003765, 1.972e-05)</t>
  </si>
  <si>
    <t>Gaussian(-0.07278, 0.0003711)</t>
  </si>
  <si>
    <t>Gaussian(-0.02002, 1.022e-05)</t>
  </si>
  <si>
    <t>Gaussian(-0.005023, 2.798e-06)</t>
  </si>
  <si>
    <t>Gaussian(0.0002863, 3.87e-06)</t>
  </si>
  <si>
    <t>Gaussian(-0.002891, 1.808e-05)</t>
  </si>
  <si>
    <t>Gaussian(-0.07649, 0.0003721)</t>
  </si>
  <si>
    <t>Gaussian(-0.01694, 1.037e-05)</t>
  </si>
  <si>
    <t>Gaussian(-0.005473, 2.658e-06)</t>
  </si>
  <si>
    <t>Gaussian(0.001717, 3.541e-06)</t>
  </si>
  <si>
    <t>Gaussian(-0.002237, 1.622e-05)</t>
  </si>
  <si>
    <t>Gaussian(-0.07437, 0.0003699)</t>
  </si>
  <si>
    <t>Gaussian(-0.01077, 1.098e-05)</t>
  </si>
  <si>
    <t>Gaussian(-0.003764, 2.659e-06)</t>
  </si>
  <si>
    <t>Gaussian(-0.001131, 4.204e-06)</t>
  </si>
  <si>
    <t>Gaussian(-0.005195, 1.604e-05)</t>
  </si>
  <si>
    <t>Gaussian(-0.07133, 0.0003654)</t>
  </si>
  <si>
    <t>Gaussian(-0.01618, 1.104e-05)</t>
  </si>
  <si>
    <t>Gaussian(-0.0064, 2.733e-06)</t>
  </si>
  <si>
    <t>Gaussian(0.001814, 3.836e-06)</t>
  </si>
  <si>
    <t>Gaussian(0.001872, 1.669e-05)</t>
  </si>
  <si>
    <t>Gaussian(-0.06691, 0.00037)</t>
  </si>
  <si>
    <t>Gaussian(-0.02466, 1.182e-05)</t>
  </si>
  <si>
    <t>Gaussian(-0.006231, 2.762e-06)</t>
  </si>
  <si>
    <t>Gaussian(0.002232, 3.66e-06)</t>
  </si>
  <si>
    <t>Gaussian(-0.004101, 1.757e-05)</t>
  </si>
  <si>
    <t>Gaussian(-0.0686, 0.0003769)</t>
  </si>
  <si>
    <t>Gaussian(-0.01581, 9.783e-06)</t>
  </si>
  <si>
    <t>Gaussian(-0.006427, 2.713e-06)</t>
  </si>
  <si>
    <t>Gaussian(0.002273, 3.493e-06)</t>
  </si>
  <si>
    <t>Gaussian(0.003499, 1.93e-05)</t>
  </si>
  <si>
    <t>Gaussian(-0.05775, 0.0003709)</t>
  </si>
  <si>
    <t>Gaussian(-0.01441, 1.016e-05)</t>
  </si>
  <si>
    <t>Gaussian(-0.004388, 2.439e-06)</t>
  </si>
  <si>
    <t>Gaussian(0.002371, 3.888e-06)</t>
  </si>
  <si>
    <t>Gaussian(-0.001671, 1.635e-05)</t>
  </si>
  <si>
    <t>Gaussian(-0.06736, 0.0003682)</t>
  </si>
  <si>
    <t>Gaussian(-0.01384, 1.06e-05)</t>
  </si>
  <si>
    <t>Gaussian(-0.006956, 2.929e-06)</t>
  </si>
  <si>
    <t>Gaussian(7.593e-05, 3.942e-06)</t>
  </si>
  <si>
    <t>Gaussian(8.723e-05, 1.67e-05)</t>
  </si>
  <si>
    <t>Gaussian(-0.06126, 0.0003692)</t>
  </si>
  <si>
    <t>Gaussian(-0.02123, 1.072e-05)</t>
  </si>
  <si>
    <t>Gaussian(-0.008004, 3.395e-06)</t>
  </si>
  <si>
    <t>Gaussian(0.001791, 4.158e-06)</t>
  </si>
  <si>
    <t>Gaussian(-0.0008572, 1.793e-05)</t>
  </si>
  <si>
    <t>Gaussian(-0.0663, 0.0003756)</t>
  </si>
  <si>
    <t>Gaussian(-0.01928, 1.132e-05)</t>
  </si>
  <si>
    <t>Gaussian(-0.007162, 3.218e-06)</t>
  </si>
  <si>
    <t>Gaussian(0.001643, 3.971e-06)</t>
  </si>
  <si>
    <t>Gaussian(0.005026, 1.594e-05)</t>
  </si>
  <si>
    <t>Gaussian(-0.06248, 0.0003724)</t>
  </si>
  <si>
    <t>Gaussian(-0.0241, 1.132e-05)</t>
  </si>
  <si>
    <t>Gaussian(-0.007218, 2.731e-06)</t>
  </si>
  <si>
    <t>Gaussian(0.005122, 3.601e-06)</t>
  </si>
  <si>
    <t>Gaussian(-0.001353, 1.845e-05)</t>
  </si>
  <si>
    <t>Gaussian(-0.06839, 0.0003789)</t>
  </si>
  <si>
    <t>Gaussian(-0.02274, 1.143e-05)</t>
  </si>
  <si>
    <t>Gaussian(-0.004667, 3.151e-06)</t>
  </si>
  <si>
    <t>Gaussian(0.004086, 3.579e-06)</t>
  </si>
  <si>
    <t>Gaussian(-0.00634, 1.7e-05)</t>
  </si>
  <si>
    <t>Gaussian(-0.0694, 0.0003738)</t>
  </si>
  <si>
    <t>Gaussian(-0.02497, 1.093e-05)</t>
  </si>
  <si>
    <t>Gaussian(-0.007347, 2.729e-06)</t>
  </si>
  <si>
    <t>Gaussian(0.0004752, 3.607e-06)</t>
  </si>
  <si>
    <t>Gaussian(0.003504, 1.898e-05)</t>
  </si>
  <si>
    <t>Gaussian(-0.06102, 0.0003779)</t>
  </si>
  <si>
    <t>Gaussian(-0.01406, 1.049e-05)</t>
  </si>
  <si>
    <t>Gaussian(-0.008063, 2.951e-06)</t>
  </si>
  <si>
    <t>Gaussian(-0.001544, 3.456e-06)</t>
  </si>
  <si>
    <t>Gaussian(-0.00472, 1.807e-05)</t>
  </si>
  <si>
    <t>Gaussian(-0.07094, 0.0003704)</t>
  </si>
  <si>
    <t>Gaussian(-0.009023, 1.072e-05)</t>
  </si>
  <si>
    <t>Gaussian(-0.007859, 2.706e-06)</t>
  </si>
  <si>
    <t>Gaussian(0.003843, 3.333e-06)</t>
  </si>
  <si>
    <t>Gaussian(-0.002658, 1.712e-05)</t>
  </si>
  <si>
    <t>Gaussian(-0.07155, 0.0003692)</t>
  </si>
  <si>
    <t>Gaussian(-0.01984, 1.106e-05)</t>
  </si>
  <si>
    <t>Gaussian(-0.008314, 3.046e-06)</t>
  </si>
  <si>
    <t>Gaussian(0.001876, 3.73e-06)</t>
  </si>
  <si>
    <t>Gaussian(-0.006261, 1.683e-05)</t>
  </si>
  <si>
    <t>Gaussian(-0.07189, 0.0003741)</t>
  </si>
  <si>
    <t>Gaussian(-0.018, 9.89e-06)</t>
  </si>
  <si>
    <t>Gaussian(-0.00568, 2.583e-06)</t>
  </si>
  <si>
    <t>Gaussian(-0.003375, 3.506e-06)</t>
  </si>
  <si>
    <t>Gaussian(0.0003758, 1.583e-05)</t>
  </si>
  <si>
    <t>Gaussian(-0.0675, 0.0003717)</t>
  </si>
  <si>
    <t>Gaussian(-0.01313, 9.614e-06)</t>
  </si>
  <si>
    <t>Gaussian(-0.005013, 2.537e-06)</t>
  </si>
  <si>
    <t>Gaussian(0.0009269, 3.8e-06)</t>
  </si>
  <si>
    <t>Gaussian(-0.0005427, 1.704e-05)</t>
  </si>
  <si>
    <t>Gaussian(-0.07071, 0.0003676)</t>
  </si>
  <si>
    <t>Gaussian(-0.01671, 1.158e-05)</t>
  </si>
  <si>
    <t>Gaussian(-0.007823, 2.869e-06)</t>
  </si>
  <si>
    <t>Gaussian(-0.001596, 3.898e-06)</t>
  </si>
  <si>
    <t>Gaussian(0.004528, 1.655e-05)</t>
  </si>
  <si>
    <t>Gaussian(-0.05972, 0.0003711)</t>
  </si>
  <si>
    <t>Gaussian(-0.01319, 9.97e-06)</t>
  </si>
  <si>
    <t>Gaussian(-0.007955, 2.927e-06)</t>
  </si>
  <si>
    <t>Gaussian(-0.003171, 3.377e-06)</t>
  </si>
  <si>
    <t>Gaussian(-0.0001298, 1.701e-05)</t>
  </si>
  <si>
    <t>Gaussian(-0.06328, 0.0003701)</t>
  </si>
  <si>
    <t>Gaussian(-0.01106, 9.589e-06)</t>
  </si>
  <si>
    <t>Gaussian(-0.006304, 2.56e-06)</t>
  </si>
  <si>
    <t>Gaussian(-0.001016, 3.56e-06)</t>
  </si>
  <si>
    <t>Gaussian(0.001319, 1.629e-05)</t>
  </si>
  <si>
    <t>Gaussian(-0.0661, 0.0003677)</t>
  </si>
  <si>
    <t>Gaussian(-0.01366, 1.091e-05)</t>
  </si>
  <si>
    <t>Gaussian(-0.003719, 2.8e-06)</t>
  </si>
  <si>
    <t>Gaussian(0.0006065, 3.534e-06)</t>
  </si>
  <si>
    <t>Gaussian(0.005991, 1.839e-05)</t>
  </si>
  <si>
    <t>Gaussian(-0.06602, 0.0003668)</t>
  </si>
  <si>
    <t>Gaussian(-0.01957, 1.063e-05)</t>
  </si>
  <si>
    <t>Gaussian(-0.006125, 2.741e-06)</t>
  </si>
  <si>
    <t>Gaussian(0.002209, 3.532e-06)</t>
  </si>
  <si>
    <t>Gaussian(-0.00274, 1.746e-05)</t>
  </si>
  <si>
    <t>Gaussian(-0.06929, 0.0003721)</t>
  </si>
  <si>
    <t>Gaussian(-0.01983, 1.042e-05)</t>
  </si>
  <si>
    <t>Gaussian(-0.003608, 2.798e-06)</t>
  </si>
  <si>
    <t>Gaussian(0.004338, 3.416e-06)</t>
  </si>
  <si>
    <t>Gaussian(0.00602, 1.654e-05)</t>
  </si>
  <si>
    <t>Gaussian(-0.0657, 0.0003722)</t>
  </si>
  <si>
    <t>Gaussian(-0.01912, 1.039e-05)</t>
  </si>
  <si>
    <t>Gaussian(-0.003457, 2.678e-06)</t>
  </si>
  <si>
    <t>Gaussian(0.002649, 3.503e-06)</t>
  </si>
  <si>
    <t>Gaussian(-0.002046, 1.656e-05)</t>
  </si>
  <si>
    <t>Gaussian(-0.07355, 0.0003707)</t>
  </si>
  <si>
    <t>Gaussian(-0.01977, 1.154e-05)</t>
  </si>
  <si>
    <t>Gaussian(-0.007032, 3.368e-06)</t>
  </si>
  <si>
    <t>Gaussian(0.003596, 3.755e-06)</t>
  </si>
  <si>
    <t>Gaussian(-0.009366, 1.831e-05)</t>
  </si>
  <si>
    <t>Gaussian(-0.0749, 0.0003738)</t>
  </si>
  <si>
    <t>Gaussian(-0.01691, 1.017e-05)</t>
  </si>
  <si>
    <t>Gaussian(-0.00735, 2.99e-06)</t>
  </si>
  <si>
    <t>Gaussian(-1.358e-05, 3.742e-06)</t>
  </si>
  <si>
    <t>Gaussian(0.003548, 1.824e-05)</t>
  </si>
  <si>
    <t>Gaussian(-0.06651, 0.0003714)</t>
  </si>
  <si>
    <t>Gaussian(-0.01377, 1.107e-05)</t>
  </si>
  <si>
    <t>Gaussian(-0.005604, 2.524e-06)</t>
  </si>
  <si>
    <t>Gaussian(-0.0005613, 3.851e-06)</t>
  </si>
  <si>
    <t>Gaussian(-0.006376, 1.864e-05)</t>
  </si>
  <si>
    <t>Gaussian(-0.0688, 0.0003685)</t>
  </si>
  <si>
    <t>Gaussian(-0.01469, 1.235e-05)</t>
  </si>
  <si>
    <t>Gaussian(-0.008532, 2.893e-06)</t>
  </si>
  <si>
    <t>Gaussian(0.004457, 3.88e-06)</t>
  </si>
  <si>
    <t>Gaussian(-0.004446, 1.683e-05)</t>
  </si>
  <si>
    <t>Gaussian(-0.07207, 0.0003718)</t>
  </si>
  <si>
    <t>Gaussian(-0.01652, 1.012e-05)</t>
  </si>
  <si>
    <t>Gaussian(-0.004569, 2.61e-06)</t>
  </si>
  <si>
    <t>Gaussian(0.003981, 3.848e-06)</t>
  </si>
  <si>
    <t>Gaussian(-0.003021, 1.792e-05)</t>
  </si>
  <si>
    <t>Gaussian(-0.07077, 0.0003703)</t>
  </si>
  <si>
    <t>Gaussian(-0.01616, 1.042e-05)</t>
  </si>
  <si>
    <t>Gaussian(-0.00475, 2.563e-06)</t>
  </si>
  <si>
    <t>Gaussian(0.002018, 3.592e-06)</t>
  </si>
  <si>
    <t>Gaussian(-0.001301, 1.683e-05)</t>
  </si>
  <si>
    <t>Gaussian(-0.07265, 0.0003689)</t>
  </si>
  <si>
    <t>Gaussian(-0.01876, 9.723e-06)</t>
  </si>
  <si>
    <t>Gaussian(-0.003029, 3.029e-06)</t>
  </si>
  <si>
    <t>Gaussian(-0.0008262, 3.697e-06)</t>
  </si>
  <si>
    <t>Gaussian(-0.002186, 1.583e-05)</t>
  </si>
  <si>
    <t>Gaussian(-0.07032, 0.0003701)</t>
  </si>
  <si>
    <t>Gaussian(-0.01839, 1.07e-05)</t>
  </si>
  <si>
    <t>Gaussian(-0.00626, 2.711e-06)</t>
  </si>
  <si>
    <t>Gaussian(0.0007561, 3.84e-06)</t>
  </si>
  <si>
    <t>Gaussian(0.002971, 1.815e-05)</t>
  </si>
  <si>
    <t>Gaussian(-0.06895, 0.0003716)</t>
  </si>
  <si>
    <t>Gaussian(-0.01913, 1.124e-05)</t>
  </si>
  <si>
    <t>Gaussian(-0.007406, 3.392e-06)</t>
  </si>
  <si>
    <t>Gaussian(-0.002121, 3.958e-06)</t>
  </si>
  <si>
    <t>Gaussian(-0.004701, 1.921e-05)</t>
  </si>
  <si>
    <t>Gaussian(-0.06881, 0.0003723)</t>
  </si>
  <si>
    <t>Gaussian(-0.01534, 7.83e-06)</t>
  </si>
  <si>
    <t>Gaussian(-0.003233, 1.73e-06)</t>
  </si>
  <si>
    <t>Gaussian(0.002019, 2.861e-06)</t>
  </si>
  <si>
    <t>Gaussian(0.001819, 1.181e-05)</t>
  </si>
  <si>
    <t>Gaussian(-0.07772, 0.0003696)</t>
  </si>
  <si>
    <t>Gaussian(-0.01134, 7.428e-06)</t>
  </si>
  <si>
    <t>Gaussian(-0.0027, 1.94e-06)</t>
  </si>
  <si>
    <t>Gaussian(0.003919, 2.61e-06)</t>
  </si>
  <si>
    <t>Gaussian(-0.002578, 1.221e-05)</t>
  </si>
  <si>
    <t>Gaussian(-0.07578, 0.0003673)</t>
  </si>
  <si>
    <t>Gaussian(-0.01322, 7.981e-06)</t>
  </si>
  <si>
    <t>Gaussian(-0.005002, 1.992e-06)</t>
  </si>
  <si>
    <t>Gaussian(0.0006338, 3.031e-06)</t>
  </si>
  <si>
    <t>Gaussian(-0.007788, 1.291e-05)</t>
  </si>
  <si>
    <t>Gaussian(-0.069, 0.0003697)</t>
  </si>
  <si>
    <t>Gaussian(-0.01534, 7.971e-06)</t>
  </si>
  <si>
    <t>Gaussian(-0.006095, 2.188e-06)</t>
  </si>
  <si>
    <t>Gaussian(0.002822, 2.721e-06)</t>
  </si>
  <si>
    <t>Gaussian(0.002278, 1.16e-05)</t>
  </si>
  <si>
    <t>Gaussian(-0.06685, 0.0003721)</t>
  </si>
  <si>
    <t>Gaussian(-0.01685, 8.576e-06)</t>
  </si>
  <si>
    <t>Gaussian(-0.004855, 2.081e-06)</t>
  </si>
  <si>
    <t>Gaussian(0.003606, 2.887e-06)</t>
  </si>
  <si>
    <t>Gaussian(0.003317, 1.274e-05)</t>
  </si>
  <si>
    <t>Gaussian(-0.06714, 0.0003718)</t>
  </si>
  <si>
    <t>Gaussian(-0.01202, 7.752e-06)</t>
  </si>
  <si>
    <t>Gaussian(-0.003206, 2.168e-06)</t>
  </si>
  <si>
    <t>Gaussian(0.00615, 2.801e-06)</t>
  </si>
  <si>
    <t>Gaussian(0.001137, 1.457e-05)</t>
  </si>
  <si>
    <t>Gaussian(-0.07731, 0.0003693)</t>
  </si>
  <si>
    <t>Gaussian(-0.01538, 7.486e-06)</t>
  </si>
  <si>
    <t>Gaussian(-0.007026, 1.975e-06)</t>
  </si>
  <si>
    <t>Gaussian(0.002321, 2.581e-06)</t>
  </si>
  <si>
    <t>Gaussian(0.0006333, 1.247e-05)</t>
  </si>
  <si>
    <t>Gaussian(-0.06791, 0.0003742)</t>
  </si>
  <si>
    <t>Gaussian(-0.01619, 8.553e-06)</t>
  </si>
  <si>
    <t>Gaussian(-0.005024, 2.257e-06)</t>
  </si>
  <si>
    <t>Gaussian(0.005279, 2.593e-06)</t>
  </si>
  <si>
    <t>Gaussian(0.0015, 1.257e-05)</t>
  </si>
  <si>
    <t>Gaussian(-0.0676, 0.0003729)</t>
  </si>
  <si>
    <t>Gaussian(-0.0108, 8.143e-06)</t>
  </si>
  <si>
    <t>Gaussian(-0.003248, 2.033e-06)</t>
  </si>
  <si>
    <t>Gaussian(0.002008, 2.703e-06)</t>
  </si>
  <si>
    <t>Gaussian(0.003057, 1.115e-05)</t>
  </si>
  <si>
    <t>Gaussian(-0.07038, 0.0003662)</t>
  </si>
  <si>
    <t>Gaussian(-0.01007, 6.981e-06)</t>
  </si>
  <si>
    <t>Gaussian(-0.004022, 2.273e-06)</t>
  </si>
  <si>
    <t>Gaussian(0.001067, 2.411e-06)</t>
  </si>
  <si>
    <t>Gaussian(0.006025, 1.285e-05)</t>
  </si>
  <si>
    <t>Gaussian(-0.07109, 0.0003672)</t>
  </si>
  <si>
    <t>Gaussian(-0.01663, 7.978e-06)</t>
  </si>
  <si>
    <t>Gaussian(-0.007036, 1.999e-06)</t>
  </si>
  <si>
    <t>Gaussian(4.001e-05, 2.391e-06)</t>
  </si>
  <si>
    <t>Gaussian(0.002887, 1.163e-05)</t>
  </si>
  <si>
    <t>Gaussian(-0.05779, 0.000374)</t>
  </si>
  <si>
    <t>Gaussian(-0.01474, 7.81e-06)</t>
  </si>
  <si>
    <t>Gaussian(-0.00393, 1.936e-06)</t>
  </si>
  <si>
    <t>Gaussian(0.002271, 2.409e-06)</t>
  </si>
  <si>
    <t>Gaussian(0.0003539, 1.35e-05)</t>
  </si>
  <si>
    <t>Gaussian(-0.07372, 0.0003692)</t>
  </si>
  <si>
    <t>Gaussian(-0.01457, 7.621e-06)</t>
  </si>
  <si>
    <t>Gaussian(-0.003774, 2.341e-06)</t>
  </si>
  <si>
    <t>Gaussian(0.003695, 2.819e-06)</t>
  </si>
  <si>
    <t>Gaussian(-0.0007055, 1.196e-05)</t>
  </si>
  <si>
    <t>Gaussian(-0.06853, 0.0003703)</t>
  </si>
  <si>
    <t>Gaussian(-0.01033, 7.341e-06)</t>
  </si>
  <si>
    <t>Gaussian(-0.002384, 1.903e-06)</t>
  </si>
  <si>
    <t>Gaussian(0.004285, 2.614e-06)</t>
  </si>
  <si>
    <t>Gaussian(0.001086, 1.328e-05)</t>
  </si>
  <si>
    <t>Gaussian(-0.07074, 0.0003669)</t>
  </si>
  <si>
    <t>Gaussian(-0.01493, 7.772e-06)</t>
  </si>
  <si>
    <t>Gaussian(-0.004993, 1.869e-06)</t>
  </si>
  <si>
    <t>Gaussian(0.004107, 2.661e-06)</t>
  </si>
  <si>
    <t>Gaussian(4.636e-05, 1.158e-05)</t>
  </si>
  <si>
    <t>Gaussian(-0.07931, 0.0003721)</t>
  </si>
  <si>
    <t>Gaussian(-0.01078, 6.994e-06)</t>
  </si>
  <si>
    <t>Gaussian(-0.004573, 2.109e-06)</t>
  </si>
  <si>
    <t>Gaussian(0.001399, 2.641e-06)</t>
  </si>
  <si>
    <t>Gaussian(0.001007, 1.325e-05)</t>
  </si>
  <si>
    <t>Gaussian(-0.07246, 0.0003672)</t>
  </si>
  <si>
    <t>Gaussian(-0.009801, 7.712e-06)</t>
  </si>
  <si>
    <t>Gaussian(-0.004175, 1.931e-06)</t>
  </si>
  <si>
    <t>Gaussian(0.001588, 2.674e-06)</t>
  </si>
  <si>
    <t>Gaussian(0.001626, 1.139e-05)</t>
  </si>
  <si>
    <t>Gaussian(-0.067, 0.0003665)</t>
  </si>
  <si>
    <t>Gaussian(-0.01197, 7.322e-06)</t>
  </si>
  <si>
    <t>Gaussian(-0.004843, 2.02e-06)</t>
  </si>
  <si>
    <t>Gaussian(-0.0004243, 2.692e-06)</t>
  </si>
  <si>
    <t>Gaussian(-0.007612, 1.189e-05)</t>
  </si>
  <si>
    <t>Gaussian(-0.07102, 0.0003691)</t>
  </si>
  <si>
    <t>Gaussian(-0.01205, 7.597e-06)</t>
  </si>
  <si>
    <t>Gaussian(-0.001742, 1.855e-06)</t>
  </si>
  <si>
    <t>Gaussian(0.001123, 2.549e-06)</t>
  </si>
  <si>
    <t>Gaussian(-0.001324, 1.361e-05)</t>
  </si>
  <si>
    <t>Gaussian(-0.06893, 0.0003662)</t>
  </si>
  <si>
    <t>Gaussian(-0.01418, 7.945e-06)</t>
  </si>
  <si>
    <t>Gaussian(-0.00399, 2.027e-06)</t>
  </si>
  <si>
    <t>Gaussian(0.001521, 2.787e-06)</t>
  </si>
  <si>
    <t>Gaussian(0.00152, 1.3e-05)</t>
  </si>
  <si>
    <t>Gaussian(-0.07149, 0.0003687)</t>
  </si>
  <si>
    <t>Gaussian(-0.0139, 7.604e-06)</t>
  </si>
  <si>
    <t>Gaussian(-0.007358, 2.222e-06)</t>
  </si>
  <si>
    <t>Gaussian(0.0002244, 2.812e-06)</t>
  </si>
  <si>
    <t>Gaussian(0.0007334, 1.291e-05)</t>
  </si>
  <si>
    <t>Gaussian(-0.06902, 0.0003724)</t>
  </si>
  <si>
    <t>Gaussian(-0.01143, 7.769e-06)</t>
  </si>
  <si>
    <t>Gaussian(-0.005149, 2.164e-06)</t>
  </si>
  <si>
    <t>Gaussian(0.001485, 2.819e-06)</t>
  </si>
  <si>
    <t>Gaussian(-0.003679, 1.213e-05)</t>
  </si>
  <si>
    <t>Gaussian(-0.06937, 0.0003678)</t>
  </si>
  <si>
    <t>Gaussian(-0.008311, 8.964e-06)</t>
  </si>
  <si>
    <t>Gaussian(-0.003305, 2.092e-06)</t>
  </si>
  <si>
    <t>Gaussian(0.001723, 2.402e-06)</t>
  </si>
  <si>
    <t>Gaussian(-0.003157, 1.229e-05)</t>
  </si>
  <si>
    <t>Gaussian(-0.07775, 0.000365)</t>
  </si>
  <si>
    <t>Gaussian(-0.01227, 8.072e-06)</t>
  </si>
  <si>
    <t>Gaussian(-0.005361, 2.29e-06)</t>
  </si>
  <si>
    <t>Gaussian(0.001758, 2.764e-06)</t>
  </si>
  <si>
    <t>Gaussian(0.005743, 1.243e-05)</t>
  </si>
  <si>
    <t>Gaussian(-0.06784, 0.0003692)</t>
  </si>
  <si>
    <t>Gaussian(-0.007414, 6.456e-06)</t>
  </si>
  <si>
    <t>Gaussian(-0.005063, 2.128e-06)</t>
  </si>
  <si>
    <t>Gaussian(0.001565, 2.678e-06)</t>
  </si>
  <si>
    <t>Gaussian(0.004792, 1.242e-05)</t>
  </si>
  <si>
    <t>Gaussian(-0.06884, 0.0003668)</t>
  </si>
  <si>
    <t>Gaussian(-0.01467, 8.522e-06)</t>
  </si>
  <si>
    <t>Gaussian(-0.004067, 1.97e-06)</t>
  </si>
  <si>
    <t>Gaussian(0.003245, 2.588e-06)</t>
  </si>
  <si>
    <t>Gaussian(-0.001961, 1.042e-05)</t>
  </si>
  <si>
    <t>Gaussian(-0.07477, 0.0003699)</t>
  </si>
  <si>
    <t>Gaussian(-0.009671, 7.422e-06)</t>
  </si>
  <si>
    <t>Gaussian(-0.003806, 2.087e-06)</t>
  </si>
  <si>
    <t>Gaussian(0.003465, 2.582e-06)</t>
  </si>
  <si>
    <t>Gaussian(0.006057, 1.388e-05)</t>
  </si>
  <si>
    <t>Gaussian(-0.06572, 0.0003675)</t>
  </si>
  <si>
    <t>Gaussian(-0.01088, 7.65e-06)</t>
  </si>
  <si>
    <t>Gaussian(-0.004965, 2.07e-06)</t>
  </si>
  <si>
    <t>Gaussian(0.004432, 2.522e-06)</t>
  </si>
  <si>
    <t>Gaussian(0.000995, 1.249e-05)</t>
  </si>
  <si>
    <t>Gaussian(-0.06642, 0.0003696)</t>
  </si>
  <si>
    <t>Gaussian(-0.01778, 8.91e-06)</t>
  </si>
  <si>
    <t>Gaussian(-0.008094, 2.244e-06)</t>
  </si>
  <si>
    <t>Gaussian(-0.001226, 2.702e-06)</t>
  </si>
  <si>
    <t>Gaussian(0.0008644, 1.273e-05)</t>
  </si>
  <si>
    <t>Gaussian(-0.06256, 0.0003757)</t>
  </si>
  <si>
    <t>Gaussian(-0.01205, 8.397e-06)</t>
  </si>
  <si>
    <t>Gaussian(-0.006987, 2.088e-06)</t>
  </si>
  <si>
    <t>Gaussian(0.001679, 2.906e-06)</t>
  </si>
  <si>
    <t>Gaussian(0.0026, 1.281e-05)</t>
  </si>
  <si>
    <t>Gaussian(-0.0649, 0.0003703)</t>
  </si>
  <si>
    <t>Gaussian(-0.008586, 7.892e-06)</t>
  </si>
  <si>
    <t>Gaussian(-0.00491, 2.132e-06)</t>
  </si>
  <si>
    <t>Gaussian(0.003271, 2.61e-06)</t>
  </si>
  <si>
    <t>Gaussian(-0.003115, 1.19e-05)</t>
  </si>
  <si>
    <t>Gaussian(-0.07379, 0.000367)</t>
  </si>
  <si>
    <t>Gaussian(-0.01535, 8.739e-06)</t>
  </si>
  <si>
    <t>Gaussian(-0.004371, 2.038e-06)</t>
  </si>
  <si>
    <t>Gaussian(-0.00115, 2.416e-06)</t>
  </si>
  <si>
    <t>Gaussian(-0.003584, 1.324e-05)</t>
  </si>
  <si>
    <t>Gaussian(-0.06992, 0.0003697)</t>
  </si>
  <si>
    <t>Gaussian(-0.01705, 8.269e-06)</t>
  </si>
  <si>
    <t>Gaussian(-0.004262, 2.238e-06)</t>
  </si>
  <si>
    <t>Gaussian(0.001613, 2.858e-06)</t>
  </si>
  <si>
    <t>Gaussian(0.0006047, 1.306e-05)</t>
  </si>
  <si>
    <t>Gaussian(-0.06225, 0.0003716)</t>
  </si>
  <si>
    <t>Gaussian(-0.01264, 7.464e-06)</t>
  </si>
  <si>
    <t>Gaussian(-0.006399, 2.079e-06)</t>
  </si>
  <si>
    <t>Gaussian(-0.0005611, 2.827e-06)</t>
  </si>
  <si>
    <t>Gaussian(0.001212, 1.142e-05)</t>
  </si>
  <si>
    <t>Gaussian(-0.06496, 0.0003701)</t>
  </si>
  <si>
    <t>Gaussian(-0.01812, 8.555e-06)</t>
  </si>
  <si>
    <t>Gaussian(-0.005187, 2.237e-06)</t>
  </si>
  <si>
    <t>Gaussian(0.001764, 2.365e-06)</t>
  </si>
  <si>
    <t>Gaussian(-0.004018, 1.31e-05)</t>
  </si>
  <si>
    <t>Gaussian(-0.07363, 0.0003733)</t>
  </si>
  <si>
    <t>Gaussian(-0.02092, 9.226e-06)</t>
  </si>
  <si>
    <t>Gaussian(-0.006193, 2.212e-06)</t>
  </si>
  <si>
    <t>Gaussian(-0.0003779, 2.974e-06)</t>
  </si>
  <si>
    <t>Gaussian(-0.004878, 1.315e-05)</t>
  </si>
  <si>
    <t>Gaussian(-0.07306, 0.0003756)</t>
  </si>
  <si>
    <t>Gaussian(-0.01219, 7.822e-06)</t>
  </si>
  <si>
    <t>Gaussian(-0.003589, 2.035e-06)</t>
  </si>
  <si>
    <t>Gaussian(0.0009677, 2.747e-06)</t>
  </si>
  <si>
    <t>Gaussian(-9.4e-05, 1.192e-05)</t>
  </si>
  <si>
    <t>Gaussian(-0.07174, 0.0003668)</t>
  </si>
  <si>
    <t>Gaussian(-0.01055, 7.97e-06)</t>
  </si>
  <si>
    <t>Gaussian(-0.004156, 2.179e-06)</t>
  </si>
  <si>
    <t>Gaussian(-0.003332, 2.657e-06)</t>
  </si>
  <si>
    <t>Gaussian(0.00328, 1.244e-05)</t>
  </si>
  <si>
    <t>Gaussian(-0.06605, 0.0003671)</t>
  </si>
  <si>
    <t>Gaussian(-0.01349, 6.745e-06)</t>
  </si>
  <si>
    <t>Gaussian(-0.004337, 2.126e-06)</t>
  </si>
  <si>
    <t>Gaussian(0.0005585, 3.267e-06)</t>
  </si>
  <si>
    <t>Gaussian(4.782e-05, 1.267e-05)</t>
  </si>
  <si>
    <t>Gaussian(-0.06671, 0.0003693)</t>
  </si>
  <si>
    <t>Gaussian(-0.01447, 7.997e-06)</t>
  </si>
  <si>
    <t>Gaussian(-0.004724, 1.994e-06)</t>
  </si>
  <si>
    <t>Gaussian(0.0002374, 2.484e-06)</t>
  </si>
  <si>
    <t>Gaussian(-6.963e-05, 1.157e-05)</t>
  </si>
  <si>
    <t>Gaussian(-0.06641, 0.0003693)</t>
  </si>
  <si>
    <t>Gaussian(-0.0115, 7.049e-06)</t>
  </si>
  <si>
    <t>Gaussian(-0.004509, 1.931e-06)</t>
  </si>
  <si>
    <t>Gaussian(-0.001215, 2.751e-06)</t>
  </si>
  <si>
    <t>Gaussian(0.00384, 1.362e-05)</t>
  </si>
  <si>
    <t>Gaussian(-0.06153, 0.0003682)</t>
  </si>
  <si>
    <t>Gaussian(-0.01761, 7.887e-06)</t>
  </si>
  <si>
    <t>Gaussian(-0.003649, 2.125e-06)</t>
  </si>
  <si>
    <t>Gaussian(0.001733, 2.621e-06)</t>
  </si>
  <si>
    <t>Gaussian(0.002347, 1.185e-05)</t>
  </si>
  <si>
    <t>Gaussian(-0.06494, 0.0003715)</t>
  </si>
  <si>
    <t>Gaussian(-0.01068, 6.858e-06)</t>
  </si>
  <si>
    <t>Gaussian(-0.00538, 2.024e-06)</t>
  </si>
  <si>
    <t>Gaussian(-0.0001884, 2.785e-06)</t>
  </si>
  <si>
    <t>Gaussian(0.001206, 1.219e-05)</t>
  </si>
  <si>
    <t>Gaussian(-0.06641, 0.0003686)</t>
  </si>
  <si>
    <t>Gaussian(-0.01361, 8.031e-06)</t>
  </si>
  <si>
    <t>Gaussian(-0.005849, 2.08e-06)</t>
  </si>
  <si>
    <t>Gaussian(0.001254, 2.43e-06)</t>
  </si>
  <si>
    <t>Gaussian(-0.001878, 1.212e-05)</t>
  </si>
  <si>
    <t>Gaussian(-0.06797, 0.0003704)</t>
  </si>
  <si>
    <t>Gaussian(-0.01381, 8.262e-06)</t>
  </si>
  <si>
    <t>Gaussian(-0.002284, 1.764e-06)</t>
  </si>
  <si>
    <t>Gaussian(0.003035, 2.798e-06)</t>
  </si>
  <si>
    <t>Gaussian(0.002936, 1.281e-05)</t>
  </si>
  <si>
    <t>Gaussian(-0.06791, 0.0003681)</t>
  </si>
  <si>
    <t>Gaussian(-0.01095, 8.684e-06)</t>
  </si>
  <si>
    <t>Gaussian(-0.003756, 2.197e-06)</t>
  </si>
  <si>
    <t>Gaussian(-9.829e-05, 2.581e-06)</t>
  </si>
  <si>
    <t>Gaussian(0.0043, 1.233e-05)</t>
  </si>
  <si>
    <t>Gaussian(-0.06859, 0.0003664)</t>
  </si>
  <si>
    <t>Gaussian(-0.01294, 7.04e-06)</t>
  </si>
  <si>
    <t>Gaussian(-0.00433, 2.355e-06)</t>
  </si>
  <si>
    <t>Gaussian(0.001389, 2.735e-06)</t>
  </si>
  <si>
    <t>Gaussian(-0.001672, 1.188e-05)</t>
  </si>
  <si>
    <t>Gaussian(-0.07329, 0.0003688)</t>
  </si>
  <si>
    <t>Gaussian(-0.0144, 7.883e-06)</t>
  </si>
  <si>
    <t>Gaussian(-0.005197, 2.253e-06)</t>
  </si>
  <si>
    <t>Gaussian(0.001539, 2.637e-06)</t>
  </si>
  <si>
    <t>Gaussian(0.0004472, 1.22e-05)</t>
  </si>
  <si>
    <t>Gaussian(-0.07059, 0.0003696)</t>
  </si>
  <si>
    <t>Gaussian(-0.01178, 7.029e-06)</t>
  </si>
  <si>
    <t>Gaussian(-0.003686, 2.144e-06)</t>
  </si>
  <si>
    <t>Gaussian(0.001192, 2.467e-06)</t>
  </si>
  <si>
    <t>Gaussian(0.004403, 1.346e-05)</t>
  </si>
  <si>
    <t>Gaussian(-0.06435, 0.0003674)</t>
  </si>
  <si>
    <t>Gaussian(-0.01472, 7.156e-06)</t>
  </si>
  <si>
    <t>Gaussian(-0.003258, 2.161e-06)</t>
  </si>
  <si>
    <t>Gaussian(0.0005647, 2.571e-06)</t>
  </si>
  <si>
    <t>Gaussian(0.000529, 1.321e-05)</t>
  </si>
  <si>
    <t>Gaussian(-0.06786, 0.0003689)</t>
  </si>
  <si>
    <t>Gaussian(-0.01562, 7.65e-06)</t>
  </si>
  <si>
    <t>Gaussian(-0.007632, 2.172e-06)</t>
  </si>
  <si>
    <t>Gaussian(0.001724, 2.525e-06)</t>
  </si>
  <si>
    <t>Gaussian(-0.001571, 1.176e-05)</t>
  </si>
  <si>
    <t>Gaussian(-0.0625, 0.0003747)</t>
  </si>
  <si>
    <t>Gaussian(-0.008397, 7.056e-06)</t>
  </si>
  <si>
    <t>Gaussian(-0.004621, 2.035e-06)</t>
  </si>
  <si>
    <t>Gaussian(0.002566, 2.732e-06)</t>
  </si>
  <si>
    <t>Gaussian(-0.00279, 1.197e-05)</t>
  </si>
  <si>
    <t>Gaussian(-0.07311, 0.0003667)</t>
  </si>
  <si>
    <t>Gaussian(-0.01355, 7.968e-06)</t>
  </si>
  <si>
    <t>Gaussian(-0.003528, 1.911e-06)</t>
  </si>
  <si>
    <t>Gaussian(-0.0001997, 2.577e-06)</t>
  </si>
  <si>
    <t>Gaussian(-0.0001597, 1.315e-05)</t>
  </si>
  <si>
    <t>Gaussian(-0.07323, 0.0003679)</t>
  </si>
  <si>
    <t>Gaussian(-0.006997, 7.284e-06)</t>
  </si>
  <si>
    <t>Gaussian(-0.006811, 2.116e-06)</t>
  </si>
  <si>
    <t>Gaussian(0.001351, 2.74e-06)</t>
  </si>
  <si>
    <t>Gaussian(-0.003343, 1.13e-05)</t>
  </si>
  <si>
    <t>Gaussian(-0.06994, 0.0003681)</t>
  </si>
  <si>
    <t>Gaussian(-0.01366, 7.3e-06)</t>
  </si>
  <si>
    <t>Gaussian(-0.00639, 2.1e-06)</t>
  </si>
  <si>
    <t>Gaussian(0.002643, 2.762e-06)</t>
  </si>
  <si>
    <t>Gaussian(0.003959, 1.313e-05)</t>
  </si>
  <si>
    <t>Gaussian(-0.0692, 0.0003722)</t>
  </si>
  <si>
    <t>Gaussian(-0.01499, 7.245e-06)</t>
  </si>
  <si>
    <t>Gaussian(-0.003775, 1.946e-06)</t>
  </si>
  <si>
    <t>Gaussian(0.003357, 2.69e-06)</t>
  </si>
  <si>
    <t>Gaussian(-0.0006848, 1.178e-05)</t>
  </si>
  <si>
    <t>Gaussian(-0.07141, 0.0003705)</t>
  </si>
  <si>
    <t>Gaussian(-0.01207, 7.714e-06)</t>
  </si>
  <si>
    <t>Gaussian(-0.004913, 2.018e-06)</t>
  </si>
  <si>
    <t>Gaussian(0.001151, 2.536e-06)</t>
  </si>
  <si>
    <t>Gaussian(0.007253, 1.293e-05)</t>
  </si>
  <si>
    <t>Gaussian(-0.0625, 0.000369)</t>
  </si>
  <si>
    <t>Gaussian(-0.01209, 7.612e-06)</t>
  </si>
  <si>
    <t>Gaussian(-0.004524, 2.008e-06)</t>
  </si>
  <si>
    <t>Gaussian(0.0006847, 2.892e-06)</t>
  </si>
  <si>
    <t>Gaussian(-0.0002529, 1.27e-05)</t>
  </si>
  <si>
    <t>Gaussian(-0.06517, 0.000368)</t>
  </si>
  <si>
    <t>Gaussian(-0.01476, 8.15e-06)</t>
  </si>
  <si>
    <t>Gaussian(-0.004557, 2.035e-06)</t>
  </si>
  <si>
    <t>Gaussian(0.0009592, 2.827e-06)</t>
  </si>
  <si>
    <t>Gaussian(0.003692, 1.377e-05)</t>
  </si>
  <si>
    <t>Gaussian(-0.06846, 0.0003698)</t>
  </si>
  <si>
    <t>Gaussian(-0.01254, 7.913e-06)</t>
  </si>
  <si>
    <t>Gaussian(-0.005457, 2.134e-06)</t>
  </si>
  <si>
    <t>Gaussian(0.003573, 3.018e-06)</t>
  </si>
  <si>
    <t>Gaussian(0.002197, 1.358e-05)</t>
  </si>
  <si>
    <t>Gaussian(-0.0717, 0.00037)</t>
  </si>
  <si>
    <t>Gaussian(-0.01187, 7.064e-06)</t>
  </si>
  <si>
    <t>Gaussian(-0.004876, 2.15e-06)</t>
  </si>
  <si>
    <t>Gaussian(0.00234, 3.01e-06)</t>
  </si>
  <si>
    <t>Gaussian(-0.00208, 1.316e-05)</t>
  </si>
  <si>
    <t>Gaussian(-0.0718, 0.0003684)</t>
  </si>
  <si>
    <t>Gaussian(-0.01473, 7.112e-06)</t>
  </si>
  <si>
    <t>Gaussian(-0.005517, 2.118e-06)</t>
  </si>
  <si>
    <t>Gaussian(0.004502, 3.051e-06)</t>
  </si>
  <si>
    <t>Gaussian(-0.002146, 1.429e-05)</t>
  </si>
  <si>
    <t>Gaussian(-0.07198, 0.0003724)</t>
  </si>
  <si>
    <t>Gaussian(-0.01359, 7.752e-06)</t>
  </si>
  <si>
    <t>Gaussian(-0.005453, 2.207e-06)</t>
  </si>
  <si>
    <t>Gaussian(-0.001571, 2.583e-06)</t>
  </si>
  <si>
    <t>Gaussian(-0.003568, 1.122e-05)</t>
  </si>
  <si>
    <t>Gaussian(-0.07011, 0.0003698)</t>
  </si>
  <si>
    <t>Gaussian(-0.01176, 7.012e-06)</t>
  </si>
  <si>
    <t>Gaussian(-0.002559, 1.842e-06)</t>
  </si>
  <si>
    <t>Gaussian(0.00104, 2.859e-06)</t>
  </si>
  <si>
    <t>Gaussian(0.005559, 1.338e-05)</t>
  </si>
  <si>
    <t>Gaussian(-0.06759, 0.0003673)</t>
  </si>
  <si>
    <t>Gaussian(-0.01376, 7.859e-06)</t>
  </si>
  <si>
    <t>Gaussian(-0.004562, 2e-06)</t>
  </si>
  <si>
    <t>Gaussian(0.001844, 2.755e-06)</t>
  </si>
  <si>
    <t>Gaussian(-0.001397, 1.273e-05)</t>
  </si>
  <si>
    <t>Gaussian(-0.07466, 0.0003694)</t>
  </si>
  <si>
    <t>Gaussian(-0.01706, 8.485e-06)</t>
  </si>
  <si>
    <t>Gaussian(-0.004299, 2.03e-06)</t>
  </si>
  <si>
    <t>Gaussian(0.001029, 2.979e-06)</t>
  </si>
  <si>
    <t>Gaussian(-0.000635, 1.329e-05)</t>
  </si>
  <si>
    <t>Gaussian(-0.06295, 0.0003717)</t>
  </si>
  <si>
    <t>Gaussian(-0.01544, 7.469e-06)</t>
  </si>
  <si>
    <t>Gaussian(-0.004939, 2.235e-06)</t>
  </si>
  <si>
    <t>Gaussian(0.002199, 2.797e-06)</t>
  </si>
  <si>
    <t>Gaussian(-0.004505, 1.189e-05)</t>
  </si>
  <si>
    <t>Gaussian(-0.07615, 0.0003716)</t>
  </si>
  <si>
    <t>Gaussian(-0.0126, 7.795e-06)</t>
  </si>
  <si>
    <t>Gaussian(-0.007417, 2.256e-06)</t>
  </si>
  <si>
    <t>Gaussian(0.001198, 2.599e-06)</t>
  </si>
  <si>
    <t>Gaussian(-0.0005717, 1.358e-05)</t>
  </si>
  <si>
    <t>Gaussian(-0.06313, 0.0003716)</t>
  </si>
  <si>
    <t>Gaussian(-0.01236, 7.61e-06)</t>
  </si>
  <si>
    <t>Gaussian(-0.004577, 2.022e-06)</t>
  </si>
  <si>
    <t>Gaussian(0.0002933, 2.626e-06)</t>
  </si>
  <si>
    <t>Gaussian(0.002083, 1.224e-05)</t>
  </si>
  <si>
    <t>Gaussian(-0.06984, 0.0003682)</t>
  </si>
  <si>
    <t>Gaussian(-0.01103, 7.455e-06)</t>
  </si>
  <si>
    <t>Gaussian(-0.00385, 2.024e-06)</t>
  </si>
  <si>
    <t>Gaussian(0.002401, 2.711e-06)</t>
  </si>
  <si>
    <t>Gaussian(-0.003152, 1.159e-05)</t>
  </si>
  <si>
    <t>Gaussian(-0.076, 0.0003673)</t>
  </si>
  <si>
    <t>Gaussian(-0.01323, 7.373e-06)</t>
  </si>
  <si>
    <t>Gaussian(-0.00501, 1.903e-06)</t>
  </si>
  <si>
    <t>Gaussian(0.001549, 2.92e-06)</t>
  </si>
  <si>
    <t>Gaussian(0.002734, 1.177e-05)</t>
  </si>
  <si>
    <t>Gaussian(-0.06685, 0.0003698)</t>
  </si>
  <si>
    <t>Gaussian(-0.0151, 7.378e-06)</t>
  </si>
  <si>
    <t>Gaussian(-0.004166, 2.073e-06)</t>
  </si>
  <si>
    <t>Gaussian(0.00146, 2.614e-06)</t>
  </si>
  <si>
    <t>Gaussian(-0.001279, 1.31e-05)</t>
  </si>
  <si>
    <t>Gaussian(-0.06862, 0.0003703)</t>
  </si>
  <si>
    <t>Gaussian(-0.0118, 8.105e-06)</t>
  </si>
  <si>
    <t>Gaussian(-0.005805, 2.182e-06)</t>
  </si>
  <si>
    <t>Gaussian(0.0002829, 2.509e-06)</t>
  </si>
  <si>
    <t>Gaussian(0.0005232, 1.192e-05)</t>
  </si>
  <si>
    <t>Gaussian(-0.06714, 0.0003685)</t>
  </si>
  <si>
    <t>Gaussian(-0.007047, 7.873e-06)</t>
  </si>
  <si>
    <t>Gaussian(-0.0009243, 1.921e-06)</t>
  </si>
  <si>
    <t>Gaussian(0.002365, 2.433e-06)</t>
  </si>
  <si>
    <t>Gaussian(0.0002568, 1.308e-05)</t>
  </si>
  <si>
    <t>Gaussian(-0.07432, 0.0003637)</t>
  </si>
  <si>
    <t>Gaussian(-0.01556, 8.487e-06)</t>
  </si>
  <si>
    <t>Gaussian(-0.003394, 2.068e-06)</t>
  </si>
  <si>
    <t>Gaussian(-0.001101, 2.751e-06)</t>
  </si>
  <si>
    <t>Gaussian(0.005259, 1.236e-05)</t>
  </si>
  <si>
    <t>Gaussian(-0.06225, 0.000369)</t>
  </si>
  <si>
    <t>Gaussian(-0.01216, 7.765e-06)</t>
  </si>
  <si>
    <t>Gaussian(-0.001482, 2.066e-06)</t>
  </si>
  <si>
    <t>Gaussian(0.001853, 2.703e-06)</t>
  </si>
  <si>
    <t>Gaussian(0.00504, 1.142e-05)</t>
  </si>
  <si>
    <t>Gaussian(-0.07255, 0.0003668)</t>
  </si>
  <si>
    <t>Gaussian(-0.01639, 7.96e-06)</t>
  </si>
  <si>
    <t>Gaussian(-0.003909, 1.971e-06)</t>
  </si>
  <si>
    <t>Gaussian(0.001629, 3.091e-06)</t>
  </si>
  <si>
    <t>Gaussian(0.004442, 1.178e-05)</t>
  </si>
  <si>
    <t>Gaussian(-0.07849, 0.0003716)</t>
  </si>
  <si>
    <t>Gaussian(-0.0183, 7.938e-06)</t>
  </si>
  <si>
    <t>Gaussian(-0.004646, 2.029e-06)</t>
  </si>
  <si>
    <t>Gaussian(0.0009746, 2.735e-06)</t>
  </si>
  <si>
    <t>Gaussian(-0.001032, 1.353e-05)</t>
  </si>
  <si>
    <t>Gaussian(-0.06881, 0.0003724)</t>
  </si>
  <si>
    <t>Gaussian(-0.0126, 8.003e-06)</t>
  </si>
  <si>
    <t>Gaussian(-0.004298, 2.209e-06)</t>
  </si>
  <si>
    <t>Gaussian(0.0001366, 2.749e-06)</t>
  </si>
  <si>
    <t>Gaussian(0.003341, 1.208e-05)</t>
  </si>
  <si>
    <t>Gaussian(-0.06368, 0.0003679)</t>
  </si>
  <si>
    <t>Gaussian(-0.009619, 7.163e-06)</t>
  </si>
  <si>
    <t>Gaussian(-0.004726, 1.982e-06)</t>
  </si>
  <si>
    <t>Gaussian(0.002145, 2.9e-06)</t>
  </si>
  <si>
    <t>Gaussian(-0.001902, 1.19e-05)</t>
  </si>
  <si>
    <t>Gaussian(-0.07217, 0.0003672)</t>
  </si>
  <si>
    <t>Gaussian(-0.01362, 8.196e-06)</t>
  </si>
  <si>
    <t>Gaussian(-0.006375, 2.193e-06)</t>
  </si>
  <si>
    <t>Gaussian(-0.0002025, 2.522e-06)</t>
  </si>
  <si>
    <t>Gaussian(0.002137, 1.363e-05)</t>
  </si>
  <si>
    <t>Gaussian(-0.06858, 0.0003705)</t>
  </si>
  <si>
    <t>Gaussian(-0.01897, 8.506e-06)</t>
  </si>
  <si>
    <t>Gaussian(-0.005278, 2.131e-06)</t>
  </si>
  <si>
    <t>Gaussian(0.0008036, 2.691e-06)</t>
  </si>
  <si>
    <t>Gaussian(-0.0007786, 1.318e-05)</t>
  </si>
  <si>
    <t>Gaussian(-0.0661, 0.0003736)</t>
  </si>
  <si>
    <t>Gaussian(-0.01381, 8.117e-06)</t>
  </si>
  <si>
    <t>Gaussian(-0.003334, 1.928e-06)</t>
  </si>
  <si>
    <t>Gaussian(0.002169, 2.712e-06)</t>
  </si>
  <si>
    <t>Gaussian(-0.006716, 1.116e-05)</t>
  </si>
  <si>
    <t>Gaussian(-0.0764, 0.0003692)</t>
  </si>
  <si>
    <t>Gaussian(-0.01364, 7.723e-06)</t>
  </si>
  <si>
    <t>Gaussian(-0.005461, 2.272e-06)</t>
  </si>
  <si>
    <t>Gaussian(0.0009811, 2.643e-06)</t>
  </si>
  <si>
    <t>Gaussian(0.003592, 1.194e-05)</t>
  </si>
  <si>
    <t>Gaussian(-0.0693, 0.0003695)</t>
  </si>
  <si>
    <t>Gaussian(-0.01808, 8.531e-06)</t>
  </si>
  <si>
    <t>Gaussian(-0.003175, 2.01e-06)</t>
  </si>
  <si>
    <t>Gaussian(0.001116, 2.528e-06)</t>
  </si>
  <si>
    <t>Gaussian(-0.006067, 1.226e-05)</t>
  </si>
  <si>
    <t>Gaussian(-0.07559, 0.0003718)</t>
  </si>
  <si>
    <t>Gaussian(-0.01483, 6.991e-06)</t>
  </si>
  <si>
    <t>Gaussian(-0.005448, 2.506e-06)</t>
  </si>
  <si>
    <t>Gaussian(0.001537, 2.837e-06)</t>
  </si>
  <si>
    <t>Gaussian(0.002658, 1.333e-05)</t>
  </si>
  <si>
    <t>Gaussian(-0.06251, 0.0003709)</t>
  </si>
  <si>
    <t>Gaussian(-0.01295, 7.331e-06)</t>
  </si>
  <si>
    <t>Gaussian(-0.002081, 1.863e-06)</t>
  </si>
  <si>
    <t>Gaussian(0.0007691, 2.619e-06)</t>
  </si>
  <si>
    <t>Gaussian(-0.003145, 1.246e-05)</t>
  </si>
  <si>
    <t>Gaussian(-0.07577, 0.0003671)</t>
  </si>
  <si>
    <t>Gaussian(-0.01311, 7.317e-06)</t>
  </si>
  <si>
    <t>Gaussian(-0.003965, 1.799e-06)</t>
  </si>
  <si>
    <t>Gaussian(-0.0005202, 2.595e-06)</t>
  </si>
  <si>
    <t>Gaussian(-0.001952, 1.296e-05)</t>
  </si>
  <si>
    <t>Gaussian(-0.0715, 0.0003687)</t>
  </si>
  <si>
    <t>Gaussian(-0.01027, 7.331e-06)</t>
  </si>
  <si>
    <t>Gaussian(-0.005574, 1.902e-06)</t>
  </si>
  <si>
    <t>Gaussian(0.003292, 2.802e-06)</t>
  </si>
  <si>
    <t>Gaussian(-0.006621, 1.204e-05)</t>
  </si>
  <si>
    <t>Gaussian(-0.07601, 0.0003696)</t>
  </si>
  <si>
    <t>Gaussian(-0.01248, 8.512e-06)</t>
  </si>
  <si>
    <t>Gaussian(-0.005137, 1.973e-06)</t>
  </si>
  <si>
    <t>Gaussian(0.0008665, 3.071e-06)</t>
  </si>
  <si>
    <t>Gaussian(0.001954, 1.105e-05)</t>
  </si>
  <si>
    <t>Gaussian(-0.06542, 0.0003687)</t>
  </si>
  <si>
    <t>Gaussian(-0.01519, 8.062e-06)</t>
  </si>
  <si>
    <t>Gaussian(-0.003021, 2.232e-06)</t>
  </si>
  <si>
    <t>Gaussian(-0.0007063, 2.75e-06)</t>
  </si>
  <si>
    <t>Gaussian(-0.00144, 1.207e-05)</t>
  </si>
  <si>
    <t>Gaussian(-0.07247, 0.0003685)</t>
  </si>
  <si>
    <t>Gaussian(-0.01809, 8.496e-06)</t>
  </si>
  <si>
    <t>Gaussian(-0.005863, 1.993e-06)</t>
  </si>
  <si>
    <t>Gaussian(0.001908, 2.5e-06)</t>
  </si>
  <si>
    <t>Gaussian(-0.003282, 1.305e-05)</t>
  </si>
  <si>
    <t>Gaussian(-0.07372, 0.000374)</t>
  </si>
  <si>
    <t>Gaussian(-0.01453, 7.411e-06)</t>
  </si>
  <si>
    <t>Gaussian(-0.007632, 2.126e-06)</t>
  </si>
  <si>
    <t>Gaussian(0.0007352, 2.728e-06)</t>
  </si>
  <si>
    <t>Gaussian(0.001803, 1.311e-05)</t>
  </si>
  <si>
    <t>Gaussian(-0.07267, 0.0003741)</t>
  </si>
  <si>
    <t>Gaussian(-0.01578, 8.36e-06)</t>
  </si>
  <si>
    <t>Gaussian(-0.003545, 2.118e-06)</t>
  </si>
  <si>
    <t>Gaussian(0.001308, 2.654e-06)</t>
  </si>
  <si>
    <t>Gaussian(0.001736, 1.437e-05)</t>
  </si>
  <si>
    <t>Gaussian(-0.06506, 0.0003695)</t>
  </si>
  <si>
    <t>Gaussian(-0.009484, 7.877e-06)</t>
  </si>
  <si>
    <t>Gaussian(-0.005666, 2.224e-06)</t>
  </si>
  <si>
    <t>Gaussian(-0.001297, 2.673e-06)</t>
  </si>
  <si>
    <t>Gaussian(-0.0006943, 1.147e-05)</t>
  </si>
  <si>
    <t>Gaussian(-0.07396, 0.0003672)</t>
  </si>
  <si>
    <t>Gaussian(-0.01213, 8.269e-06)</t>
  </si>
  <si>
    <t>Gaussian(-0.006418, 2.163e-06)</t>
  </si>
  <si>
    <t>Gaussian(0.001388, 3.024e-06)</t>
  </si>
  <si>
    <t>Gaussian(-0.002382, 1.309e-05)</t>
  </si>
  <si>
    <t>Gaussian(-0.07237, 0.0003695)</t>
  </si>
  <si>
    <t>Gaussian(-0.01063, 7.682e-06)</t>
  </si>
  <si>
    <t>Gaussian(-0.003798, 2.043e-06)</t>
  </si>
  <si>
    <t>Gaussian(0.00142, 2.509e-06)</t>
  </si>
  <si>
    <t>Gaussian(-0.003523, 1.203e-05)</t>
  </si>
  <si>
    <t>Gaussian(-0.06978, 0.0003664)</t>
  </si>
  <si>
    <t>Gaussian(-0.005124, 7.643e-06)</t>
  </si>
  <si>
    <t>Gaussian(-0.004047, 2.056e-06)</t>
  </si>
  <si>
    <t>Gaussian(0.001617, 2.563e-06)</t>
  </si>
  <si>
    <t>Gaussian(-0.004319, 1.176e-05)</t>
  </si>
  <si>
    <t>Gaussian(-0.07764, 0.0003648)</t>
  </si>
  <si>
    <t>Gaussian(-0.01576, 7.661e-06)</t>
  </si>
  <si>
    <t>Gaussian(-0.003866, 2.071e-06)</t>
  </si>
  <si>
    <t>Gaussian(0.001444, 2.968e-06)</t>
  </si>
  <si>
    <t>Gaussian(0.003986, 1.233e-05)</t>
  </si>
  <si>
    <t>Gaussian(-0.06695, 0.0003708)</t>
  </si>
  <si>
    <t>Gaussian(-0.01459, 7.316e-06)</t>
  </si>
  <si>
    <t>Gaussian(-0.003905, 2.106e-06)</t>
  </si>
  <si>
    <t>Gaussian(-0.0002769, 2.565e-06)</t>
  </si>
  <si>
    <t>Gaussian(-0.002927, 1.132e-05)</t>
  </si>
  <si>
    <t>Gaussian(-0.07205, 0.0003692)</t>
  </si>
  <si>
    <t>Gaussian(-0.007161, 5.88e-06)</t>
  </si>
  <si>
    <t>Gaussian(-0.00259, 1.49e-06)</t>
  </si>
  <si>
    <t>Gaussian(0.0001665, 2.177e-06)</t>
  </si>
  <si>
    <t>Gaussian(-0.001283, 9.11e-06)</t>
  </si>
  <si>
    <t>Gaussian(-0.07417, 0.0003645)</t>
  </si>
  <si>
    <t>Gaussian(-0.01071, 6.673e-06)</t>
  </si>
  <si>
    <t>Gaussian(-0.001692, 1.499e-06)</t>
  </si>
  <si>
    <t>Gaussian(0.002834, 1.872e-06)</t>
  </si>
  <si>
    <t>Gaussian(0.0008919, 9.413e-06)</t>
  </si>
  <si>
    <t>Gaussian(-0.07701, 0.0003666)</t>
  </si>
  <si>
    <t>Gaussian(-0.01208, 6.209e-06)</t>
  </si>
  <si>
    <t>Gaussian(-0.00436, 1.613e-06)</t>
  </si>
  <si>
    <t>Gaussian(0.001851, 2.058e-06)</t>
  </si>
  <si>
    <t>Gaussian(-0.0002061, 1.002e-05)</t>
  </si>
  <si>
    <t>Gaussian(-0.06876, 0.0003693)</t>
  </si>
  <si>
    <t>Gaussian(-0.0132, 5.53e-06)</t>
  </si>
  <si>
    <t>Gaussian(-0.002865, 1.628e-06)</t>
  </si>
  <si>
    <t>Gaussian(0.0007561, 2.124e-06)</t>
  </si>
  <si>
    <t>Gaussian(0.0002226, 9.55e-06)</t>
  </si>
  <si>
    <t>Gaussian(-0.07292, 0.0003691)</t>
  </si>
  <si>
    <t>Gaussian(-0.008867, 6.112e-06)</t>
  </si>
  <si>
    <t>Gaussian(-0.003223, 1.464e-06)</t>
  </si>
  <si>
    <t>Gaussian(0.001995, 1.913e-06)</t>
  </si>
  <si>
    <t>Gaussian(0.0002215, 9.695e-06)</t>
  </si>
  <si>
    <t>Gaussian(-0.06971, 0.0003662)</t>
  </si>
  <si>
    <t>Gaussian(-0.01059, 5.673e-06)</t>
  </si>
  <si>
    <t>Gaussian(-0.002623, 1.99e-06)</t>
  </si>
  <si>
    <t>Gaussian(0.002136, 2.158e-06)</t>
  </si>
  <si>
    <t>Gaussian(0.001387, 9.335e-06)</t>
  </si>
  <si>
    <t>Gaussian(-0.06703, 0.0003672)</t>
  </si>
  <si>
    <t>Gaussian(-0.01091, 5.416e-06)</t>
  </si>
  <si>
    <t>Gaussian(-0.002463, 1.629e-06)</t>
  </si>
  <si>
    <t>Gaussian(0.001481, 2.044e-06)</t>
  </si>
  <si>
    <t>Gaussian(0.001129, 1.023e-05)</t>
  </si>
  <si>
    <t>Gaussian(-0.07271, 0.0003673)</t>
  </si>
  <si>
    <t>Gaussian(-0.01124, 6.451e-06)</t>
  </si>
  <si>
    <t>Gaussian(-0.001486, 1.529e-06)</t>
  </si>
  <si>
    <t>Gaussian(-0.0006612, 2.021e-06)</t>
  </si>
  <si>
    <t>Gaussian(-0.001927, 9.226e-06)</t>
  </si>
  <si>
    <t>Gaussian(-0.07183, 0.0003664)</t>
  </si>
  <si>
    <t>Gaussian(-0.01407, 5.937e-06)</t>
  </si>
  <si>
    <t>Gaussian(-0.004912, 1.767e-06)</t>
  </si>
  <si>
    <t>Gaussian(0.00104, 2.045e-06)</t>
  </si>
  <si>
    <t>Gaussian(0.0001872, 9.924e-06)</t>
  </si>
  <si>
    <t>Gaussian(-0.07134, 0.0003714)</t>
  </si>
  <si>
    <t>Gaussian(-0.008884, 6.096e-06)</t>
  </si>
  <si>
    <t>Gaussian(-0.003287, 1.56e-06)</t>
  </si>
  <si>
    <t>Gaussian(0.002741, 1.965e-06)</t>
  </si>
  <si>
    <t>Gaussian(0.002201, 9.047e-06)</t>
  </si>
  <si>
    <t>Gaussian(-0.06989, 0.0003666)</t>
  </si>
  <si>
    <t>Gaussian(-0.01209, 5.237e-06)</t>
  </si>
  <si>
    <t>Gaussian(-0.002663, 1.509e-06)</t>
  </si>
  <si>
    <t>Gaussian(0.004266, 2.342e-06)</t>
  </si>
  <si>
    <t>Gaussian(-0.001731, 9.535e-06)</t>
  </si>
  <si>
    <t>Gaussian(-0.07876, 0.0003703)</t>
  </si>
  <si>
    <t>Gaussian(-0.009425, 6.289e-06)</t>
  </si>
  <si>
    <t>Gaussian(-0.002058, 1.67e-06)</t>
  </si>
  <si>
    <t>Gaussian(0.001387, 1.889e-06)</t>
  </si>
  <si>
    <t>Gaussian(0.0006635, 9.108e-06)</t>
  </si>
  <si>
    <t>Gaussian(-0.07452, 0.0003655)</t>
  </si>
  <si>
    <t>Gaussian(-0.01241, 5.813e-06)</t>
  </si>
  <si>
    <t>Gaussian(-0.003842, 1.554e-06)</t>
  </si>
  <si>
    <t>Gaussian(0.002253, 2.247e-06)</t>
  </si>
  <si>
    <t>Gaussian(0.003134, 9.069e-06)</t>
  </si>
  <si>
    <t>Gaussian(-0.07222, 0.0003699)</t>
  </si>
  <si>
    <t>Gaussian(-0.007872, 6.122e-06)</t>
  </si>
  <si>
    <t>Gaussian(-0.005636, 1.822e-06)</t>
  </si>
  <si>
    <t>Gaussian(-0.00119, 2.137e-06)</t>
  </si>
  <si>
    <t>Gaussian(-0.0009008, 9.136e-06)</t>
  </si>
  <si>
    <t>Gaussian(-0.07474, 0.0003676)</t>
  </si>
  <si>
    <t>Gaussian(-0.01103, 4.95e-06)</t>
  </si>
  <si>
    <t>Gaussian(-0.003128, 1.708e-06)</t>
  </si>
  <si>
    <t>Gaussian(0.001461, 1.922e-06)</t>
  </si>
  <si>
    <t>Gaussian(-0.001123, 9.494e-06)</t>
  </si>
  <si>
    <t>Gaussian(-0.07355, 0.0003683)</t>
  </si>
  <si>
    <t>Gaussian(-0.01238, 5.994e-06)</t>
  </si>
  <si>
    <t>Gaussian(-0.003667, 1.582e-06)</t>
  </si>
  <si>
    <t>Gaussian(-0.0001843, 2.246e-06)</t>
  </si>
  <si>
    <t>Gaussian(-0.005879, 1.013e-05)</t>
  </si>
  <si>
    <t>Gaussian(-0.06973, 0.0003694)</t>
  </si>
  <si>
    <t>Gaussian(-0.007895, 5.214e-06)</t>
  </si>
  <si>
    <t>Gaussian(-0.004083, 1.667e-06)</t>
  </si>
  <si>
    <t>Gaussian(-0.001984, 2.114e-06)</t>
  </si>
  <si>
    <t>Gaussian(-0.0002479, 9.867e-06)</t>
  </si>
  <si>
    <t>Gaussian(-0.07409, 0.0003666)</t>
  </si>
  <si>
    <t>Gaussian(-0.007439, 5.484e-06)</t>
  </si>
  <si>
    <t>Gaussian(-0.004105, 1.565e-06)</t>
  </si>
  <si>
    <t>Gaussian(0.0008504, 2.075e-06)</t>
  </si>
  <si>
    <t>Gaussian(0.0002792, 9.298e-06)</t>
  </si>
  <si>
    <t>Gaussian(-0.0731, 0.0003663)</t>
  </si>
  <si>
    <t>Gaussian(-0.007459, 5.801e-06)</t>
  </si>
  <si>
    <t>Gaussian(-0.001181, 1.433e-06)</t>
  </si>
  <si>
    <t>Gaussian(0.00244, 1.958e-06)</t>
  </si>
  <si>
    <t>Gaussian(0.0001843, 8.57e-06)</t>
  </si>
  <si>
    <t>Gaussian(-0.07253, 0.0003646)</t>
  </si>
  <si>
    <t>Gaussian(-0.007334, 5.753e-06)</t>
  </si>
  <si>
    <t>Gaussian(-0.0007964, 1.629e-06)</t>
  </si>
  <si>
    <t>Gaussian(0.001807, 2.065e-06)</t>
  </si>
  <si>
    <t>Gaussian(0.0003068, 9.003e-06)</t>
  </si>
  <si>
    <t>Gaussian(-0.07337, 0.0003642)</t>
  </si>
  <si>
    <t>Gaussian(-0.01016, 6.346e-06)</t>
  </si>
  <si>
    <t>Gaussian(-6.289e-05, 1.634e-06)</t>
  </si>
  <si>
    <t>Gaussian(0.005686, 2.439e-06)</t>
  </si>
  <si>
    <t>Gaussian(0.003393, 9.058e-06)</t>
  </si>
  <si>
    <t>Gaussian(-0.07263, 0.0003676)</t>
  </si>
  <si>
    <t>Gaussian(-0.01359, 5.9e-06)</t>
  </si>
  <si>
    <t>Gaussian(-0.002977, 1.67e-06)</t>
  </si>
  <si>
    <t>Gaussian(0.0004772, 2.126e-06)</t>
  </si>
  <si>
    <t>Gaussian(0.002073, 1.168e-05)</t>
  </si>
  <si>
    <t>Gaussian(-0.07338, 0.0003694)</t>
  </si>
  <si>
    <t>Gaussian(-0.01466, 6.489e-06)</t>
  </si>
  <si>
    <t>Gaussian(-0.004538, 1.665e-06)</t>
  </si>
  <si>
    <t>Gaussian(0.0008495, 2.281e-06)</t>
  </si>
  <si>
    <t>Gaussian(-0.001535, 9.612e-06)</t>
  </si>
  <si>
    <t>Gaussian(-0.06849, 0.0003712)</t>
  </si>
  <si>
    <t>Gaussian(-0.004873, 5.684e-06)</t>
  </si>
  <si>
    <t>Gaussian(-0.0032, 1.643e-06)</t>
  </si>
  <si>
    <t>Gaussian(-0.0004797, 1.997e-06)</t>
  </si>
  <si>
    <t>Gaussian(0.004475, 9.354e-06)</t>
  </si>
  <si>
    <t>Gaussian(-0.06597, 0.0003644)</t>
  </si>
  <si>
    <t>Gaussian(-0.01088, 6.597e-06)</t>
  </si>
  <si>
    <t>Gaussian(-0.005539, 1.616e-06)</t>
  </si>
  <si>
    <t>Gaussian(0.003449, 2.03e-06)</t>
  </si>
  <si>
    <t>Gaussian(0.0008369, 9.838e-06)</t>
  </si>
  <si>
    <t>Gaussian(-0.0634, 0.0003711)</t>
  </si>
  <si>
    <t>Gaussian(-0.00596, 6.077e-06)</t>
  </si>
  <si>
    <t>Gaussian(-0.004592, 1.531e-06)</t>
  </si>
  <si>
    <t>Gaussian(-0.002253, 2.145e-06)</t>
  </si>
  <si>
    <t>Gaussian(0.004926, 9.599e-06)</t>
  </si>
  <si>
    <t>Gaussian(-0.06551, 0.0003669)</t>
  </si>
  <si>
    <t>Gaussian(-0.01202, 6.485e-06)</t>
  </si>
  <si>
    <t>Gaussian(-0.001175, 1.526e-06)</t>
  </si>
  <si>
    <t>Gaussian(0.003742, 2.186e-06)</t>
  </si>
  <si>
    <t>Gaussian(0.001514, 9.924e-06)</t>
  </si>
  <si>
    <t>Gaussian(-0.07476, 0.0003679)</t>
  </si>
  <si>
    <t>Gaussian(-0.009974, 4.897e-06)</t>
  </si>
  <si>
    <t>Gaussian(-0.004675, 1.562e-06)</t>
  </si>
  <si>
    <t>Gaussian(0.001468, 2.099e-06)</t>
  </si>
  <si>
    <t>Gaussian(0.005158, 9.499e-06)</t>
  </si>
  <si>
    <t>Gaussian(-0.06449, 0.0003692)</t>
  </si>
  <si>
    <t>Gaussian(-0.009135, 5.576e-06)</t>
  </si>
  <si>
    <t>Gaussian(-0.004192, 1.461e-06)</t>
  </si>
  <si>
    <t>Gaussian(0.001043, 1.942e-06)</t>
  </si>
  <si>
    <t>Gaussian(-0.004184, 9.482e-06)</t>
  </si>
  <si>
    <t>Gaussian(-0.07467, 0.0003681)</t>
  </si>
  <si>
    <t>Gaussian(-0.009198, 5.717e-06)</t>
  </si>
  <si>
    <t>Gaussian(-0.003973, 1.844e-06)</t>
  </si>
  <si>
    <t>Gaussian(0.001436, 1.94e-06)</t>
  </si>
  <si>
    <t>Gaussian(0.0001908, 1.005e-05)</t>
  </si>
  <si>
    <t>Gaussian(-0.06964, 0.0003668)</t>
  </si>
  <si>
    <t>Gaussian(-0.008193, 6.01e-06)</t>
  </si>
  <si>
    <t>Gaussian(-0.004059, 1.484e-06)</t>
  </si>
  <si>
    <t>Gaussian(0.001354, 2.113e-06)</t>
  </si>
  <si>
    <t>Gaussian(-0.003917, 8.897e-06)</t>
  </si>
  <si>
    <t>Gaussian(-0.07022, 0.0003668)</t>
  </si>
  <si>
    <t>Gaussian(-0.008633, 5.792e-06)</t>
  </si>
  <si>
    <t>Gaussian(-0.002323, 1.666e-06)</t>
  </si>
  <si>
    <t>Gaussian(0.003375, 2.358e-06)</t>
  </si>
  <si>
    <t>Gaussian(0.0003765, 8.865e-06)</t>
  </si>
  <si>
    <t>Gaussian(-0.06946, 0.0003662)</t>
  </si>
  <si>
    <t>Gaussian(-0.01025, 5.971e-06)</t>
  </si>
  <si>
    <t>Gaussian(-0.002414, 1.496e-06)</t>
  </si>
  <si>
    <t>Gaussian(-0.0008068, 2.045e-06)</t>
  </si>
  <si>
    <t>Gaussian(0.002626, 1.042e-05)</t>
  </si>
  <si>
    <t>Gaussian(-0.07215, 0.0003664)</t>
  </si>
  <si>
    <t>Gaussian(-0.0103, 5.44e-06)</t>
  </si>
  <si>
    <t>Gaussian(-0.004506, 1.618e-06)</t>
  </si>
  <si>
    <t>Gaussian(0.002869, 2.381e-06)</t>
  </si>
  <si>
    <t>Gaussian(-0.007726, 9.644e-06)</t>
  </si>
  <si>
    <t>Gaussian(-0.07845, 0.0003701)</t>
  </si>
  <si>
    <t>Gaussian(-0.01054, 5.861e-06)</t>
  </si>
  <si>
    <t>Gaussian(-0.004355, 1.627e-06)</t>
  </si>
  <si>
    <t>Gaussian(0.002367, 1.897e-06)</t>
  </si>
  <si>
    <t>Gaussian(-0.0008749, 9.446e-06)</t>
  </si>
  <si>
    <t>Gaussian(-0.07409, 0.0003688)</t>
  </si>
  <si>
    <t>Gaussian(-0.01099, 6.338e-06)</t>
  </si>
  <si>
    <t>Gaussian(-0.0032, 1.61e-06)</t>
  </si>
  <si>
    <t>Gaussian(0.0004243, 2.142e-06)</t>
  </si>
  <si>
    <t>Gaussian(-0.0008108, 9.713e-06)</t>
  </si>
  <si>
    <t>Gaussian(-0.0724, 0.0003671)</t>
  </si>
  <si>
    <t>Gaussian(-0.006561, 5.49e-06)</t>
  </si>
  <si>
    <t>Gaussian(-0.004674, 1.716e-06)</t>
  </si>
  <si>
    <t>Gaussian(0.001133, 1.991e-06)</t>
  </si>
  <si>
    <t>Gaussian(0.001732, 1.044e-05)</t>
  </si>
  <si>
    <t>Gaussian(-0.06967, 0.0003664)</t>
  </si>
  <si>
    <t>Gaussian(-0.01151, 5.998e-06)</t>
  </si>
  <si>
    <t>Gaussian(-0.001169, 1.447e-06)</t>
  </si>
  <si>
    <t>Gaussian(0.001457, 2.026e-06)</t>
  </si>
  <si>
    <t>Gaussian(0.0004615, 1.123e-05)</t>
  </si>
  <si>
    <t>Gaussian(-0.07025, 0.0003668)</t>
  </si>
  <si>
    <t>Gaussian(-0.01063, 6.423e-06)</t>
  </si>
  <si>
    <t>Gaussian(-0.004399, 1.472e-06)</t>
  </si>
  <si>
    <t>Gaussian(0.0009007, 2.22e-06)</t>
  </si>
  <si>
    <t>Gaussian(9.102e-05, 1.009e-05)</t>
  </si>
  <si>
    <t>Gaussian(-0.06727, 0.0003681)</t>
  </si>
  <si>
    <t>Gaussian(-0.007016, 5.423e-06)</t>
  </si>
  <si>
    <t>Gaussian(-0.0019, 1.569e-06)</t>
  </si>
  <si>
    <t>Gaussian(-0.0004998, 2.018e-06)</t>
  </si>
  <si>
    <t>Gaussian(0.004841, 8.671e-06)</t>
  </si>
  <si>
    <t>Gaussian(-0.06579, 0.0003648)</t>
  </si>
  <si>
    <t>Gaussian(-0.01508, 5.674e-06)</t>
  </si>
  <si>
    <t>Gaussian(-0.004468, 1.618e-06)</t>
  </si>
  <si>
    <t>Gaussian(0.001644, 1.837e-06)</t>
  </si>
  <si>
    <t>Gaussian(-0.002058, 9.836e-06)</t>
  </si>
  <si>
    <t>Gaussian(-0.07251, 0.0003725)</t>
  </si>
  <si>
    <t>Gaussian(-0.01061, 6.121e-06)</t>
  </si>
  <si>
    <t>Gaussian(-0.003243, 1.469e-06)</t>
  </si>
  <si>
    <t>Gaussian(-0.0007789, 1.746e-06)</t>
  </si>
  <si>
    <t>Gaussian(0.002476, 1.041e-05)</t>
  </si>
  <si>
    <t>Gaussian(-0.06483, 0.0003671)</t>
  </si>
  <si>
    <t>Gaussian(-0.01232, 6.023e-06)</t>
  </si>
  <si>
    <t>Gaussian(-0.005193, 1.625e-06)</t>
  </si>
  <si>
    <t>Gaussian(0.002568, 1.912e-06)</t>
  </si>
  <si>
    <t>Gaussian(0.0007227, 9.093e-06)</t>
  </si>
  <si>
    <t>Gaussian(-0.07018, 0.0003715)</t>
  </si>
  <si>
    <t>Gaussian(-0.00971, 6.281e-06)</t>
  </si>
  <si>
    <t>Gaussian(-0.004718, 1.505e-06)</t>
  </si>
  <si>
    <t>Gaussian(0.001153, 2.041e-06)</t>
  </si>
  <si>
    <t>Gaussian(0.002716, 8.831e-06)</t>
  </si>
  <si>
    <t>Gaussian(-0.07288, 0.0003683)</t>
  </si>
  <si>
    <t>Gaussian(-0.01215, 5.885e-06)</t>
  </si>
  <si>
    <t>Gaussian(-0.004673, 1.606e-06)</t>
  </si>
  <si>
    <t>Gaussian(0.00135, 2.137e-06)</t>
  </si>
  <si>
    <t>Gaussian(0.003338, 9.649e-06)</t>
  </si>
  <si>
    <t>Gaussian(-0.06332, 0.0003701)</t>
  </si>
  <si>
    <t>Gaussian(-0.01217, 7.208e-06)</t>
  </si>
  <si>
    <t>Gaussian(-0.001536, 1.619e-06)</t>
  </si>
  <si>
    <t>Gaussian(-0.0002773, 2.102e-06)</t>
  </si>
  <si>
    <t>Gaussian(0.0004264, 9.428e-06)</t>
  </si>
  <si>
    <t>Gaussian(-0.06736, 0.0003664)</t>
  </si>
  <si>
    <t>Gaussian(-0.007447, 5.958e-06)</t>
  </si>
  <si>
    <t>Gaussian(-0.002648, 1.485e-06)</t>
  </si>
  <si>
    <t>Gaussian(0.001585, 2.09e-06)</t>
  </si>
  <si>
    <t>Gaussian(-0.0009328, 1.058e-05)</t>
  </si>
  <si>
    <t>Gaussian(-0.07513, 0.0003651)</t>
  </si>
  <si>
    <t>Gaussian(-0.01229, 6.398e-06)</t>
  </si>
  <si>
    <t>Gaussian(-0.003022, 1.634e-06)</t>
  </si>
  <si>
    <t>Gaussian(0.00107, 1.971e-06)</t>
  </si>
  <si>
    <t>Gaussian(-0.004942, 9.698e-06)</t>
  </si>
  <si>
    <t>Gaussian(-0.06613, 0.0003687)</t>
  </si>
  <si>
    <t>Gaussian(-0.01331, 6.815e-06)</t>
  </si>
  <si>
    <t>Gaussian(-0.001902, 1.654e-06)</t>
  </si>
  <si>
    <t>Gaussian(0.001166, 2.051e-06)</t>
  </si>
  <si>
    <t>Gaussian(0.0003885, 8.896e-06)</t>
  </si>
  <si>
    <t>Gaussian(-0.08367, 0.000368)</t>
  </si>
  <si>
    <t>Gaussian(-0.01018, 5.873e-06)</t>
  </si>
  <si>
    <t>Gaussian(-0.001347, 1.487e-06)</t>
  </si>
  <si>
    <t>Gaussian(-0.0003499, 2.302e-06)</t>
  </si>
  <si>
    <t>Gaussian(-0.004901, 1.032e-05)</t>
  </si>
  <si>
    <t>Gaussian(-0.07434, 0.0003662)</t>
  </si>
  <si>
    <t>Gaussian(-0.01225, 5.984e-06)</t>
  </si>
  <si>
    <t>Gaussian(-0.0013, 1.517e-06)</t>
  </si>
  <si>
    <t>Gaussian(0.004053, 2.091e-06)</t>
  </si>
  <si>
    <t>Gaussian(0.002058, 1.069e-05)</t>
  </si>
  <si>
    <t>Gaussian(-0.0763, 0.0003691)</t>
  </si>
  <si>
    <t>Gaussian(-0.009205, 6.385e-06)</t>
  </si>
  <si>
    <t>Gaussian(-0.001795, 1.576e-06)</t>
  </si>
  <si>
    <t>Gaussian(0.000708, 2.005e-06)</t>
  </si>
  <si>
    <t>Gaussian(0.001476, 9.492e-06)</t>
  </si>
  <si>
    <t>Gaussian(-0.06885, 0.0003651)</t>
  </si>
  <si>
    <t>Gaussian(-0.009643, 5.66e-06)</t>
  </si>
  <si>
    <t>Gaussian(-0.005008, 1.64e-06)</t>
  </si>
  <si>
    <t>Gaussian(-0.0009703, 2.096e-06)</t>
  </si>
  <si>
    <t>Gaussian(-0.001326, 9.261e-06)</t>
  </si>
  <si>
    <t>Gaussian(-0.06806, 0.0003683)</t>
  </si>
  <si>
    <t>Gaussian(-0.01026, 6.061e-06)</t>
  </si>
  <si>
    <t>Gaussian(-0.005256, 1.734e-06)</t>
  </si>
  <si>
    <t>Gaussian(0.002043, 2.056e-06)</t>
  </si>
  <si>
    <t>Gaussian(0.001193, 9.753e-06)</t>
  </si>
  <si>
    <t>Gaussian(-0.06712, 0.0003689)</t>
  </si>
  <si>
    <t>Gaussian(-0.009546, 6.202e-06)</t>
  </si>
  <si>
    <t>Gaussian(-0.005132, 1.526e-06)</t>
  </si>
  <si>
    <t>Gaussian(0.0007565, 2.129e-06)</t>
  </si>
  <si>
    <t>Gaussian(0.002732, 9.397e-06)</t>
  </si>
  <si>
    <t>Gaussian(-0.07128, 0.0003683)</t>
  </si>
  <si>
    <t>Gaussian(-0.01241, 6.823e-06)</t>
  </si>
  <si>
    <t>Gaussian(-0.003356, 1.515e-06)</t>
  </si>
  <si>
    <t>Gaussian(0.003006, 2.063e-06)</t>
  </si>
  <si>
    <t>Gaussian(0.0039, 9.328e-06)</t>
  </si>
  <si>
    <t>Gaussian(-0.06353, 0.0003691)</t>
  </si>
  <si>
    <t>Gaussian(-0.01134, 6.562e-06)</t>
  </si>
  <si>
    <t>Gaussian(-0.006359, 1.738e-06)</t>
  </si>
  <si>
    <t>Gaussian(0.002144, 2.102e-06)</t>
  </si>
  <si>
    <t>Gaussian(-0.0002997, 9.526e-06)</t>
  </si>
  <si>
    <t>Gaussian(-0.07536, 0.0003714)</t>
  </si>
  <si>
    <t>Gaussian(-0.01721, 6.31e-06)</t>
  </si>
  <si>
    <t>Gaussian(-0.005217, 1.741e-06)</t>
  </si>
  <si>
    <t>Gaussian(-0.0003329, 2.128e-06)</t>
  </si>
  <si>
    <t>Gaussian(0.003964, 1.021e-05)</t>
  </si>
  <si>
    <t>Gaussian(-0.06879, 0.0003752)</t>
  </si>
  <si>
    <t>Gaussian(-0.007877, 6.009e-06)</t>
  </si>
  <si>
    <t>Gaussian(-0.002319, 1.59e-06)</t>
  </si>
  <si>
    <t>Gaussian(-4.174e-05, 2.293e-06)</t>
  </si>
  <si>
    <t>Gaussian(-0.001664, 1.062e-05)</t>
  </si>
  <si>
    <t>Gaussian(-0.07163, 0.0003647)</t>
  </si>
  <si>
    <t>Gaussian(-0.008411, 6.155e-06)</t>
  </si>
  <si>
    <t>Gaussian(-0.004699, 1.551e-06)</t>
  </si>
  <si>
    <t>Gaussian(0.0009187, 2.268e-06)</t>
  </si>
  <si>
    <t>Gaussian(0.002407, 1.009e-05)</t>
  </si>
  <si>
    <t>Gaussian(-0.06774, 0.0003676)</t>
  </si>
  <si>
    <t>Gaussian(-0.01133, 5.799e-06)</t>
  </si>
  <si>
    <t>Gaussian(-0.003464, 1.529e-06)</t>
  </si>
  <si>
    <t>Gaussian(-0.0008355, 2.005e-06)</t>
  </si>
  <si>
    <t>Gaussian(-0.001622, 9.117e-06)</t>
  </si>
  <si>
    <t>Gaussian(-0.07128, 0.0003681)</t>
  </si>
  <si>
    <t>Gaussian(-0.01075, 5.979e-06)</t>
  </si>
  <si>
    <t>Gaussian(-0.002618, 1.554e-06)</t>
  </si>
  <si>
    <t>Gaussian(0.0002195, 2.142e-06)</t>
  </si>
  <si>
    <t>Gaussian(0.0001578, 1.046e-05)</t>
  </si>
  <si>
    <t>Gaussian(-0.06752, 0.0003667)</t>
  </si>
  <si>
    <t>Gaussian(-0.01156, 5.712e-06)</t>
  </si>
  <si>
    <t>Gaussian(-0.001446, 1.678e-06)</t>
  </si>
  <si>
    <t>Gaussian(0.0007993, 2.24e-06)</t>
  </si>
  <si>
    <t>Gaussian(-0.001897, 1.009e-05)</t>
  </si>
  <si>
    <t>Gaussian(-0.07359, 0.000367)</t>
  </si>
  <si>
    <t>Gaussian(-0.008642, 5.844e-06)</t>
  </si>
  <si>
    <t>Gaussian(-0.001823, 1.59e-06)</t>
  </si>
  <si>
    <t>Gaussian(0.00312, 2.153e-06)</t>
  </si>
  <si>
    <t>Gaussian(-0.0002563, 1.017e-05)</t>
  </si>
  <si>
    <t>Gaussian(-0.07729, 0.0003657)</t>
  </si>
  <si>
    <t>Gaussian(-0.008272, 5.967e-06)</t>
  </si>
  <si>
    <t>Gaussian(-0.003781, 1.591e-06)</t>
  </si>
  <si>
    <t>Gaussian(0.002315, 1.922e-06)</t>
  </si>
  <si>
    <t>Gaussian(0.0006838, 8.523e-06)</t>
  </si>
  <si>
    <t>Gaussian(-0.07329, 0.0003666)</t>
  </si>
  <si>
    <t>Gaussian(-0.01287, 6.098e-06)</t>
  </si>
  <si>
    <t>Gaussian(-0.005249, 1.596e-06)</t>
  </si>
  <si>
    <t>Gaussian(0.0007752, 2.118e-06)</t>
  </si>
  <si>
    <t>Gaussian(-0.005185, 9.738e-06)</t>
  </si>
  <si>
    <t>Gaussian(-0.06795, 0.0003716)</t>
  </si>
  <si>
    <t>Gaussian(-0.01015, 5.637e-06)</t>
  </si>
  <si>
    <t>Gaussian(-0.003486, 1.766e-06)</t>
  </si>
  <si>
    <t>Gaussian(0.001754, 2.091e-06)</t>
  </si>
  <si>
    <t>Gaussian(-0.00254, 1.073e-05)</t>
  </si>
  <si>
    <t>Gaussian(-0.07277, 0.0003673)</t>
  </si>
  <si>
    <t>Gaussian(-0.00705, 5.706e-06)</t>
  </si>
  <si>
    <t>Gaussian(-0.002282, 1.52e-06)</t>
  </si>
  <si>
    <t>Gaussian(-0.000632, 2.014e-06)</t>
  </si>
  <si>
    <t>Gaussian(0.003197, 8.954e-06)</t>
  </si>
  <si>
    <t>Gaussian(-0.06756, 0.0003646)</t>
  </si>
  <si>
    <t>Gaussian(-0.008756, 5.553e-06)</t>
  </si>
  <si>
    <t>Gaussian(-0.003272, 1.579e-06)</t>
  </si>
  <si>
    <t>Gaussian(-0.000267, 2.101e-06)</t>
  </si>
  <si>
    <t>Gaussian(-0.006915, 9.821e-06)</t>
  </si>
  <si>
    <t>Gaussian(-0.07407, 0.0003671)</t>
  </si>
  <si>
    <t>Gaussian(-0.01611, 6.327e-06)</t>
  </si>
  <si>
    <t>Gaussian(-0.002969, 1.816e-06)</t>
  </si>
  <si>
    <t>Gaussian(0.002861, 2.131e-06)</t>
  </si>
  <si>
    <t>Gaussian(0.0005147, 8.505e-06)</t>
  </si>
  <si>
    <t>Gaussian(-0.07353, 0.0003719)</t>
  </si>
  <si>
    <t>Gaussian(-0.00969, 5.728e-06)</t>
  </si>
  <si>
    <t>Gaussian(-0.001972, 1.57e-06)</t>
  </si>
  <si>
    <t>Gaussian(0.003311, 2.22e-06)</t>
  </si>
  <si>
    <t>Gaussian(-0.002813, 9.866e-06)</t>
  </si>
  <si>
    <t>Gaussian(-0.07545, 0.0003669)</t>
  </si>
  <si>
    <t>Gaussian(-0.009253, 5.706e-06)</t>
  </si>
  <si>
    <t>Gaussian(-0.003853, 1.594e-06)</t>
  </si>
  <si>
    <t>Gaussian(0.0005116, 1.937e-06)</t>
  </si>
  <si>
    <t>Gaussian(-0.005967, 9.452e-06)</t>
  </si>
  <si>
    <t>Gaussian(-0.07043, 0.0003675)</t>
  </si>
  <si>
    <t>Gaussian(-0.00943, 5.875e-06)</t>
  </si>
  <si>
    <t>Gaussian(-0.002459, 1.473e-06)</t>
  </si>
  <si>
    <t>Gaussian(0.0007896, 1.891e-06)</t>
  </si>
  <si>
    <t>Gaussian(0.0004031, 8.764e-06)</t>
  </si>
  <si>
    <t>Gaussian(-0.07079, 0.0003659)</t>
  </si>
  <si>
    <t>Gaussian(-0.01357, 6.641e-06)</t>
  </si>
  <si>
    <t>Gaussian(-0.003053, 1.655e-06)</t>
  </si>
  <si>
    <t>Gaussian(0.002768, 2.072e-06)</t>
  </si>
  <si>
    <t>Gaussian(-0.0006751, 9.897e-06)</t>
  </si>
  <si>
    <t>Gaussian(-0.07263, 0.0003693)</t>
  </si>
  <si>
    <t>Gaussian(-0.01075, 6.819e-06)</t>
  </si>
  <si>
    <t>Gaussian(-0.006128, 1.658e-06)</t>
  </si>
  <si>
    <t>Gaussian(-6.643e-05, 1.978e-06)</t>
  </si>
  <si>
    <t>Gaussian(0.003661, 9.444e-06)</t>
  </si>
  <si>
    <t>Gaussian(-0.06673, 0.0003703)</t>
  </si>
  <si>
    <t>Gaussian(-0.01042, 5.056e-06)</t>
  </si>
  <si>
    <t>Gaussian(-0.002158, 1.636e-06)</t>
  </si>
  <si>
    <t>Gaussian(0.001453, 1.99e-06)</t>
  </si>
  <si>
    <t>Gaussian(-0.002727, 9.761e-06)</t>
  </si>
  <si>
    <t>Gaussian(-0.06782, 0.0003671)</t>
  </si>
  <si>
    <t>Gaussian(-0.009318, 6.285e-06)</t>
  </si>
  <si>
    <t>Gaussian(-0.004352, 1.511e-06)</t>
  </si>
  <si>
    <t>Gaussian(0.000752, 1.822e-06)</t>
  </si>
  <si>
    <t>Gaussian(-0.002171, 1.04e-05)</t>
  </si>
  <si>
    <t>Gaussian(-0.06792, 0.0003675)</t>
  </si>
  <si>
    <t>Gaussian(-0.01177, 5.713e-06)</t>
  </si>
  <si>
    <t>Gaussian(-0.002624, 1.521e-06)</t>
  </si>
  <si>
    <t>Gaussian(0.0001124, 1.853e-06)</t>
  </si>
  <si>
    <t>Gaussian(0.001644, 1.011e-05)</t>
  </si>
  <si>
    <t>Gaussian(-0.06864, 0.0003677)</t>
  </si>
  <si>
    <t>Gaussian(-0.01469, 6.108e-06)</t>
  </si>
  <si>
    <t>Gaussian(-0.002329, 1.595e-06)</t>
  </si>
  <si>
    <t>Gaussian(0.0006123, 2.294e-06)</t>
  </si>
  <si>
    <t>Gaussian(0.001735, 1.039e-05)</t>
  </si>
  <si>
    <t>Gaussian(-0.07194, 0.0003699)</t>
  </si>
  <si>
    <t>Gaussian(-0.01273, 6.005e-06)</t>
  </si>
  <si>
    <t>Gaussian(-0.007232, 1.712e-06)</t>
  </si>
  <si>
    <t>Gaussian(0.001303, 2.202e-06)</t>
  </si>
  <si>
    <t>Gaussian(0.002126, 9.365e-06)</t>
  </si>
  <si>
    <t>Gaussian(-0.06573, 0.0003737)</t>
  </si>
  <si>
    <t>Gaussian(-0.01281, 6.41e-06)</t>
  </si>
  <si>
    <t>Gaussian(-0.004317, 1.555e-06)</t>
  </si>
  <si>
    <t>Gaussian(0.004644, 2.081e-06)</t>
  </si>
  <si>
    <t>Gaussian(-0.001227, 9.707e-06)</t>
  </si>
  <si>
    <t>Gaussian(-0.07192, 0.0003716)</t>
  </si>
  <si>
    <t>Gaussian(-0.01069, 6.079e-06)</t>
  </si>
  <si>
    <t>Gaussian(-0.003394, 1.839e-06)</t>
  </si>
  <si>
    <t>Gaussian(0.002869, 1.955e-06)</t>
  </si>
  <si>
    <t>Gaussian(-0.001441, 9.575e-06)</t>
  </si>
  <si>
    <t>Gaussian(-0.07622, 0.0003676)</t>
  </si>
  <si>
    <t>Gaussian(-0.007027, 5.663e-06)</t>
  </si>
  <si>
    <t>Gaussian(-0.0007135, 1.485e-06)</t>
  </si>
  <si>
    <t>Gaussian(0.0008124, 2.032e-06)</t>
  </si>
  <si>
    <t>Gaussian(-0.002563, 8.898e-06)</t>
  </si>
  <si>
    <t>Gaussian(-0.07677, 0.000364)</t>
  </si>
  <si>
    <t>Gaussian(-0.01092, 6.505e-06)</t>
  </si>
  <si>
    <t>Gaussian(-0.002037, 1.571e-06)</t>
  </si>
  <si>
    <t>Gaussian(0.001177, 1.884e-06)</t>
  </si>
  <si>
    <t>Gaussian(-0.001623, 9.001e-06)</t>
  </si>
  <si>
    <t>Gaussian(-0.07957, 0.0003664)</t>
  </si>
  <si>
    <t>Gaussian(-0.009735, 5.794e-06)</t>
  </si>
  <si>
    <t>Gaussian(-0.003315, 1.646e-06)</t>
  </si>
  <si>
    <t>Gaussian(0.002038, 1.969e-06)</t>
  </si>
  <si>
    <t>Gaussian(0.0007212, 9.683e-06)</t>
  </si>
  <si>
    <t>Gaussian(-0.07309, 0.0003673)</t>
  </si>
  <si>
    <t>Gaussian(-0.01121, 5.753e-06)</t>
  </si>
  <si>
    <t>Gaussian(-0.004764, 1.706e-06)</t>
  </si>
  <si>
    <t>Gaussian(0.001409, 2.099e-06)</t>
  </si>
  <si>
    <t>Gaussian(0.0006409, 8.957e-06)</t>
  </si>
  <si>
    <t>Gaussian(-0.07058, 0.0003697)</t>
  </si>
  <si>
    <t>Gaussian(-0.009039, 5.532e-06)</t>
  </si>
  <si>
    <t>Gaussian(-0.003143, 1.655e-06)</t>
  </si>
  <si>
    <t>Gaussian(0.002383, 2.35e-06)</t>
  </si>
  <si>
    <t>Gaussian(-0.0004084, 9.55e-06)</t>
  </si>
  <si>
    <t>Gaussian(-0.07262, 0.0003665)</t>
  </si>
  <si>
    <t>Gaussian(-0.008634, 6.331e-06)</t>
  </si>
  <si>
    <t>Gaussian(-0.003885, 1.699e-06)</t>
  </si>
  <si>
    <t>Gaussian(0.001109, 2.115e-06)</t>
  </si>
  <si>
    <t>Gaussian(-0.004958, 9.966e-06)</t>
  </si>
  <si>
    <t>Gaussian(-0.07622, 0.0003666)</t>
  </si>
  <si>
    <t>Gaussian(-0.00682, 6.351e-06)</t>
  </si>
  <si>
    <t>Gaussian(-0.003251, 1.652e-06)</t>
  </si>
  <si>
    <t>Gaussian(0.002687, 2.12e-06)</t>
  </si>
  <si>
    <t>Gaussian(-0.003906, 9.212e-06)</t>
  </si>
  <si>
    <t>Gaussian(-0.07597, 0.0003659)</t>
  </si>
  <si>
    <t>Gaussian(-0.007714, 5.522e-06)</t>
  </si>
  <si>
    <t>Gaussian(-0.001005, 1.592e-06)</t>
  </si>
  <si>
    <t>Gaussian(0.0003392, 2.03e-06)</t>
  </si>
  <si>
    <t>Gaussian(-0.003419, 1.038e-05)</t>
  </si>
  <si>
    <t>Gaussian(-0.07419, 0.0003644)</t>
  </si>
  <si>
    <t>Gaussian(-0.01015, 5.823e-06)</t>
  </si>
  <si>
    <t>Gaussian(-0.00262, 1.416e-06)</t>
  </si>
  <si>
    <t>Gaussian(0.0002316, 2.048e-06)</t>
  </si>
  <si>
    <t>Gaussian(0.000828, 9.14e-06)</t>
  </si>
  <si>
    <t>Gaussian(-0.07389, 0.0003668)</t>
  </si>
  <si>
    <t>Gaussian(-0.01158, 6.049e-06)</t>
  </si>
  <si>
    <t>Gaussian(-0.005262, 1.603e-06)</t>
  </si>
  <si>
    <t>Gaussian(0.001101, 2.117e-06)</t>
  </si>
  <si>
    <t>Gaussian(0.002536, 1.02e-05)</t>
  </si>
  <si>
    <t>Gaussian(-0.07326, 0.0003705)</t>
  </si>
  <si>
    <t>Gaussian(-0.006818, 5.726e-06)</t>
  </si>
  <si>
    <t>Gaussian(-0.003774, 1.526e-06)</t>
  </si>
  <si>
    <t>Gaussian(0.0001908, 2.26e-06)</t>
  </si>
  <si>
    <t>Gaussian(-0.00449, 9.9e-06)</t>
  </si>
  <si>
    <t>Gaussian(-0.07439, 0.0003658)</t>
  </si>
  <si>
    <t>Gaussian(-0.01009, 5.492e-06)</t>
  </si>
  <si>
    <t>Gaussian(-0.004865, 1.735e-06)</t>
  </si>
  <si>
    <t>Gaussian(4.736e-06, 2.085e-06)</t>
  </si>
  <si>
    <t>Gaussian(-0.002407, 9.715e-06)</t>
  </si>
  <si>
    <t>Gaussian(-0.0746, 0.0003686)</t>
  </si>
  <si>
    <t>Gaussian(-0.01069, 6.919e-06)</t>
  </si>
  <si>
    <t>Gaussian(-0.004854, 1.603e-06)</t>
  </si>
  <si>
    <t>Gaussian(0.0008262, 2.393e-06)</t>
  </si>
  <si>
    <t>Gaussian(-0.002029, 9.841e-06)</t>
  </si>
  <si>
    <t>Gaussian(-0.07135, 0.000368)</t>
  </si>
  <si>
    <t>Gaussian(-0.01026, 5.165e-06)</t>
  </si>
  <si>
    <t>Gaussian(-0.003981, 1.738e-06)</t>
  </si>
  <si>
    <t>Gaussian(0.00243, 2.259e-06)</t>
  </si>
  <si>
    <t>Gaussian(-0.0005212, 9.441e-06)</t>
  </si>
  <si>
    <t>Gaussian(-0.07499, 0.0003681)</t>
  </si>
  <si>
    <t>Gaussian(-0.008278, 5.6e-06)</t>
  </si>
  <si>
    <t>Gaussian(-0.003848, 1.587e-06)</t>
  </si>
  <si>
    <t>Gaussian(0.002203, 2.038e-06)</t>
  </si>
  <si>
    <t>Gaussian(0.00692, 9.424e-06)</t>
  </si>
  <si>
    <t>Gaussian(-0.06878, 0.0003677)</t>
  </si>
  <si>
    <t>Gaussian(-0.01572, 5.915e-06)</t>
  </si>
  <si>
    <t>Gaussian(-0.003193, 1.514e-06)</t>
  </si>
  <si>
    <t>Gaussian(0.0007215, 2.31e-06)</t>
  </si>
  <si>
    <t>Gaussian(0.00132, 1.033e-05)</t>
  </si>
  <si>
    <t>Gaussian(-0.07118, 0.0003721)</t>
  </si>
  <si>
    <t>Gaussian(-0.01003, 6.227e-06)</t>
  </si>
  <si>
    <t>Gaussian(-0.005028, 1.667e-06)</t>
  </si>
  <si>
    <t>Gaussian(-0.0007355, 1.941e-06)</t>
  </si>
  <si>
    <t>Gaussian(0.001198, 9.208e-06)</t>
  </si>
  <si>
    <t>Gaussian(-0.06536, 0.000368)</t>
  </si>
  <si>
    <t>Gaussian(-0.01125, 6.253e-06)</t>
  </si>
  <si>
    <t>Gaussian(-0.001011, 1.432e-06)</t>
  </si>
  <si>
    <t>Gaussian(0.0005775, 1.987e-06)</t>
  </si>
  <si>
    <t>Gaussian(0.0002, 9.338e-06)</t>
  </si>
  <si>
    <t>Gaussian(-0.06761, 0.000366)</t>
  </si>
  <si>
    <t>Gaussian(-0.006764, 4.897e-06)</t>
  </si>
  <si>
    <t>Gaussian(-0.004775, 1.519e-06)</t>
  </si>
  <si>
    <t>Gaussian(0.00153, 1.653e-06)</t>
  </si>
  <si>
    <t>Gaussian(-0.001069, 7.222e-06)</t>
  </si>
  <si>
    <t>Gaussian(-0.07372, 0.0003674)</t>
  </si>
  <si>
    <t>Gaussian(-0.007081, 4.574e-06)</t>
  </si>
  <si>
    <t>Gaussian(-0.003098, 1.152e-06)</t>
  </si>
  <si>
    <t>Gaussian(-0.002311, 1.543e-06)</t>
  </si>
  <si>
    <t>Gaussian(0.001109, 7.497e-06)</t>
  </si>
  <si>
    <t>Gaussian(-0.06989, 0.0003662)</t>
  </si>
  <si>
    <t>Gaussian(-0.006647, 4.484e-06)</t>
  </si>
  <si>
    <t>Gaussian(0.0007479, 1.267e-06)</t>
  </si>
  <si>
    <t>Gaussian(0.003692, 1.535e-06)</t>
  </si>
  <si>
    <t>Gaussian(0.0005559, 8.09e-06)</t>
  </si>
  <si>
    <t>Gaussian(-0.07369, 0.0003656)</t>
  </si>
  <si>
    <t>Gaussian(-0.008341, 4.656e-06)</t>
  </si>
  <si>
    <t>Gaussian(-0.004024, 1.295e-06)</t>
  </si>
  <si>
    <t>Gaussian(-0.0009591, 1.512e-06)</t>
  </si>
  <si>
    <t>Gaussian(0.001829, 7.953e-06)</t>
  </si>
  <si>
    <t>Gaussian(-0.06642, 0.0003679)</t>
  </si>
  <si>
    <t>Gaussian(-0.0126, 4.848e-06)</t>
  </si>
  <si>
    <t>Gaussian(-0.001918, 1.17e-06)</t>
  </si>
  <si>
    <t>Gaussian(-0.0005985, 1.395e-06)</t>
  </si>
  <si>
    <t>Gaussian(-0.0008734, 7.491e-06)</t>
  </si>
  <si>
    <t>Gaussian(-0.06759, 0.0003693)</t>
  </si>
  <si>
    <t>Gaussian(-0.009164, 5.053e-06)</t>
  </si>
  <si>
    <t>Gaussian(-0.001857, 1.236e-06)</t>
  </si>
  <si>
    <t>Gaussian(-0.00046, 1.771e-06)</t>
  </si>
  <si>
    <t>Gaussian(-0.002996, 7.466e-06)</t>
  </si>
  <si>
    <t>Gaussian(-0.07335, 0.0003659)</t>
  </si>
  <si>
    <t>Gaussian(-0.007772, 4.8e-06)</t>
  </si>
  <si>
    <t>Gaussian(-0.004381, 1.47e-06)</t>
  </si>
  <si>
    <t>Gaussian(0.0005221, 1.669e-06)</t>
  </si>
  <si>
    <t>Gaussian(-0.0009243, 7.915e-06)</t>
  </si>
  <si>
    <t>Gaussian(-0.07403, 0.0003669)</t>
  </si>
  <si>
    <t>Gaussian(-0.01217, 5.148e-06)</t>
  </si>
  <si>
    <t>Gaussian(-0.003643, 1.29e-06)</t>
  </si>
  <si>
    <t>Gaussian(-0.0002378, 1.589e-06)</t>
  </si>
  <si>
    <t>Gaussian(0.003369, 8e-06)</t>
  </si>
  <si>
    <t>Gaussian(-0.06941, 0.00037)</t>
  </si>
  <si>
    <t>Gaussian(-0.01081, 4.937e-06)</t>
  </si>
  <si>
    <t>Gaussian(-0.002195, 1.271e-06)</t>
  </si>
  <si>
    <t>Gaussian(0.001625, 1.717e-06)</t>
  </si>
  <si>
    <t>Gaussian(-0.005342, 6.906e-06)</t>
  </si>
  <si>
    <t>Gaussian(-0.0761, 0.0003687)</t>
  </si>
  <si>
    <t>Gaussian(-0.006473, 4.933e-06)</t>
  </si>
  <si>
    <t>Gaussian(-0.003295, 1.242e-06)</t>
  </si>
  <si>
    <t>Gaussian(0.001699, 1.634e-06)</t>
  </si>
  <si>
    <t>Gaussian(-0.002972, 7.244e-06)</t>
  </si>
  <si>
    <t>Gaussian(-0.07139, 0.0003662)</t>
  </si>
  <si>
    <t>Gaussian(-0.008105, 4.808e-06)</t>
  </si>
  <si>
    <t>Gaussian(-0.003593, 1.264e-06)</t>
  </si>
  <si>
    <t>Gaussian(0.0005881, 1.616e-06)</t>
  </si>
  <si>
    <t>Gaussian(-0.004915, 7.941e-06)</t>
  </si>
  <si>
    <t>Gaussian(-0.07618, 0.0003674)</t>
  </si>
  <si>
    <t>Gaussian(-0.007969, 4.882e-06)</t>
  </si>
  <si>
    <t>Gaussian(-0.003062, 1.243e-06)</t>
  </si>
  <si>
    <t>Gaussian(0.001709, 1.608e-06)</t>
  </si>
  <si>
    <t>Gaussian(-0.0001417, 7.761e-06)</t>
  </si>
  <si>
    <t>Gaussian(-0.07448, 0.0003663)</t>
  </si>
  <si>
    <t>Gaussian(-0.008716, 4.871e-06)</t>
  </si>
  <si>
    <t>Gaussian(-0.004016, 1.34e-06)</t>
  </si>
  <si>
    <t>Gaussian(0.001598, 1.659e-06)</t>
  </si>
  <si>
    <t>Gaussian(-0.0004032, 7.53e-06)</t>
  </si>
  <si>
    <t>Gaussian(-0.06708, 0.0003675)</t>
  </si>
  <si>
    <t>Gaussian(-0.007752, 4.54e-06)</t>
  </si>
  <si>
    <t>Gaussian(-0.003607, 1.278e-06)</t>
  </si>
  <si>
    <t>Gaussian(0.003732, 1.444e-06)</t>
  </si>
  <si>
    <t>Gaussian(0.001626, 7.188e-06)</t>
  </si>
  <si>
    <t>Gaussian(-0.06931, 0.000369)</t>
  </si>
  <si>
    <t>Gaussian(-0.006748, 4.687e-06)</t>
  </si>
  <si>
    <t>Gaussian(-0.003505, 1.123e-06)</t>
  </si>
  <si>
    <t>Gaussian(0.001038, 1.515e-06)</t>
  </si>
  <si>
    <t>Gaussian(-0.0001499, 8.543e-06)</t>
  </si>
  <si>
    <t>Gaussian(-0.06856, 0.0003663)</t>
  </si>
  <si>
    <t>Gaussian(-0.004604, 3.945e-06)</t>
  </si>
  <si>
    <t>Gaussian(-0.002834, 1.366e-06)</t>
  </si>
  <si>
    <t>Gaussian(0.001513, 1.527e-06)</t>
  </si>
  <si>
    <t>Gaussian(0.0006385, 7.041e-06)</t>
  </si>
  <si>
    <t>Gaussian(-0.0716, 0.0003645)</t>
  </si>
  <si>
    <t>Gaussian(-0.005335, 4.839e-06)</t>
  </si>
  <si>
    <t>Gaussian(-0.001818, 1.189e-06)</t>
  </si>
  <si>
    <t>Gaussian(0.001878, 1.67e-06)</t>
  </si>
  <si>
    <t>Gaussian(0.001249, 7.749e-06)</t>
  </si>
  <si>
    <t>Gaussian(-0.0738, 0.0003642)</t>
  </si>
  <si>
    <t>Gaussian(-0.01061, 4.64e-06)</t>
  </si>
  <si>
    <t>Gaussian(-0.002691, 1.243e-06)</t>
  </si>
  <si>
    <t>Gaussian(-0.0005127, 1.769e-06)</t>
  </si>
  <si>
    <t>Gaussian(0.0009345, 7.389e-06)</t>
  </si>
  <si>
    <t>Gaussian(-0.07105, 0.0003679)</t>
  </si>
  <si>
    <t>Gaussian(-0.009529, 4.706e-06)</t>
  </si>
  <si>
    <t>Gaussian(-0.003676, 1.234e-06)</t>
  </si>
  <si>
    <t>Gaussian(0.000323, 1.536e-06)</t>
  </si>
  <si>
    <t>Gaussian(0.005309, 7.292e-06)</t>
  </si>
  <si>
    <t>Gaussian(-0.06672, 0.0003685)</t>
  </si>
  <si>
    <t>Gaussian(-0.008613, 4.793e-06)</t>
  </si>
  <si>
    <t>Gaussian(-0.002227, 1.499e-06)</t>
  </si>
  <si>
    <t>Gaussian(0.0009918, 1.505e-06)</t>
  </si>
  <si>
    <t>Gaussian(0.001355, 8.822e-06)</t>
  </si>
  <si>
    <t>Gaussian(-0.07587, 0.0003658)</t>
  </si>
  <si>
    <t>Gaussian(-0.01193, 4.301e-06)</t>
  </si>
  <si>
    <t>Gaussian(-0.002595, 1.27e-06)</t>
  </si>
  <si>
    <t>Gaussian(0.002095, 1.632e-06)</t>
  </si>
  <si>
    <t>Gaussian(-0.001158, 8.49e-06)</t>
  </si>
  <si>
    <t>Gaussian(-0.0743, 0.0003705)</t>
  </si>
  <si>
    <t>Gaussian(-0.007332, 4.437e-06)</t>
  </si>
  <si>
    <t>Gaussian(-0.0009817, 1.471e-06)</t>
  </si>
  <si>
    <t>Gaussian(0.00153, 1.608e-06)</t>
  </si>
  <si>
    <t>Gaussian(-0.002864, 8.493e-06)</t>
  </si>
  <si>
    <t>Gaussian(-0.08045, 0.0003651)</t>
  </si>
  <si>
    <t>Gaussian(-0.01114, 4.969e-06)</t>
  </si>
  <si>
    <t>Gaussian(-0.002575, 1.273e-06)</t>
  </si>
  <si>
    <t>Gaussian(-0.0007806, 1.606e-06)</t>
  </si>
  <si>
    <t>Gaussian(0.00471, 6.631e-06)</t>
  </si>
  <si>
    <t>Gaussian(-0.06393, 0.0003687)</t>
  </si>
  <si>
    <t>Gaussian(-0.007487, 4.388e-06)</t>
  </si>
  <si>
    <t>Gaussian(-0.002085, 1.091e-06)</t>
  </si>
  <si>
    <t>Gaussian(-0.0007322, 1.782e-06)</t>
  </si>
  <si>
    <t>Gaussian(0.004477, 7.541e-06)</t>
  </si>
  <si>
    <t>Gaussian(-0.07396, 0.0003659)</t>
  </si>
  <si>
    <t>Gaussian(-0.007678, 5.269e-06)</t>
  </si>
  <si>
    <t>Gaussian(-0.003234, 1.312e-06)</t>
  </si>
  <si>
    <t>Gaussian(-0.001855, 1.777e-06)</t>
  </si>
  <si>
    <t>Gaussian(-0.001787, 7.16e-06)</t>
  </si>
  <si>
    <t>Gaussian(-0.06885, 0.0003661)</t>
  </si>
  <si>
    <t>Gaussian(-0.01223, 5.343e-06)</t>
  </si>
  <si>
    <t>Gaussian(-0.003744, 1.131e-06)</t>
  </si>
  <si>
    <t>Gaussian(-0.0008398, 1.58e-06)</t>
  </si>
  <si>
    <t>Gaussian(0.005873, 8.147e-06)</t>
  </si>
  <si>
    <t>Gaussian(-0.06269, 0.0003712)</t>
  </si>
  <si>
    <t>Gaussian(-0.0118, 4.876e-06)</t>
  </si>
  <si>
    <t>Gaussian(-0.003344, 1.186e-06)</t>
  </si>
  <si>
    <t>Gaussian(-0.0003902, 1.77e-06)</t>
  </si>
  <si>
    <t>Gaussian(0.003094, 8e-06)</t>
  </si>
  <si>
    <t>Gaussian(-0.06992, 0.0003702)</t>
  </si>
  <si>
    <t>Gaussian(-0.01039, 5.054e-06)</t>
  </si>
  <si>
    <t>Gaussian(-0.002308, 1.203e-06)</t>
  </si>
  <si>
    <t>Gaussian(-0.0009674, 1.574e-06)</t>
  </si>
  <si>
    <t>Gaussian(0.001482, 8.09e-06)</t>
  </si>
  <si>
    <t>Gaussian(-0.07054, 0.0003672)</t>
  </si>
  <si>
    <t>Gaussian(-0.007732, 4.164e-06)</t>
  </si>
  <si>
    <t>Gaussian(-0.00359, 1.318e-06)</t>
  </si>
  <si>
    <t>Gaussian(-0.001083, 1.751e-06)</t>
  </si>
  <si>
    <t>Gaussian(0.001991, 8.817e-06)</t>
  </si>
  <si>
    <t>Gaussian(-0.06612, 0.0003669)</t>
  </si>
  <si>
    <t>Gaussian(-0.01186, 5.119e-06)</t>
  </si>
  <si>
    <t>Gaussian(-0.002439, 1.22e-06)</t>
  </si>
  <si>
    <t>Gaussian(0.001238, 1.769e-06)</t>
  </si>
  <si>
    <t>Gaussian(0.0003665, 7.177e-06)</t>
  </si>
  <si>
    <t>Gaussian(-0.07059, 0.0003685)</t>
  </si>
  <si>
    <t>Gaussian(-0.006845, 4.575e-06)</t>
  </si>
  <si>
    <t>Gaussian(-0.003745, 1.438e-06)</t>
  </si>
  <si>
    <t>Gaussian(0.001336, 1.614e-06)</t>
  </si>
  <si>
    <t>Gaussian(-0.0003179, 7.564e-06)</t>
  </si>
  <si>
    <t>Gaussian(-0.07071, 0.0003662)</t>
  </si>
  <si>
    <t>Gaussian(-0.005511, 4.36e-06)</t>
  </si>
  <si>
    <t>Gaussian(-0.003239, 1.218e-06)</t>
  </si>
  <si>
    <t>Gaussian(0.001675, 1.594e-06)</t>
  </si>
  <si>
    <t>Gaussian(0.003665, 7.01e-06)</t>
  </si>
  <si>
    <t>Gaussian(-0.07563, 0.0003656)</t>
  </si>
  <si>
    <t>Gaussian(-0.007757, 4.935e-06)</t>
  </si>
  <si>
    <t>Gaussian(-0.002632, 1.377e-06)</t>
  </si>
  <si>
    <t>Gaussian(-0.0007214, 1.889e-06)</t>
  </si>
  <si>
    <t>Gaussian(-0.002111, 7.096e-06)</t>
  </si>
  <si>
    <t>Gaussian(-0.07156, 0.0003656)</t>
  </si>
  <si>
    <t>Gaussian(-0.007279, 4.68e-06)</t>
  </si>
  <si>
    <t>Gaussian(-0.002927, 1.317e-06)</t>
  </si>
  <si>
    <t>Gaussian(0.001728, 1.77e-06)</t>
  </si>
  <si>
    <t>Gaussian(-0.0001276, 6.964e-06)</t>
  </si>
  <si>
    <t>Gaussian(-0.06832, 0.0003659)</t>
  </si>
  <si>
    <t>Gaussian(-0.006588, 4.909e-06)</t>
  </si>
  <si>
    <t>Gaussian(-0.002803, 1.151e-06)</t>
  </si>
  <si>
    <t>Gaussian(0.003267, 1.593e-06)</t>
  </si>
  <si>
    <t>Gaussian(-0.0016, 8.285e-06)</t>
  </si>
  <si>
    <t>Gaussian(-0.07403, 0.0003664)</t>
  </si>
  <si>
    <t>Gaussian(-0.007739, 4.867e-06)</t>
  </si>
  <si>
    <t>Gaussian(-0.004905, 1.295e-06)</t>
  </si>
  <si>
    <t>Gaussian(0.002837, 1.754e-06)</t>
  </si>
  <si>
    <t>Gaussian(0.0009335, 8.924e-06)</t>
  </si>
  <si>
    <t>Gaussian(-0.07073, 0.0003695)</t>
  </si>
  <si>
    <t>Gaussian(-0.005836, 4.435e-06)</t>
  </si>
  <si>
    <t>Gaussian(-0.00399, 1.226e-06)</t>
  </si>
  <si>
    <t>Gaussian(0.001639, 1.739e-06)</t>
  </si>
  <si>
    <t>Gaussian(0.00311, 8.076e-06)</t>
  </si>
  <si>
    <t>Gaussian(-0.07162, 0.0003665)</t>
  </si>
  <si>
    <t>Gaussian(-0.007773, 4.59e-06)</t>
  </si>
  <si>
    <t>Gaussian(-0.003009, 1.309e-06)</t>
  </si>
  <si>
    <t>Gaussian(0.0004274, 1.799e-06)</t>
  </si>
  <si>
    <t>Gaussian(0.001144, 7.695e-06)</t>
  </si>
  <si>
    <t>Gaussian(-0.06783, 0.0003659)</t>
  </si>
  <si>
    <t>Gaussian(-0.007798, 4.708e-06)</t>
  </si>
  <si>
    <t>Gaussian(-0.002649, 1.381e-06)</t>
  </si>
  <si>
    <t>Gaussian(0.001519, 1.602e-06)</t>
  </si>
  <si>
    <t>Gaussian(-0.000925, 7.131e-06)</t>
  </si>
  <si>
    <t>Gaussian(-0.07559, 0.0003658)</t>
  </si>
  <si>
    <t>Gaussian(-0.006127, 4.807e-06)</t>
  </si>
  <si>
    <t>Gaussian(-0.003269, 1.227e-06)</t>
  </si>
  <si>
    <t>Gaussian(0.0008785, 1.579e-06)</t>
  </si>
  <si>
    <t>Gaussian(-0.005627, 8.146e-06)</t>
  </si>
  <si>
    <t>Gaussian(-0.07882, 0.0003663)</t>
  </si>
  <si>
    <t>Gaussian(-0.008589, 5.258e-06)</t>
  </si>
  <si>
    <t>Gaussian(-0.001936, 1.213e-06)</t>
  </si>
  <si>
    <t>Gaussian(0.002012, 1.706e-06)</t>
  </si>
  <si>
    <t>Gaussian(0.0003698, 7.634e-06)</t>
  </si>
  <si>
    <t>Gaussian(-0.07371, 0.0003658)</t>
  </si>
  <si>
    <t>Gaussian(-0.01313, 5.035e-06)</t>
  </si>
  <si>
    <t>Gaussian(-0.003713, 1.337e-06)</t>
  </si>
  <si>
    <t>Gaussian(0.0003099, 1.682e-06)</t>
  </si>
  <si>
    <t>Gaussian(-0.003707, 7.934e-06)</t>
  </si>
  <si>
    <t>Gaussian(-0.07389, 0.0003713)</t>
  </si>
  <si>
    <t>Gaussian(-0.008246, 4.884e-06)</t>
  </si>
  <si>
    <t>Gaussian(-0.001569, 1.239e-06)</t>
  </si>
  <si>
    <t>Gaussian(0.00229, 1.479e-06)</t>
  </si>
  <si>
    <t>Gaussian(0.0001325, 8.631e-06)</t>
  </si>
  <si>
    <t>Gaussian(-0.07747, 0.0003658)</t>
  </si>
  <si>
    <t>Gaussian(-0.005558, 3.975e-06)</t>
  </si>
  <si>
    <t>Gaussian(-0.00112, 1.263e-06)</t>
  </si>
  <si>
    <t>Gaussian(-0.002256, 1.847e-06)</t>
  </si>
  <si>
    <t>Gaussian(0.003451, 7.733e-06)</t>
  </si>
  <si>
    <t>Gaussian(-0.06697, 0.0003646)</t>
  </si>
  <si>
    <t>Gaussian(-0.00556, 4.887e-06)</t>
  </si>
  <si>
    <t>Gaussian(-0.002595, 1.285e-06)</t>
  </si>
  <si>
    <t>Gaussian(0.001261, 1.612e-06)</t>
  </si>
  <si>
    <t>Gaussian(0.001198, 7.368e-06)</t>
  </si>
  <si>
    <t>Gaussian(-0.07263, 0.0003645)</t>
  </si>
  <si>
    <t>Gaussian(-0.007465, 4.603e-06)</t>
  </si>
  <si>
    <t>Gaussian(-0.0023, 1.102e-06)</t>
  </si>
  <si>
    <t>Gaussian(0.001357, 1.682e-06)</t>
  </si>
  <si>
    <t>Gaussian(-0.003331, 7.681e-06)</t>
  </si>
  <si>
    <t>Gaussian(-0.07631, 0.0003659)</t>
  </si>
  <si>
    <t>Gaussian(-0.009396, 4.919e-06)</t>
  </si>
  <si>
    <t>Gaussian(-0.003767, 1.29e-06)</t>
  </si>
  <si>
    <t>Gaussian(-0.001313, 1.967e-06)</t>
  </si>
  <si>
    <t>Gaussian(0.002036, 7.725e-06)</t>
  </si>
  <si>
    <t>Gaussian(-0.06353, 0.0003678)</t>
  </si>
  <si>
    <t>Gaussian(-0.008993, 4.64e-06)</t>
  </si>
  <si>
    <t>Gaussian(-0.00161, 1.276e-06)</t>
  </si>
  <si>
    <t>Gaussian(0.0005559, 1.755e-06)</t>
  </si>
  <si>
    <t>Gaussian(-0.004491, 7.584e-06)</t>
  </si>
  <si>
    <t>Gaussian(-0.0746, 0.0003663)</t>
  </si>
  <si>
    <t>Gaussian(-0.005477, 4.821e-06)</t>
  </si>
  <si>
    <t>Gaussian(-0.002745, 1.416e-06)</t>
  </si>
  <si>
    <t>Gaussian(0.001006, 1.519e-06)</t>
  </si>
  <si>
    <t>Gaussian(-0.002486, 8.355e-06)</t>
  </si>
  <si>
    <t>Gaussian(-0.07117, 0.0003646)</t>
  </si>
  <si>
    <t>Gaussian(-0.005164, 4.664e-06)</t>
  </si>
  <si>
    <t>Gaussian(-0.002428, 1.204e-06)</t>
  </si>
  <si>
    <t>Gaussian(0.0004949, 1.877e-06)</t>
  </si>
  <si>
    <t>Gaussian(-0.002882, 7.641e-06)</t>
  </si>
  <si>
    <t>Gaussian(-0.07324, 0.0003643)</t>
  </si>
  <si>
    <t>Gaussian(-0.008924, 5.025e-06)</t>
  </si>
  <si>
    <t>Gaussian(-0.003627, 1.438e-06)</t>
  </si>
  <si>
    <t>Gaussian(0.001823, 1.533e-06)</t>
  </si>
  <si>
    <t>Gaussian(-0.003852, 7.749e-06)</t>
  </si>
  <si>
    <t>Gaussian(-0.071, 0.0003681)</t>
  </si>
  <si>
    <t>Gaussian(-0.005737, 4.319e-06)</t>
  </si>
  <si>
    <t>Gaussian(-0.002384, 1.309e-06)</t>
  </si>
  <si>
    <t>Gaussian(0.0003335, 1.465e-06)</t>
  </si>
  <si>
    <t>Gaussian(-0.0003588, 7.522e-06)</t>
  </si>
  <si>
    <t>Gaussian(-0.07582, 0.0003643)</t>
  </si>
  <si>
    <t>Gaussian(-0.01001, 4.491e-06)</t>
  </si>
  <si>
    <t>Gaussian(-0.003674, 1.273e-06)</t>
  </si>
  <si>
    <t>Gaussian(0.00202, 1.731e-06)</t>
  </si>
  <si>
    <t>Gaussian(0.00324, 6.892e-06)</t>
  </si>
  <si>
    <t>Gaussian(-0.07422, 0.0003692)</t>
  </si>
  <si>
    <t>Gaussian(-0.009801, 4.624e-06)</t>
  </si>
  <si>
    <t>Gaussian(-0.001673, 1.255e-06)</t>
  </si>
  <si>
    <t>Gaussian(0.0003324, 1.682e-06)</t>
  </si>
  <si>
    <t>Gaussian(-0.005972, 7.377e-06)</t>
  </si>
  <si>
    <t>Gaussian(-0.07832, 0.0003677)</t>
  </si>
  <si>
    <t>Gaussian(-0.006385, 4.709e-06)</t>
  </si>
  <si>
    <t>Gaussian(-0.002657, 1.251e-06)</t>
  </si>
  <si>
    <t>Gaussian(0.001866, 1.832e-06)</t>
  </si>
  <si>
    <t>Gaussian(-0.003274, 9.011e-06)</t>
  </si>
  <si>
    <t>Gaussian(-0.07483, 0.0003652)</t>
  </si>
  <si>
    <t>Gaussian(-0.009195, 4.597e-06)</t>
  </si>
  <si>
    <t>Gaussian(-0.003278, 1.309e-06)</t>
  </si>
  <si>
    <t>Gaussian(0.0005058, 1.617e-06)</t>
  </si>
  <si>
    <t>Gaussian(-0.003586, 7.859e-06)</t>
  </si>
  <si>
    <t>Gaussian(-0.07009, 0.0003674)</t>
  </si>
  <si>
    <t>Gaussian(-0.009953, 4.658e-06)</t>
  </si>
  <si>
    <t>Gaussian(-0.003285, 1.287e-06)</t>
  </si>
  <si>
    <t>Gaussian(0.0004188, 1.817e-06)</t>
  </si>
  <si>
    <t>Gaussian(0.001769, 8.103e-06)</t>
  </si>
  <si>
    <t>Gaussian(-0.06997, 0.0003681)</t>
  </si>
  <si>
    <t>Gaussian(-0.01097, 5.152e-06)</t>
  </si>
  <si>
    <t>Gaussian(-0.0008931, 1.22e-06)</t>
  </si>
  <si>
    <t>Gaussian(-2.582e-05, 1.594e-06)</t>
  </si>
  <si>
    <t>Gaussian(0.0003019, 7.813e-06)</t>
  </si>
  <si>
    <t>Gaussian(-0.07469, 0.0003667)</t>
  </si>
  <si>
    <t>Gaussian(-0.006871, 4.742e-06)</t>
  </si>
  <si>
    <t>Gaussian(-0.002118, 1.255e-06)</t>
  </si>
  <si>
    <t>Gaussian(0.001849, 1.678e-06)</t>
  </si>
  <si>
    <t>Gaussian(0.006534, 7.948e-06)</t>
  </si>
  <si>
    <t>Gaussian(-0.06846, 0.0003663)</t>
  </si>
  <si>
    <t>Gaussian(-0.005312, 4.29e-06)</t>
  </si>
  <si>
    <t>Gaussian(-0.004624, 1.193e-06)</t>
  </si>
  <si>
    <t>Gaussian(0.002748, 1.593e-06)</t>
  </si>
  <si>
    <t>Gaussian(-0.0001316, 7.931e-06)</t>
  </si>
  <si>
    <t>Gaussian(-0.07086, 0.000368)</t>
  </si>
  <si>
    <t>Gaussian(-0.006335, 4.156e-06)</t>
  </si>
  <si>
    <t>Gaussian(-0.001705, 1.246e-06)</t>
  </si>
  <si>
    <t>Gaussian(0.0006684, 1.809e-06)</t>
  </si>
  <si>
    <t>Gaussian(-0.00109, 7.759e-06)</t>
  </si>
  <si>
    <t>Gaussian(-0.07163, 0.0003643)</t>
  </si>
  <si>
    <t>Gaussian(-0.005463, 4.617e-06)</t>
  </si>
  <si>
    <t>Gaussian(-0.003032, 1.15e-06)</t>
  </si>
  <si>
    <t>Gaussian(0.002923, 1.784e-06)</t>
  </si>
  <si>
    <t>Gaussian(-0.004758, 8.34e-06)</t>
  </si>
  <si>
    <t>Gaussian(-0.07507, 0.0003666)</t>
  </si>
  <si>
    <t>Gaussian(-0.003622, 4.83e-06)</t>
  </si>
  <si>
    <t>Gaussian(-0.004277, 1.307e-06)</t>
  </si>
  <si>
    <t>Gaussian(0.001027, 1.428e-06)</t>
  </si>
  <si>
    <t>Gaussian(-0.002822, 7.117e-06)</t>
  </si>
  <si>
    <t>Gaussian(-0.07323, 0.0003657)</t>
  </si>
  <si>
    <t>Gaussian(-0.009182, 4.924e-06)</t>
  </si>
  <si>
    <t>Gaussian(-0.00413, 1.323e-06)</t>
  </si>
  <si>
    <t>Gaussian(0.000728, 1.716e-06)</t>
  </si>
  <si>
    <t>Gaussian(-0.004347, 7.954e-06)</t>
  </si>
  <si>
    <t>Gaussian(-0.07195, 0.0003686)</t>
  </si>
  <si>
    <t>Gaussian(-0.006816, 4.669e-06)</t>
  </si>
  <si>
    <t>Gaussian(-0.001653, 1.275e-06)</t>
  </si>
  <si>
    <t>Gaussian(0.001437, 1.602e-06)</t>
  </si>
  <si>
    <t>Gaussian(0.001659, 7.229e-06)</t>
  </si>
  <si>
    <t>Gaussian(-0.07213, 0.0003647)</t>
  </si>
  <si>
    <t>Gaussian(-0.008798, 4.51e-06)</t>
  </si>
  <si>
    <t>Gaussian(-0.003175, 1.142e-06)</t>
  </si>
  <si>
    <t>Gaussian(-0.002161, 1.667e-06)</t>
  </si>
  <si>
    <t>Gaussian(0.004102, 6.969e-06)</t>
  </si>
  <si>
    <t>Gaussian(-0.06474, 0.0003683)</t>
  </si>
  <si>
    <t>Gaussian(-0.007287, 4.939e-06)</t>
  </si>
  <si>
    <t>Gaussian(-0.002675, 1.321e-06)</t>
  </si>
  <si>
    <t>Gaussian(0.0004371, 1.603e-06)</t>
  </si>
  <si>
    <t>Gaussian(-0.00207, 7.676e-06)</t>
  </si>
  <si>
    <t>Gaussian(-0.07096, 0.000365)</t>
  </si>
  <si>
    <t>Gaussian(-0.008332, 5.12e-06)</t>
  </si>
  <si>
    <t>Gaussian(-0.003229, 1.383e-06)</t>
  </si>
  <si>
    <t>Gaussian(-0.0003365, 1.722e-06)</t>
  </si>
  <si>
    <t>Gaussian(-0.002714, 7.522e-06)</t>
  </si>
  <si>
    <t>Gaussian(-0.07151, 0.0003666)</t>
  </si>
  <si>
    <t>Gaussian(-0.004842, 4.099e-06)</t>
  </si>
  <si>
    <t>Gaussian(-0.001439, 1.416e-06)</t>
  </si>
  <si>
    <t>Gaussian(0.003873, 1.823e-06)</t>
  </si>
  <si>
    <t>Gaussian(-0.0004205, 7.249e-06)</t>
  </si>
  <si>
    <t>Gaussian(-0.07847, 0.000365)</t>
  </si>
  <si>
    <t>Gaussian(-0.009445, 4.974e-06)</t>
  </si>
  <si>
    <t>Gaussian(-0.002671, 1.32e-06)</t>
  </si>
  <si>
    <t>Gaussian(0.0009827, 1.711e-06)</t>
  </si>
  <si>
    <t>Gaussian(0.002811, 6.937e-06)</t>
  </si>
  <si>
    <t>Gaussian(-0.07192, 0.0003671)</t>
  </si>
  <si>
    <t>Gaussian(-0.01174, 4.984e-06)</t>
  </si>
  <si>
    <t>Gaussian(-0.005254, 1.392e-06)</t>
  </si>
  <si>
    <t>Gaussian(0.0004025, 1.709e-06)</t>
  </si>
  <si>
    <t>Gaussian(0.003558, 8.064e-06)</t>
  </si>
  <si>
    <t>Gaussian(-0.06647, 0.0003722)</t>
  </si>
  <si>
    <t>Gaussian(-0.004955, 4.244e-06)</t>
  </si>
  <si>
    <t>Gaussian(-0.002194, 1.157e-06)</t>
  </si>
  <si>
    <t>Gaussian(0.002819, 1.721e-06)</t>
  </si>
  <si>
    <t>Gaussian(0.0008777, 7.474e-06)</t>
  </si>
  <si>
    <t>Gaussian(-0.07512, 0.0003648)</t>
  </si>
  <si>
    <t>Gaussian(-0.006145, 4.856e-06)</t>
  </si>
  <si>
    <t>Gaussian(-0.00276, 1.245e-06)</t>
  </si>
  <si>
    <t>Gaussian(-0.000677, 1.756e-06)</t>
  </si>
  <si>
    <t>Gaussian(0.0005393, 7.204e-06)</t>
  </si>
  <si>
    <t>Gaussian(-0.06955, 0.0003647)</t>
  </si>
  <si>
    <t>Gaussian(-0.007974, 4.728e-06)</t>
  </si>
  <si>
    <t>Gaussian(-0.002511, 1.09e-06)</t>
  </si>
  <si>
    <t>Gaussian(0.0005415, 1.731e-06)</t>
  </si>
  <si>
    <t>Gaussian(0.001425, 7.647e-06)</t>
  </si>
  <si>
    <t>Gaussian(-0.06844, 0.0003661)</t>
  </si>
  <si>
    <t>Gaussian(-0.006134, 4.831e-06)</t>
  </si>
  <si>
    <t>Gaussian(-0.003424, 1.209e-06)</t>
  </si>
  <si>
    <t>Gaussian(-0.0004825, 1.712e-06)</t>
  </si>
  <si>
    <t>Gaussian(0.006332, 7.346e-06)</t>
  </si>
  <si>
    <t>Gaussian(-0.06802, 0.0003666)</t>
  </si>
  <si>
    <t>Gaussian(-0.005997, 4.76e-06)</t>
  </si>
  <si>
    <t>Gaussian(-0.004247, 1.334e-06)</t>
  </si>
  <si>
    <t>Gaussian(0.0006866, 1.559e-06)</t>
  </si>
  <si>
    <t>Gaussian(0.001843, 8.356e-06)</t>
  </si>
  <si>
    <t>Gaussian(-0.06608, 0.0003663)</t>
  </si>
  <si>
    <t>Gaussian(-0.009277, 4.618e-06)</t>
  </si>
  <si>
    <t>Gaussian(-0.004715, 1.24e-06)</t>
  </si>
  <si>
    <t>Gaussian(0.00179, 1.607e-06)</t>
  </si>
  <si>
    <t>Gaussian(-0.001264, 7.996e-06)</t>
  </si>
  <si>
    <t>Gaussian(-0.0694, 0.0003696)</t>
  </si>
  <si>
    <t>Gaussian(-0.006302, 5.038e-06)</t>
  </si>
  <si>
    <t>Gaussian(-0.002947, 1.237e-06)</t>
  </si>
  <si>
    <t>Gaussian(0.0002115, 1.478e-06)</t>
  </si>
  <si>
    <t>Gaussian(-0.0004446, 7.258e-06)</t>
  </si>
  <si>
    <t>Gaussian(-0.07455, 0.0003649)</t>
  </si>
  <si>
    <t>Gaussian(-0.01022, 4.554e-06)</t>
  </si>
  <si>
    <t>Gaussian(-0.001576, 1.256e-06)</t>
  </si>
  <si>
    <t>Gaussian(0.001416, 1.669e-06)</t>
  </si>
  <si>
    <t>Gaussian(-0.002399, 7.677e-06)</t>
  </si>
  <si>
    <t>Gaussian(-0.07031, 0.0003673)</t>
  </si>
  <si>
    <t>Gaussian(-0.007343, 4.087e-06)</t>
  </si>
  <si>
    <t>Gaussian(-0.0007069, 1.142e-06)</t>
  </si>
  <si>
    <t>Gaussian(-0.00153, 1.477e-06)</t>
  </si>
  <si>
    <t>Gaussian(-0.003721, 7.136e-06)</t>
  </si>
  <si>
    <t>Gaussian(-0.07639, 0.0003653)</t>
  </si>
  <si>
    <t>Gaussian(-0.005994, 4.496e-06)</t>
  </si>
  <si>
    <t>Gaussian(-0.001306, 1.246e-06)</t>
  </si>
  <si>
    <t>Gaussian(0.0001892, 1.709e-06)</t>
  </si>
  <si>
    <t>Gaussian(0.002004, 8.393e-06)</t>
  </si>
  <si>
    <t>Gaussian(-0.07383, 0.0003638)</t>
  </si>
  <si>
    <t>Gaussian(-0.007585, 4.797e-06)</t>
  </si>
  <si>
    <t>Gaussian(-0.002329, 1.227e-06)</t>
  </si>
  <si>
    <t>Gaussian(0.00205, 1.849e-06)</t>
  </si>
  <si>
    <t>Gaussian(-0.004931, 8.21e-06)</t>
  </si>
  <si>
    <t>Gaussian(-0.07907, 0.0003662)</t>
  </si>
  <si>
    <t>Gaussian(-0.004769, 4.449e-06)</t>
  </si>
  <si>
    <t>Gaussian(-0.001308, 1.308e-06)</t>
  </si>
  <si>
    <t>Gaussian(0.002536, 1.553e-06)</t>
  </si>
  <si>
    <t>Gaussian(-0.0002109, 7.331e-06)</t>
  </si>
  <si>
    <t>Gaussian(-0.076, 0.000364)</t>
  </si>
  <si>
    <t>Gaussian(-0.004738, 4.896e-06)</t>
  </si>
  <si>
    <t>Gaussian(-0.001851, 1.186e-06)</t>
  </si>
  <si>
    <t>Gaussian(0.0002756, 1.548e-06)</t>
  </si>
  <si>
    <t>Gaussian(0.001389, 8.396e-06)</t>
  </si>
  <si>
    <t>Gaussian(-0.07403, 0.0003635)</t>
  </si>
  <si>
    <t>Gaussian(-0.0147, 5.917e-06)</t>
  </si>
  <si>
    <t>Gaussian(-0.003157, 1.366e-06)</t>
  </si>
  <si>
    <t>Gaussian(0.000271, 1.696e-06)</t>
  </si>
  <si>
    <t>Gaussian(0.002005, 8.461e-06)</t>
  </si>
  <si>
    <t>Gaussian(-0.06912, 0.0003711)</t>
  </si>
  <si>
    <t>Gaussian(-0.005728, 4.091e-06)</t>
  </si>
  <si>
    <t>Gaussian(-0.002088, 1.098e-06)</t>
  </si>
  <si>
    <t>Gaussian(0.001602, 1.471e-06)</t>
  </si>
  <si>
    <t>Gaussian(0.0002086, 7.254e-06)</t>
  </si>
  <si>
    <t>Gaussian(-0.07276, 0.0003646)</t>
  </si>
  <si>
    <t>Gaussian(-0.006403, 4.575e-06)</t>
  </si>
  <si>
    <t>Gaussian(-0.001978, 1.324e-06)</t>
  </si>
  <si>
    <t>Gaussian(0.0003179, 1.429e-06)</t>
  </si>
  <si>
    <t>Gaussian(-0.001572, 7.683e-06)</t>
  </si>
  <si>
    <t>Gaussian(-0.07401, 0.0003644)</t>
  </si>
  <si>
    <t>Gaussian(-0.008093, 4.789e-06)</t>
  </si>
  <si>
    <t>Gaussian(-0.001377, 1.268e-06)</t>
  </si>
  <si>
    <t>Gaussian(0.001102, 1.601e-06)</t>
  </si>
  <si>
    <t>Gaussian(0.003249, 8.477e-06)</t>
  </si>
  <si>
    <t>Gaussian(-0.07136, 0.0003653)</t>
  </si>
  <si>
    <t>Gaussian(-0.01081, 5.144e-06)</t>
  </si>
  <si>
    <t>Gaussian(-0.003026, 1.225e-06)</t>
  </si>
  <si>
    <t>Gaussian(0.001727, 1.59e-06)</t>
  </si>
  <si>
    <t>Gaussian(0.001719, 8.243e-06)</t>
  </si>
  <si>
    <t>Gaussian(-0.06449, 0.0003684)</t>
  </si>
  <si>
    <t>Gaussian(-0.009732, 4.456e-06)</t>
  </si>
  <si>
    <t>Gaussian(-0.002931, 1.372e-06)</t>
  </si>
  <si>
    <t>Gaussian(-0.0009927, 1.61e-06)</t>
  </si>
  <si>
    <t>Gaussian(-0.001974, 8.8e-06)</t>
  </si>
  <si>
    <t>Gaussian(-0.06752, 0.0003678)</t>
  </si>
  <si>
    <t>Gaussian(-0.004396, 5.208e-06)</t>
  </si>
  <si>
    <t>Gaussian(-0.002527, 1.262e-06)</t>
  </si>
  <si>
    <t>Gaussian(7.621e-05, 1.71e-06)</t>
  </si>
  <si>
    <t>Gaussian(0.001682, 7.158e-06)</t>
  </si>
  <si>
    <t>Gaussian(-0.07114, 0.0003638)</t>
  </si>
  <si>
    <t>Gaussian(-0.009899, 5.513e-06)</t>
  </si>
  <si>
    <t>Gaussian(-0.002828, 1.192e-06)</t>
  </si>
  <si>
    <t>Gaussian(0.001733, 1.655e-06)</t>
  </si>
  <si>
    <t>Gaussian(-0.000433, 7.379e-06)</t>
  </si>
  <si>
    <t>Gaussian(-0.07663, 0.0003673)</t>
  </si>
  <si>
    <t>Gaussian(-0.00803, 4.985e-06)</t>
  </si>
  <si>
    <t>Gaussian(-0.001023, 1.214e-06)</t>
  </si>
  <si>
    <t>Gaussian(-2.852e-05, 1.805e-06)</t>
  </si>
  <si>
    <t>Gaussian(-0.00241, 7.765e-06)</t>
  </si>
  <si>
    <t>Gaussian(-0.07477, 0.0003649)</t>
  </si>
  <si>
    <t>Gaussian(-0.005974, 5.008e-06)</t>
  </si>
  <si>
    <t>Gaussian(-0.002168, 1.385e-06)</t>
  </si>
  <si>
    <t>Gaussian(-0.0007197, 1.763e-06)</t>
  </si>
  <si>
    <t>Gaussian(0.002241, 6.795e-06)</t>
  </si>
  <si>
    <t>Gaussian(-0.06907, 0.0003643)</t>
  </si>
  <si>
    <t>Gaussian(-0.008071, 4.515e-06)</t>
  </si>
  <si>
    <t>Gaussian(-0.005012, 1.357e-06)</t>
  </si>
  <si>
    <t>Gaussian(0.0008194, 1.685e-06)</t>
  </si>
  <si>
    <t>Gaussian(-0.001781, 7.906e-06)</t>
  </si>
  <si>
    <t>Gaussian(-0.0726, 0.0003685)</t>
  </si>
  <si>
    <t>Gaussian(-0.01017, 5.504e-06)</t>
  </si>
  <si>
    <t>Gaussian(-0.003547, 1.303e-06)</t>
  </si>
  <si>
    <t>Gaussian(0.0003025, 1.737e-06)</t>
  </si>
  <si>
    <t>Gaussian(0.004874, 7.703e-06)</t>
  </si>
  <si>
    <t>Gaussian(-0.07264, 0.0003681)</t>
  </si>
  <si>
    <t>Gaussian(-0.007611, 4.363e-06)</t>
  </si>
  <si>
    <t>Gaussian(-0.00233, 1.1e-06)</t>
  </si>
  <si>
    <t>Gaussian(0.00193, 1.745e-06)</t>
  </si>
  <si>
    <t>Gaussian(0.004851, 8.073e-06)</t>
  </si>
  <si>
    <t>Gaussian(-0.06822, 0.0003666)</t>
  </si>
  <si>
    <t>Gaussian(-0.01067, 4.861e-06)</t>
  </si>
  <si>
    <t>Gaussian(-0.0023, 1.303e-06)</t>
  </si>
  <si>
    <t>Gaussian(0.001827, 1.681e-06)</t>
  </si>
  <si>
    <t>Gaussian(-0.003763, 8.805e-06)</t>
  </si>
  <si>
    <t>Gaussian(-0.07121, 0.0003682)</t>
  </si>
  <si>
    <t>Gaussian(-0.007657, 5.051e-06)</t>
  </si>
  <si>
    <t>Gaussian(-0.003003, 1.215e-06)</t>
  </si>
  <si>
    <t>Gaussian(-0.00124, 1.978e-06)</t>
  </si>
  <si>
    <t>Gaussian(-0.001144, 7.291e-06)</t>
  </si>
  <si>
    <t>Gaussian(-0.06867, 0.0003659)</t>
  </si>
  <si>
    <t>Gaussian(-0.007558, 4.62e-06)</t>
  </si>
  <si>
    <t>Gaussian(-0.003873, 1.364e-06)</t>
  </si>
  <si>
    <t>Gaussian(-0.0004416, 1.537e-06)</t>
  </si>
  <si>
    <t>Gaussian(-0.003257, 7.906e-06)</t>
  </si>
  <si>
    <t>Gaussian(-0.0719, 0.0003672)</t>
  </si>
  <si>
    <t>Gaussian(-0.007357, 4.292e-06)</t>
  </si>
  <si>
    <t>Gaussian(-0.002536, 1.048e-06)</t>
  </si>
  <si>
    <t>Gaussian(0.001689, 1.337e-06)</t>
  </si>
  <si>
    <t>Gaussian(-0.003439, 6.211e-06)</t>
  </si>
  <si>
    <t>Gaussian(-0.07246, 0.0003666)</t>
  </si>
  <si>
    <t>Gaussian(-0.008232, 3.669e-06)</t>
  </si>
  <si>
    <t>Gaussian(-0.004282, 9.544e-07)</t>
  </si>
  <si>
    <t>Gaussian(-0.002317, 1.558e-06)</t>
  </si>
  <si>
    <t>Gaussian(-0.001943, 5.377e-06)</t>
  </si>
  <si>
    <t>Gaussian(-0.06396, 0.0003708)</t>
  </si>
  <si>
    <t>Gaussian(-0.004874, 3.859e-06)</t>
  </si>
  <si>
    <t>Gaussian(-0.003103, 8.997e-07)</t>
  </si>
  <si>
    <t>Gaussian(0.000764, 1.342e-06)</t>
  </si>
  <si>
    <t>Gaussian(0.003403, 5.727e-06)</t>
  </si>
  <si>
    <t>Gaussian(-0.0669, 0.0003657)</t>
  </si>
  <si>
    <t>Gaussian(-0.006347, 3.543e-06)</t>
  </si>
  <si>
    <t>Gaussian(-0.00272, 1.006e-06)</t>
  </si>
  <si>
    <t>Gaussian(0.0008249, 1.179e-06)</t>
  </si>
  <si>
    <t>Gaussian(0.003793, 7.016e-06)</t>
  </si>
  <si>
    <t>Gaussian(-0.06823, 0.0003664)</t>
  </si>
  <si>
    <t>Gaussian(-0.005217, 3.849e-06)</t>
  </si>
  <si>
    <t>Gaussian(-0.003117, 1.05e-06)</t>
  </si>
  <si>
    <t>Gaussian(0.0001092, 1.385e-06)</t>
  </si>
  <si>
    <t>Gaussian(-0.002494, 6.219e-06)</t>
  </si>
  <si>
    <t>Gaussian(-0.07135, 0.0003656)</t>
  </si>
  <si>
    <t>Gaussian(-0.009897, 4.384e-06)</t>
  </si>
  <si>
    <t>Gaussian(-0.002567, 1.032e-06)</t>
  </si>
  <si>
    <t>Gaussian(0.0006867, 1.572e-06)</t>
  </si>
  <si>
    <t>Gaussian(-0.004135, 6.908e-06)</t>
  </si>
  <si>
    <t>Gaussian(-0.07756, 0.0003684)</t>
  </si>
  <si>
    <t>Gaussian(-0.007746, 3.462e-06)</t>
  </si>
  <si>
    <t>Gaussian(-0.00241, 1.02e-06)</t>
  </si>
  <si>
    <t>Gaussian(-0.000556, 1.423e-06)</t>
  </si>
  <si>
    <t>Gaussian(0.003892, 6.2e-06)</t>
  </si>
  <si>
    <t>Gaussian(-0.06887, 0.0003671)</t>
  </si>
  <si>
    <t>Gaussian(-0.003266, 3.756e-06)</t>
  </si>
  <si>
    <t>Gaussian(-0.003029, 1.01e-06)</t>
  </si>
  <si>
    <t>Gaussian(0.001294, 1.523e-06)</t>
  </si>
  <si>
    <t>Gaussian(-0.0008321, 6.547e-06)</t>
  </si>
  <si>
    <t>Gaussian(-0.06908, 0.0003647)</t>
  </si>
  <si>
    <t>Gaussian(-0.008529, 3.923e-06)</t>
  </si>
  <si>
    <t>Gaussian(-0.002473, 1.099e-06)</t>
  </si>
  <si>
    <t>Gaussian(0.001261, 1.264e-06)</t>
  </si>
  <si>
    <t>Gaussian(-0.0007333, 6.238e-06)</t>
  </si>
  <si>
    <t>Gaussian(-0.07828, 0.0003673)</t>
  </si>
  <si>
    <t>Gaussian(-0.006667, 3.491e-06)</t>
  </si>
  <si>
    <t>Gaussian(-0.00199, 1.116e-06)</t>
  </si>
  <si>
    <t>Gaussian(-0.0004075, 1.399e-06)</t>
  </si>
  <si>
    <t>Gaussian(0.002955, 6.604e-06)</t>
  </si>
  <si>
    <t>Gaussian(-0.0731, 0.0003656)</t>
  </si>
  <si>
    <t>Gaussian(-0.00679, 3.904e-06)</t>
  </si>
  <si>
    <t>Gaussian(-0.001931, 9.808e-07)</t>
  </si>
  <si>
    <t>Gaussian(-0.0001158, 1.318e-06)</t>
  </si>
  <si>
    <t>Gaussian(-0.001567, 5.795e-06)</t>
  </si>
  <si>
    <t>Gaussian(-0.07038, 0.0003651)</t>
  </si>
  <si>
    <t>Gaussian(-0.005252, 3.798e-06)</t>
  </si>
  <si>
    <t>Gaussian(-0.0018, 9.611e-07)</t>
  </si>
  <si>
    <t>Gaussian(-0.001428, 1.425e-06)</t>
  </si>
  <si>
    <t>Gaussian(0.001868, 6.332e-06)</t>
  </si>
  <si>
    <t>Gaussian(-0.07284, 0.0003643)</t>
  </si>
  <si>
    <t>Gaussian(-0.008595, 3.941e-06)</t>
  </si>
  <si>
    <t>Gaussian(-0.002795, 9.597e-07)</t>
  </si>
  <si>
    <t>Gaussian(0.001919, 1.384e-06)</t>
  </si>
  <si>
    <t>Gaussian(-0.005553, 6.466e-06)</t>
  </si>
  <si>
    <t>Gaussian(-0.07615, 0.0003694)</t>
  </si>
  <si>
    <t>Gaussian(-0.006057, 3.61e-06)</t>
  </si>
  <si>
    <t>Gaussian(-0.001074, 1.063e-06)</t>
  </si>
  <si>
    <t>Gaussian(-0.0005232, 1.381e-06)</t>
  </si>
  <si>
    <t>Gaussian(-0.002259, 6.128e-06)</t>
  </si>
  <si>
    <t>Gaussian(-0.07086, 0.0003643)</t>
  </si>
  <si>
    <t>Gaussian(-0.00415, 3.472e-06)</t>
  </si>
  <si>
    <t>Gaussian(-0.002137, 1.034e-06)</t>
  </si>
  <si>
    <t>Gaussian(1.48e-05, 1.23e-06)</t>
  </si>
  <si>
    <t>Gaussian(-0.001901, 6.573e-06)</t>
  </si>
  <si>
    <t>Gaussian(-0.07272, 0.0003638)</t>
  </si>
  <si>
    <t>Gaussian(-0.004787, 3.992e-06)</t>
  </si>
  <si>
    <t>Gaussian(-0.004695, 9.92e-07)</t>
  </si>
  <si>
    <t>Gaussian(0.0008388, 1.204e-06)</t>
  </si>
  <si>
    <t>Gaussian(-0.0004229, 6.426e-06)</t>
  </si>
  <si>
    <t>Gaussian(-0.06673, 0.0003676)</t>
  </si>
  <si>
    <t>Gaussian(-0.008174, 3.635e-06)</t>
  </si>
  <si>
    <t>Gaussian(-0.0009998, 1.02e-06)</t>
  </si>
  <si>
    <t>Gaussian(0.0003753, 1.333e-06)</t>
  </si>
  <si>
    <t>Gaussian(0.001084, 6.384e-06)</t>
  </si>
  <si>
    <t>Gaussian(-0.07125, 0.0003658)</t>
  </si>
  <si>
    <t>Gaussian(-0.005951, 3.953e-06)</t>
  </si>
  <si>
    <t>Gaussian(-0.002689, 9.889e-07)</t>
  </si>
  <si>
    <t>Gaussian(0.001268, 1.593e-06)</t>
  </si>
  <si>
    <t>Gaussian(-0.0006196, 6.234e-06)</t>
  </si>
  <si>
    <t>Gaussian(-0.07305, 0.0003654)</t>
  </si>
  <si>
    <t>Gaussian(-0.0093, 4.143e-06)</t>
  </si>
  <si>
    <t>Gaussian(-0.002236, 9.862e-07)</t>
  </si>
  <si>
    <t>Gaussian(0.002182, 1.374e-06)</t>
  </si>
  <si>
    <t>Gaussian(-0.002406, 5.772e-06)</t>
  </si>
  <si>
    <t>Gaussian(-0.07437, 0.0003682)</t>
  </si>
  <si>
    <t>Gaussian(-0.00587, 3.978e-06)</t>
  </si>
  <si>
    <t>Gaussian(-0.002844, 1.046e-06)</t>
  </si>
  <si>
    <t>Gaussian(0.001511, 1.334e-06)</t>
  </si>
  <si>
    <t>Gaussian(9.615e-05, 6.252e-06)</t>
  </si>
  <si>
    <t>Gaussian(-0.06669, 0.0003654)</t>
  </si>
  <si>
    <t>Gaussian(-0.004958, 3.755e-06)</t>
  </si>
  <si>
    <t>Gaussian(-0.003779, 1.065e-06)</t>
  </si>
  <si>
    <t>Gaussian(7.718e-05, 1.533e-06)</t>
  </si>
  <si>
    <t>Gaussian(0.0008043, 6.66e-06)</t>
  </si>
  <si>
    <t>Gaussian(-0.06924, 0.0003659)</t>
  </si>
  <si>
    <t>Gaussian(-0.00642, 3.776e-06)</t>
  </si>
  <si>
    <t>Gaussian(-0.002584, 1.054e-06)</t>
  </si>
  <si>
    <t>Gaussian(0.0007288, 1.145e-06)</t>
  </si>
  <si>
    <t>Gaussian(0.001765, 5.941e-06)</t>
  </si>
  <si>
    <t>Gaussian(-0.07494, 0.0003655)</t>
  </si>
  <si>
    <t>Gaussian(-0.007789, 3.851e-06)</t>
  </si>
  <si>
    <t>Gaussian(-0.001574, 1.101e-06)</t>
  </si>
  <si>
    <t>Gaussian(0.001606, 1.273e-06)</t>
  </si>
  <si>
    <t>Gaussian(0.003768, 6.29e-06)</t>
  </si>
  <si>
    <t>Gaussian(-0.07487, 0.0003663)</t>
  </si>
  <si>
    <t>Gaussian(-0.008288, 4.337e-06)</t>
  </si>
  <si>
    <t>Gaussian(-0.0007825, 1.047e-06)</t>
  </si>
  <si>
    <t>Gaussian(0.002917, 1.541e-06)</t>
  </si>
  <si>
    <t>Gaussian(-0.0003401, 5.995e-06)</t>
  </si>
  <si>
    <t>Gaussian(-0.07833, 0.0003662)</t>
  </si>
  <si>
    <t>Gaussian(-0.01264, 3.952e-06)</t>
  </si>
  <si>
    <t>Gaussian(-0.002904, 9.361e-07)</t>
  </si>
  <si>
    <t>Gaussian(-0.0003204, 1.26e-06)</t>
  </si>
  <si>
    <t>Gaussian(-0.002106, 5.837e-06)</t>
  </si>
  <si>
    <t>Gaussian(-0.07558, 0.000372)</t>
  </si>
  <si>
    <t>Gaussian(-0.0007024, 3.685e-06)</t>
  </si>
  <si>
    <t>Gaussian(-0.002408, 9.777e-07)</t>
  </si>
  <si>
    <t>Gaussian(-0.001621, 1.216e-06)</t>
  </si>
  <si>
    <t>Gaussian(-0.0002967, 6.49e-06)</t>
  </si>
  <si>
    <t>Gaussian(-0.07183, 0.0003636)</t>
  </si>
  <si>
    <t>Gaussian(-0.006512, 3.561e-06)</t>
  </si>
  <si>
    <t>Gaussian(-0.003228, 1.058e-06)</t>
  </si>
  <si>
    <t>Gaussian(-0.0007233, 1.31e-06)</t>
  </si>
  <si>
    <t>Gaussian(0.002761, 7.057e-06)</t>
  </si>
  <si>
    <t>Gaussian(-0.06752, 0.0003666)</t>
  </si>
  <si>
    <t>Gaussian(-0.004694, 3.993e-06)</t>
  </si>
  <si>
    <t>Gaussian(-0.004287, 1.048e-06)</t>
  </si>
  <si>
    <t>Gaussian(0.001525, 1.371e-06)</t>
  </si>
  <si>
    <t>Gaussian(0.0009878, 6.58e-06)</t>
  </si>
  <si>
    <t>Gaussian(-0.0701, 0.000367)</t>
  </si>
  <si>
    <t>Gaussian(-0.006563, 3.704e-06)</t>
  </si>
  <si>
    <t>Gaussian(0.0003371, 9.291e-07)</t>
  </si>
  <si>
    <t>Gaussian(0.0005438, 1.295e-06)</t>
  </si>
  <si>
    <t>Gaussian(-0.001229, 6.009e-06)</t>
  </si>
  <si>
    <t>Gaussian(-0.07727, 0.0003644)</t>
  </si>
  <si>
    <t>Gaussian(-0.01032, 4.165e-06)</t>
  </si>
  <si>
    <t>Gaussian(-0.002116, 1.061e-06)</t>
  </si>
  <si>
    <t>Gaussian(0.001173, 1.316e-06)</t>
  </si>
  <si>
    <t>Gaussian(-0.000808, 5.722e-06)</t>
  </si>
  <si>
    <t>Gaussian(-0.07588, 0.0003679)</t>
  </si>
  <si>
    <t>Gaussian(-0.004537, 4.092e-06)</t>
  </si>
  <si>
    <t>Gaussian(-0.001333, 9.48e-07)</t>
  </si>
  <si>
    <t>Gaussian(0.001071, 1.375e-06)</t>
  </si>
  <si>
    <t>Gaussian(-0.0008218, 6.135e-06)</t>
  </si>
  <si>
    <t>Gaussian(-0.07425, 0.0003635)</t>
  </si>
  <si>
    <t>Gaussian(-0.004351, 3.885e-06)</t>
  </si>
  <si>
    <t>Gaussian(-0.001143, 1.079e-06)</t>
  </si>
  <si>
    <t>Gaussian(0.001098, 1.326e-06)</t>
  </si>
  <si>
    <t>Gaussian(0.001052, 6.379e-06)</t>
  </si>
  <si>
    <t>Gaussian(-0.07321, 0.0003633)</t>
  </si>
  <si>
    <t>Gaussian(-0.002031, 3.518e-06)</t>
  </si>
  <si>
    <t>Gaussian(-0.003816, 9.56e-07)</t>
  </si>
  <si>
    <t>Gaussian(-0.000172, 1.411e-06)</t>
  </si>
  <si>
    <t>Gaussian(0.001199, 6.959e-06)</t>
  </si>
  <si>
    <t>Gaussian(-0.07318, 0.0003651)</t>
  </si>
  <si>
    <t>Gaussian(-0.006633, 4.44e-06)</t>
  </si>
  <si>
    <t>Gaussian(-0.004138, 1.033e-06)</t>
  </si>
  <si>
    <t>Gaussian(0.0003201, 1.329e-06)</t>
  </si>
  <si>
    <t>Gaussian(-0.003931, 6.28e-06)</t>
  </si>
  <si>
    <t>Gaussian(-0.06846, 0.0003676)</t>
  </si>
  <si>
    <t>Gaussian(-0.00601, 3.68e-06)</t>
  </si>
  <si>
    <t>Gaussian(-0.0008897, 1.039e-06)</t>
  </si>
  <si>
    <t>Gaussian(0.001272, 1.364e-06)</t>
  </si>
  <si>
    <t>Gaussian(-0.00135, 6.466e-06)</t>
  </si>
  <si>
    <t>Gaussian(-0.07292, 0.0003644)</t>
  </si>
  <si>
    <t>Gaussian(-0.006649, 3.717e-06)</t>
  </si>
  <si>
    <t>Gaussian(-0.001733, 1.028e-06)</t>
  </si>
  <si>
    <t>Gaussian(-0.000741, 1.451e-06)</t>
  </si>
  <si>
    <t>Gaussian(-0.002033, 6.047e-06)</t>
  </si>
  <si>
    <t>Gaussian(-0.06957, 0.000365)</t>
  </si>
  <si>
    <t>Gaussian(-0.006671, 3.928e-06)</t>
  </si>
  <si>
    <t>Gaussian(-0.002279, 1.033e-06)</t>
  </si>
  <si>
    <t>Gaussian(0.0005029, 1.328e-06)</t>
  </si>
  <si>
    <t>Gaussian(-0.001446, 6.458e-06)</t>
  </si>
  <si>
    <t>Gaussian(-0.07359, 0.0003653)</t>
  </si>
  <si>
    <t>Gaussian(-0.00965, 4.036e-06)</t>
  </si>
  <si>
    <t>Gaussian(-0.004639, 1.023e-06)</t>
  </si>
  <si>
    <t>Gaussian(0.0006613, 1.382e-06)</t>
  </si>
  <si>
    <t>Gaussian(0.002979, 6.045e-06)</t>
  </si>
  <si>
    <t>Gaussian(-0.06727, 0.0003712)</t>
  </si>
  <si>
    <t>Gaussian(-0.005046, 3.722e-06)</t>
  </si>
  <si>
    <t>Gaussian(-0.002316, 1.071e-06)</t>
  </si>
  <si>
    <t>Gaussian(0.0002975, 1.394e-06)</t>
  </si>
  <si>
    <t>Gaussian(0.0004066, 6.318e-06)</t>
  </si>
  <si>
    <t>Gaussian(-0.07309, 0.0003643)</t>
  </si>
  <si>
    <t>Gaussian(-0.005787, 3.934e-06)</t>
  </si>
  <si>
    <t>Gaussian(-0.0009369, 1.108e-06)</t>
  </si>
  <si>
    <t>Gaussian(0.001981, 1.454e-06)</t>
  </si>
  <si>
    <t>Gaussian(-0.0005344, 5.843e-06)</t>
  </si>
  <si>
    <t>Gaussian(-0.07256, 0.0003643)</t>
  </si>
  <si>
    <t>Gaussian(-0.003605, 3.866e-06)</t>
  </si>
  <si>
    <t>Gaussian(-0.002498, 1.038e-06)</t>
  </si>
  <si>
    <t>Gaussian(-0.001405, 1.457e-06)</t>
  </si>
  <si>
    <t>Gaussian(-0.001122, 6.16e-06)</t>
  </si>
  <si>
    <t>Gaussian(-0.07267, 0.000364)</t>
  </si>
  <si>
    <t>Gaussian(-0.006819, 3.524e-06)</t>
  </si>
  <si>
    <t>Gaussian(-0.002756, 9.764e-07)</t>
  </si>
  <si>
    <t>Gaussian(0.0001792, 1.175e-06)</t>
  </si>
  <si>
    <t>Gaussian(-0.0031, 6.78e-06)</t>
  </si>
  <si>
    <t>Gaussian(-0.07081, 0.0003664)</t>
  </si>
  <si>
    <t>Gaussian(-0.00819, 3.954e-06)</t>
  </si>
  <si>
    <t>Gaussian(-0.001294, 1.011e-06)</t>
  </si>
  <si>
    <t>Gaussian(0.000325, 1.283e-06)</t>
  </si>
  <si>
    <t>Gaussian(0.0001359, 6.107e-06)</t>
  </si>
  <si>
    <t>Gaussian(-0.07273, 0.0003656)</t>
  </si>
  <si>
    <t>Gaussian(-0.006875, 3.442e-06)</t>
  </si>
  <si>
    <t>Gaussian(-0.001375, 1.089e-06)</t>
  </si>
  <si>
    <t>Gaussian(0.0006301, 1.273e-06)</t>
  </si>
  <si>
    <t>Gaussian(-0.002323, 6.738e-06)</t>
  </si>
  <si>
    <t>Gaussian(-0.07967, 0.0003653)</t>
  </si>
  <si>
    <t>Gaussian(-0.004842, 3.778e-06)</t>
  </si>
  <si>
    <t>Gaussian(-0.00194, 1.097e-06)</t>
  </si>
  <si>
    <t>Gaussian(0.001416, 1.343e-06)</t>
  </si>
  <si>
    <t>Gaussian(0.004767, 6.481e-06)</t>
  </si>
  <si>
    <t>Gaussian(-0.07257, 0.0003649)</t>
  </si>
  <si>
    <t>Gaussian(-0.007636, 3.641e-06)</t>
  </si>
  <si>
    <t>Gaussian(-0.00143, 9.183e-07)</t>
  </si>
  <si>
    <t>Gaussian(0.001236, 1.259e-06)</t>
  </si>
  <si>
    <t>Gaussian(-0.002983, 6.436e-06)</t>
  </si>
  <si>
    <t>Gaussian(-0.07089, 0.000366)</t>
  </si>
  <si>
    <t>Gaussian(-0.004059, 3.58e-06)</t>
  </si>
  <si>
    <t>Gaussian(-0.003098, 1.087e-06)</t>
  </si>
  <si>
    <t>Gaussian(0.001179, 1.271e-06)</t>
  </si>
  <si>
    <t>Gaussian(-0.005681, 6.915e-06)</t>
  </si>
  <si>
    <t>Gaussian(-0.0784, 0.0003657)</t>
  </si>
  <si>
    <t>Gaussian(-0.005398, 3.396e-06)</t>
  </si>
  <si>
    <t>Gaussian(-0.001673, 1.035e-06)</t>
  </si>
  <si>
    <t>Gaussian(0.002527, 1.406e-06)</t>
  </si>
  <si>
    <t>Gaussian(-0.002256, 6.268e-06)</t>
  </si>
  <si>
    <t>Gaussian(-0.07548, 0.0003653)</t>
  </si>
  <si>
    <t>Gaussian(-0.003567, 3.42e-06)</t>
  </si>
  <si>
    <t>Gaussian(-0.001542, 1.017e-06)</t>
  </si>
  <si>
    <t>Gaussian(-0.0009582, 1.228e-06)</t>
  </si>
  <si>
    <t>Gaussian(-0.0005847, 6.051e-06)</t>
  </si>
  <si>
    <t>Gaussian(-0.07439, 0.0003633)</t>
  </si>
  <si>
    <t>Gaussian(-0.006232, 3.791e-06)</t>
  </si>
  <si>
    <t>Gaussian(-0.002613, 1.09e-06)</t>
  </si>
  <si>
    <t>Gaussian(0.0018, 1.38e-06)</t>
  </si>
  <si>
    <t>Gaussian(0.001322, 6.127e-06)</t>
  </si>
  <si>
    <t>Gaussian(-0.06954, 0.0003658)</t>
  </si>
  <si>
    <t>Gaussian(-0.008229, 4.209e-06)</t>
  </si>
  <si>
    <t>Gaussian(-0.002596, 1.011e-06)</t>
  </si>
  <si>
    <t>Gaussian(0.002473, 1.295e-06)</t>
  </si>
  <si>
    <t>Gaussian(-0.001505, 6.118e-06)</t>
  </si>
  <si>
    <t>Gaussian(-0.06957, 0.0003673)</t>
  </si>
  <si>
    <t>Gaussian(-0.009029, 3.885e-06)</t>
  </si>
  <si>
    <t>Gaussian(-0.003625, 1.119e-06)</t>
  </si>
  <si>
    <t>Gaussian(0.0007267, 1.303e-06)</t>
  </si>
  <si>
    <t>Gaussian(0.0003463, 6.678e-06)</t>
  </si>
  <si>
    <t>Gaussian(-0.07204, 0.0003689)</t>
  </si>
  <si>
    <t>Gaussian(-0.006419, 3.729e-06)</t>
  </si>
  <si>
    <t>Gaussian(-0.002419, 1.132e-06)</t>
  </si>
  <si>
    <t>Gaussian(0.001899, 1.221e-06)</t>
  </si>
  <si>
    <t>Gaussian(-0.0007654, 6.06e-06)</t>
  </si>
  <si>
    <t>Gaussian(-0.07136, 0.0003657)</t>
  </si>
  <si>
    <t>Gaussian(-0.01051, 3.88e-06)</t>
  </si>
  <si>
    <t>Gaussian(-0.001774, 1.045e-06)</t>
  </si>
  <si>
    <t>Gaussian(-0.0005106, 1.48e-06)</t>
  </si>
  <si>
    <t>Gaussian(-0.003141, 6.931e-06)</t>
  </si>
  <si>
    <t>Gaussian(-0.07546, 0.0003686)</t>
  </si>
  <si>
    <t>Gaussian(-0.007411, 3.536e-06)</t>
  </si>
  <si>
    <t>Gaussian(-0.003567, 9.704e-07)</t>
  </si>
  <si>
    <t>Gaussian(0.0004694, 1.47e-06)</t>
  </si>
  <si>
    <t>Gaussian(-0.003699, 6.562e-06)</t>
  </si>
  <si>
    <t>Gaussian(-0.07258, 0.0003679)</t>
  </si>
  <si>
    <t>Gaussian(-0.004429, 3.785e-06)</t>
  </si>
  <si>
    <t>Gaussian(-0.003079, 9.874e-07)</t>
  </si>
  <si>
    <t>Gaussian(0.0005837, 1.198e-06)</t>
  </si>
  <si>
    <t>Gaussian(-0.004632, 6.739e-06)</t>
  </si>
  <si>
    <t>Gaussian(-0.07637, 0.0003657)</t>
  </si>
  <si>
    <t>Gaussian(-0.006903, 3.326e-06)</t>
  </si>
  <si>
    <t>Gaussian(-0.003541, 9.266e-07)</t>
  </si>
  <si>
    <t>Gaussian(0.0008342, 1.325e-06)</t>
  </si>
  <si>
    <t>Gaussian(0.002094, 6.863e-06)</t>
  </si>
  <si>
    <t>Gaussian(-0.07312, 0.000368)</t>
  </si>
  <si>
    <t>Gaussian(-0.006266, 3.374e-06)</t>
  </si>
  <si>
    <t>Gaussian(-2.372e-05, 9.836e-07)</t>
  </si>
  <si>
    <t>Gaussian(0.0008584, 1.25e-06)</t>
  </si>
  <si>
    <t>Gaussian(1.447e-05, 6.619e-06)</t>
  </si>
  <si>
    <t>Gaussian(-0.07417, 0.0003643)</t>
  </si>
  <si>
    <t>Gaussian(-0.01008, 3.869e-06)</t>
  </si>
  <si>
    <t>Gaussian(-0.001476, 1.006e-06)</t>
  </si>
  <si>
    <t>Gaussian(-0.000156, 1.259e-06)</t>
  </si>
  <si>
    <t>Gaussian(-0.005167, 6.293e-06)</t>
  </si>
  <si>
    <t>Gaussian(-0.0804, 0.0003683)</t>
  </si>
  <si>
    <t>Gaussian(-0.008839, 4.423e-06)</t>
  </si>
  <si>
    <t>Gaussian(-0.001865, 1.056e-06)</t>
  </si>
  <si>
    <t>Gaussian(0.0007677, 1.33e-06)</t>
  </si>
  <si>
    <t>Gaussian(-0.002154, 5.847e-06)</t>
  </si>
  <si>
    <t>Gaussian(-0.07206, 0.0003664)</t>
  </si>
  <si>
    <t>Gaussian(-0.0119, 4.263e-06)</t>
  </si>
  <si>
    <t>Gaussian(-0.00416, 1.009e-06)</t>
  </si>
  <si>
    <t>Gaussian(0.00178, 1.416e-06)</t>
  </si>
  <si>
    <t>Gaussian(-0.001069, 6.704e-06)</t>
  </si>
  <si>
    <t>Gaussian(-0.07034, 0.0003731)</t>
  </si>
  <si>
    <t>Gaussian(-0.0053, 3.578e-06)</t>
  </si>
  <si>
    <t>Gaussian(-0.001953, 9.379e-07)</t>
  </si>
  <si>
    <t>Gaussian(-0.0002026, 1.334e-06)</t>
  </si>
  <si>
    <t>Gaussian(-0.001134, 6.587e-06)</t>
  </si>
  <si>
    <t>Gaussian(-0.0696, 0.0003643)</t>
  </si>
  <si>
    <t>Gaussian(-0.005753, 4.289e-06)</t>
  </si>
  <si>
    <t>Gaussian(-0.001616, 1.028e-06)</t>
  </si>
  <si>
    <t>Gaussian(0.001181, 1.327e-06)</t>
  </si>
  <si>
    <t>Gaussian(0.0003786, 5.916e-06)</t>
  </si>
  <si>
    <t>Gaussian(-0.07614, 0.0003643)</t>
  </si>
  <si>
    <t>Gaussian(-0.006658, 3.587e-06)</t>
  </si>
  <si>
    <t>Gaussian(-0.001964, 1.041e-06)</t>
  </si>
  <si>
    <t>Gaussian(-0.001958, 1.326e-06)</t>
  </si>
  <si>
    <t>Gaussian(-2.916e-06, 7.005e-06)</t>
  </si>
  <si>
    <t>Gaussian(-0.07477, 0.000366)</t>
  </si>
  <si>
    <t>Gaussian(-0.008193, 3.614e-06)</t>
  </si>
  <si>
    <t>Gaussian(-0.001428, 1.085e-06)</t>
  </si>
  <si>
    <t>Gaussian(0.0001028, 1.293e-06)</t>
  </si>
  <si>
    <t>Gaussian(0.002057, 6.855e-06)</t>
  </si>
  <si>
    <t>Gaussian(-0.06915, 0.0003661)</t>
  </si>
  <si>
    <t>Gaussian(-0.001976, 3.784e-06)</t>
  </si>
  <si>
    <t>Gaussian(-0.00137, 1.09e-06)</t>
  </si>
  <si>
    <t>Gaussian(0.002627, 1.34e-06)</t>
  </si>
  <si>
    <t>Gaussian(-0.003683, 6.682e-06)</t>
  </si>
  <si>
    <t>Gaussian(-0.07514, 0.0003639)</t>
  </si>
  <si>
    <t>Gaussian(-0.005001, 4.04e-06)</t>
  </si>
  <si>
    <t>Gaussian(-0.001552, 1.02e-06)</t>
  </si>
  <si>
    <t>Gaussian(-0.000722, 1.559e-06)</t>
  </si>
  <si>
    <t>Gaussian(0.002109, 6.753e-06)</t>
  </si>
  <si>
    <t>Gaussian(-0.0709, 0.0003637)</t>
  </si>
  <si>
    <t>Gaussian(-0.005439, 3.761e-06)</t>
  </si>
  <si>
    <t>Gaussian(-0.002415, 1.181e-06)</t>
  </si>
  <si>
    <t>Gaussian(0.001993, 1.407e-06)</t>
  </si>
  <si>
    <t>Gaussian(0.0018, 6.724e-06)</t>
  </si>
  <si>
    <t>Gaussian(-0.07084, 0.0003652)</t>
  </si>
  <si>
    <t>Gaussian(-0.01191, 4.287e-06)</t>
  </si>
  <si>
    <t>Gaussian(-0.001416, 1.014e-06)</t>
  </si>
  <si>
    <t>Gaussian(-0.0004649, 1.257e-06)</t>
  </si>
  <si>
    <t>Gaussian(0.004771, 6.67e-06)</t>
  </si>
  <si>
    <t>Gaussian(-0.07139, 0.0003699)</t>
  </si>
  <si>
    <t>Gaussian(-0.009026, 4.255e-06)</t>
  </si>
  <si>
    <t>Gaussian(-0.0007871, 9.737e-07)</t>
  </si>
  <si>
    <t>Gaussian(0.001164, 1.254e-06)</t>
  </si>
  <si>
    <t>Gaussian(-0.001231, 5.798e-06)</t>
  </si>
  <si>
    <t>Gaussian(-0.0726, 0.0003661)</t>
  </si>
  <si>
    <t>Gaussian(-0.006557, 3.47e-06)</t>
  </si>
  <si>
    <t>Gaussian(-0.001824, 1.027e-06)</t>
  </si>
  <si>
    <t>Gaussian(0.001122, 1.304e-06)</t>
  </si>
  <si>
    <t>Gaussian(0.001268, 6.162e-06)</t>
  </si>
  <si>
    <t>Gaussian(-0.06954, 0.0003652)</t>
  </si>
  <si>
    <t>Gaussian(-0.007253, 3.514e-06)</t>
  </si>
  <si>
    <t>Gaussian(-0.004306, 1.107e-06)</t>
  </si>
  <si>
    <t>Gaussian(0.0003888, 1.38e-06)</t>
  </si>
  <si>
    <t>Gaussian(-0.001537, 6.771e-06)</t>
  </si>
  <si>
    <t>Gaussian(-0.06647, 0.0003685)</t>
  </si>
  <si>
    <t>Gaussian(-0.008607, 3.435e-06)</t>
  </si>
  <si>
    <t>Gaussian(-0.00224, 1.088e-06)</t>
  </si>
  <si>
    <t>Gaussian(0.0001789, 1.398e-06)</t>
  </si>
  <si>
    <t>Gaussian(0.001339, 5.807e-06)</t>
  </si>
  <si>
    <t>Gaussian(-0.07195, 0.0003673)</t>
  </si>
  <si>
    <t>Gaussian(-0.009966, 3.922e-06)</t>
  </si>
  <si>
    <t>Gaussian(-0.004225, 1.162e-06)</t>
  </si>
  <si>
    <t>Gaussian(0.0005585, 1.362e-06)</t>
  </si>
  <si>
    <t>Gaussian(-0.002488, 6.991e-06)</t>
  </si>
  <si>
    <t>Gaussian(-0.06517, 0.0003705)</t>
  </si>
  <si>
    <t>Gaussian(-0.005075, 3.296e-06)</t>
  </si>
  <si>
    <t>Gaussian(-0.003114, 1.327e-06)</t>
  </si>
  <si>
    <t>Gaussian(0.0007576, 1.306e-06)</t>
  </si>
  <si>
    <t>Gaussian(0.001416, 6.577e-06)</t>
  </si>
  <si>
    <t>Gaussian(-0.06926, 0.0003651)</t>
  </si>
  <si>
    <t>Gaussian(-0.006741, 3.779e-06)</t>
  </si>
  <si>
    <t>Gaussian(-0.004043, 9.385e-07)</t>
  </si>
  <si>
    <t>Gaussian(-3.276e-05, 1.115e-06)</t>
  </si>
  <si>
    <t>Gaussian(0.001672, 5.952e-06)</t>
  </si>
  <si>
    <t>Gaussian(-0.06906, 0.000368)</t>
  </si>
  <si>
    <t>Gaussian(-0.004467, 3.551e-06)</t>
  </si>
  <si>
    <t>Gaussian(-0.001802, 9.635e-07)</t>
  </si>
  <si>
    <t>Gaussian(0.001109, 1.319e-06)</t>
  </si>
  <si>
    <t>Gaussian(0.001481, 5.828e-06)</t>
  </si>
  <si>
    <t>Gaussian(-0.07293, 0.000364)</t>
  </si>
  <si>
    <t>Gaussian(-0.005048, 3.621e-06)</t>
  </si>
  <si>
    <t>Gaussian(-0.001973, 1.074e-06)</t>
  </si>
  <si>
    <t>Gaussian(0.0007105, 1.243e-06)</t>
  </si>
  <si>
    <t>Gaussian(-0.003422, 6.591e-06)</t>
  </si>
  <si>
    <t>Gaussian(-0.0735, 0.0003645)</t>
  </si>
  <si>
    <t>Gaussian(-0.009909, 3.849e-06)</t>
  </si>
  <si>
    <t>Gaussian(-0.00104, 9.963e-07)</t>
  </si>
  <si>
    <t>Gaussian(0.0008612, 1.322e-06)</t>
  </si>
  <si>
    <t>Gaussian(-0.000314, 5.807e-06)</t>
  </si>
  <si>
    <t>Gaussian(-0.07583, 0.0003675)</t>
  </si>
  <si>
    <t>Gaussian(-0.009029, 3.738e-06)</t>
  </si>
  <si>
    <t>Gaussian(-0.00186, 1.231e-06)</t>
  </si>
  <si>
    <t>Gaussian(-0.002184, 1.253e-06)</t>
  </si>
  <si>
    <t>Gaussian(0.0008304, 6.664e-06)</t>
  </si>
  <si>
    <t>Gaussian(-0.07279, 0.0003675)</t>
  </si>
  <si>
    <t>Gaussian(-0.006235, 3.575e-06)</t>
  </si>
  <si>
    <t>Gaussian(-0.003313, 1.021e-06)</t>
  </si>
  <si>
    <t>Gaussian(0.0003971, 1.354e-06)</t>
  </si>
  <si>
    <t>Gaussian(-0.001695, 5.813e-06)</t>
  </si>
  <si>
    <t>Gaussian(-0.07021, 0.0003661)</t>
  </si>
  <si>
    <t>Gaussian(-0.005696, 3.746e-06)</t>
  </si>
  <si>
    <t>Gaussian(-0.002721, 1.004e-06)</t>
  </si>
  <si>
    <t>Gaussian(0.001174, 1.452e-06)</t>
  </si>
  <si>
    <t>Gaussian(0.001052, 7.166e-06)</t>
  </si>
  <si>
    <t>Gaussian(-0.07312, 0.0003654)</t>
  </si>
  <si>
    <t>Gaussian(-0.008431, 4.016e-06)</t>
  </si>
  <si>
    <t>Gaussian(-0.002489, 1.057e-06)</t>
  </si>
  <si>
    <t>Gaussian(0.0002977, 1.396e-06)</t>
  </si>
  <si>
    <t>Gaussian(0.002802, 5.908e-06)</t>
  </si>
  <si>
    <t>Gaussian(-0.06775, 0.0003672)</t>
  </si>
  <si>
    <t>Gaussian(-0.007113, 3.923e-06)</t>
  </si>
  <si>
    <t>Gaussian(-0.002042, 1.017e-06)</t>
  </si>
  <si>
    <t>Gaussian(0.0005754, 1.319e-06)</t>
  </si>
  <si>
    <t>Gaussian(-0.000147, 6.007e-06)</t>
  </si>
  <si>
    <t>Gaussian(-0.06833, 0.0003652)</t>
  </si>
  <si>
    <t>Gaussian(-0.005223, 4.031e-06)</t>
  </si>
  <si>
    <t>Gaussian(-0.002828, 1.015e-06)</t>
  </si>
  <si>
    <t>Gaussian(0.0004956, 1.362e-06)</t>
  </si>
  <si>
    <t>Gaussian(-0.001775, 5.521e-06)</t>
  </si>
  <si>
    <t>Gaussian(-0.07159, 0.0003651)</t>
  </si>
  <si>
    <t>Gaussian(-0.007445, 4.236e-06)</t>
  </si>
  <si>
    <t>Gaussian(-0.002234, 1.027e-06)</t>
  </si>
  <si>
    <t>Gaussian(0.001842, 1.596e-06)</t>
  </si>
  <si>
    <t>Gaussian(-0.0001213, 5.938e-06)</t>
  </si>
  <si>
    <t>Gaussian(-0.06829, 0.000366)</t>
  </si>
  <si>
    <t>Gaussian(-0.006638, 3.862e-06)</t>
  </si>
  <si>
    <t>Gaussian(-0.001577, 9.951e-07)</t>
  </si>
  <si>
    <t>Gaussian(0.0008532, 1.38e-06)</t>
  </si>
  <si>
    <t>Gaussian(0.005027, 6.254e-06)</t>
  </si>
  <si>
    <t>Gaussian(-0.06641, 0.0003655)</t>
  </si>
  <si>
    <t>Gaussian(-0.004365, 3.68e-06)</t>
  </si>
  <si>
    <t>Gaussian(-0.002618, 1.116e-06)</t>
  </si>
  <si>
    <t>Gaussian(0.001341, 1.305e-06)</t>
  </si>
  <si>
    <t>Gaussian(-0.002272, 5.609e-06)</t>
  </si>
  <si>
    <t>Gaussian(-0.07239, 0.0003646)</t>
  </si>
  <si>
    <t>Gaussian(-0.006073, 4.101e-06)</t>
  </si>
  <si>
    <t>Gaussian(-0.002892, 9.794e-07)</t>
  </si>
  <si>
    <t>Gaussian(0.00225, 1.188e-06)</t>
  </si>
  <si>
    <t>Gaussian(0.001794, 5.907e-06)</t>
  </si>
  <si>
    <t>Gaussian(-0.07005, 0.0003664)</t>
  </si>
  <si>
    <t>Gaussian(-0.003676, 3.727e-06)</t>
  </si>
  <si>
    <t>Gaussian(-0.003442, 9.566e-07)</t>
  </si>
  <si>
    <t>Gaussian(0.002301, 1.327e-06)</t>
  </si>
  <si>
    <t>Gaussian(-0.003544, 6.812e-06)</t>
  </si>
  <si>
    <t>Gaussian(-0.07525, 0.0003663)</t>
  </si>
  <si>
    <t>Gaussian(-0.005984, 3.996e-06)</t>
  </si>
  <si>
    <t>Gaussian(-0.003264, 1e-06)</t>
  </si>
  <si>
    <t>Gaussian(0.001709, 1.346e-06)</t>
  </si>
  <si>
    <t>Gaussian(0.001099, 6.221e-06)</t>
  </si>
  <si>
    <t>Gaussian(-0.0714, 0.0003666)</t>
  </si>
  <si>
    <t>Gaussian(-0.007486, 3.764e-06)</t>
  </si>
  <si>
    <t>Gaussian(-0.00162, 9.921e-07)</t>
  </si>
  <si>
    <t>Gaussian(-0.0002227, 1.379e-06)</t>
  </si>
  <si>
    <t>Gaussian(-0.0002136, 6.294e-06)</t>
  </si>
  <si>
    <t>Gaussian(-0.07143, 0.0003654)</t>
  </si>
  <si>
    <t>Gaussian(-0.01067, 4.096e-06)</t>
  </si>
  <si>
    <t>Gaussian(-0.001511, 1.009e-06)</t>
  </si>
  <si>
    <t>Gaussian(0.001074, 1.344e-06)</t>
  </si>
  <si>
    <t>Gaussian(-0.000699, 6.257e-06)</t>
  </si>
  <si>
    <t>Gaussian(-0.07451, 0.0003682)</t>
  </si>
  <si>
    <t>Gaussian(-0.005595, 4.086e-06)</t>
  </si>
  <si>
    <t>Gaussian(-0.001581, 9.678e-07)</t>
  </si>
  <si>
    <t>Gaussian(0.001537, 1.283e-06)</t>
  </si>
  <si>
    <t>Gaussian(1.241e-05, 5.942e-06)</t>
  </si>
  <si>
    <t>Gaussian(-0.07187, 0.0003643)</t>
  </si>
  <si>
    <t>Gaussian(-0.01021, 3.976e-06)</t>
  </si>
  <si>
    <t>Gaussian(-0.001478, 9.931e-07)</t>
  </si>
  <si>
    <t>Gaussian(0.001448, 1.55e-06)</t>
  </si>
  <si>
    <t>Gaussian(0.00302, 5.906e-06)</t>
  </si>
  <si>
    <t>Gaussian(-0.07261, 0.0003682)</t>
  </si>
  <si>
    <t>Gaussian(-0.008645, 3.673e-06)</t>
  </si>
  <si>
    <t>Gaussian(-0.002654, 9.93e-07)</t>
  </si>
  <si>
    <t>Gaussian(0.001041, 1.406e-06)</t>
  </si>
  <si>
    <t>Gaussian(-0.001501, 6.313e-06)</t>
  </si>
  <si>
    <t>Gaussian(-0.07321, 0.0003675)</t>
  </si>
  <si>
    <t>Gaussian(-0.005779, 3.788e-06)</t>
  </si>
  <si>
    <t>Gaussian(-0.0007258, 1.039e-06)</t>
  </si>
  <si>
    <t>Gaussian(0.0002801, 1.271e-06)</t>
  </si>
  <si>
    <t>Gaussian(0.001257, 5.998e-06)</t>
  </si>
  <si>
    <t>Gaussian(-0.07058, 0.0003639)</t>
  </si>
  <si>
    <t>Gaussian(-0.007331, 3.834e-06)</t>
  </si>
  <si>
    <t>Gaussian(-0.0006102, 1.095e-06)</t>
  </si>
  <si>
    <t>Gaussian(-0.0001686, 1.349e-06)</t>
  </si>
  <si>
    <t>Gaussian(0.005337, 6.279e-06)</t>
  </si>
  <si>
    <t>Gaussian(-0.06841, 0.0003658)</t>
  </si>
  <si>
    <t>Gaussian(-0.009586, 3.908e-06)</t>
  </si>
  <si>
    <t>Gaussian(-0.003388, 1.015e-06)</t>
  </si>
  <si>
    <t>Gaussian(-0.00145, 1.409e-06)</t>
  </si>
  <si>
    <t>Gaussian(-0.000958, 6.415e-06)</t>
  </si>
  <si>
    <t>Gaussian(-0.06871, 0.000369)</t>
  </si>
  <si>
    <t>Gaussian(-0.003713, 4.031e-06)</t>
  </si>
  <si>
    <t>Gaussian(-0.002564, 1.026e-06)</t>
  </si>
  <si>
    <t>Gaussian(-0.0008845, 1.309e-06)</t>
  </si>
  <si>
    <t>Gaussian(0.002427, 6.476e-06)</t>
  </si>
  <si>
    <t>Gaussian(-0.0691, 0.0003642)</t>
  </si>
  <si>
    <t>Sensitivity</t>
  </si>
  <si>
    <t>Iteration</t>
  </si>
  <si>
    <t>Bernoulli(0.881)</t>
  </si>
  <si>
    <t xml:space="preserve">Iteration </t>
  </si>
  <si>
    <t>Bernoulli(0.1582)</t>
  </si>
  <si>
    <t>Bernoulli(0.1142)</t>
  </si>
  <si>
    <t>Bernoulli(0.8938)</t>
  </si>
  <si>
    <t>Bernoulli(0.9641)</t>
  </si>
  <si>
    <t>Bernoulli(0.1782)</t>
  </si>
  <si>
    <t>Bernoulli(0.2313)</t>
  </si>
  <si>
    <t>Bernoulli(0.4122)</t>
  </si>
  <si>
    <t>Bernoulli(0.9637)</t>
  </si>
  <si>
    <t>Bernoulli(0.961)</t>
  </si>
  <si>
    <t>Bernoulli(0.1124)</t>
  </si>
  <si>
    <t>Bernoulli(0.9079)</t>
  </si>
  <si>
    <t>Bernoulli(0.5472)</t>
  </si>
  <si>
    <t>Bernoulli(0.7076)</t>
  </si>
  <si>
    <t>Bernoulli(0.5016)</t>
  </si>
  <si>
    <t>Bernoulli(0.3865)</t>
  </si>
  <si>
    <t>Bernoulli(0.7831)</t>
  </si>
  <si>
    <t>Bernoulli(0.9714)</t>
  </si>
  <si>
    <t>Bernoulli(0.5282)</t>
  </si>
  <si>
    <t>Bernoulli(0.236)</t>
  </si>
  <si>
    <t>Bernoulli(0.6068)</t>
  </si>
  <si>
    <t>Bernoulli(0.119)</t>
  </si>
  <si>
    <t>Bernoulli(0.9237)</t>
  </si>
  <si>
    <t>Bernoulli(0.9365)</t>
  </si>
  <si>
    <t>Bernoulli(0.4836)</t>
  </si>
  <si>
    <t>Bernoulli(0.1252)</t>
  </si>
  <si>
    <t>Bernoulli(0.1953)</t>
  </si>
  <si>
    <t>Bernoulli(0.179)</t>
  </si>
  <si>
    <t>Bernoulli(0.6943)</t>
  </si>
  <si>
    <t>Bernoulli(0.8183)</t>
  </si>
  <si>
    <t>Bernoulli(0.2121)</t>
  </si>
  <si>
    <t>Bernoulli(0.8723)</t>
  </si>
  <si>
    <t>Bernoulli(0.3938)</t>
  </si>
  <si>
    <t>Bernoulli(0.1022)</t>
  </si>
  <si>
    <t>Bernoulli(0.7508)</t>
  </si>
  <si>
    <t>Bernoulli(0.9464)</t>
  </si>
  <si>
    <t>Bernoulli(0.14)</t>
  </si>
  <si>
    <t>Bernoulli(0.9174)</t>
  </si>
  <si>
    <t>Bernoulli(0.946)</t>
  </si>
  <si>
    <t>Bernoulli(0.104)</t>
  </si>
  <si>
    <t>Bernoulli(0.8751)</t>
  </si>
  <si>
    <t>Bernoulli(0.2256)</t>
  </si>
  <si>
    <t>Bernoulli(0.853)</t>
  </si>
  <si>
    <t>Bernoulli(0.9784)</t>
  </si>
  <si>
    <t>Bernoulli(0.01064)</t>
  </si>
  <si>
    <t>Bernoulli(0.1357)</t>
  </si>
  <si>
    <t>Bernoulli(0.02157)</t>
  </si>
  <si>
    <t>Bernoulli(0.1642)</t>
  </si>
  <si>
    <t>Bernoulli(0.03024)</t>
  </si>
  <si>
    <t>Bernoulli(0.5013)</t>
  </si>
  <si>
    <t>Bernoulli(0.1707)</t>
  </si>
  <si>
    <t>Bernoulli(0.1634)</t>
  </si>
  <si>
    <t>Bernoulli(0.1042)</t>
  </si>
  <si>
    <t>Bernoulli(0.7295)</t>
  </si>
  <si>
    <t>Bernoulli(0.1002)</t>
  </si>
  <si>
    <t>Bernoulli(0.9524)</t>
  </si>
  <si>
    <t>Bernoulli(0.1466)</t>
  </si>
  <si>
    <t>Bernoulli(0.1329)</t>
  </si>
  <si>
    <t>Bernoulli(0.08171)</t>
  </si>
  <si>
    <t>Bernoulli(0.8852)</t>
  </si>
  <si>
    <t>Bernoulli(0.2062)</t>
  </si>
  <si>
    <t>Bernoulli(0.08801)</t>
  </si>
  <si>
    <t>Bernoulli(0.8666)</t>
  </si>
  <si>
    <t>Bernoulli(0.8784)</t>
  </si>
  <si>
    <t>Bernoulli(0.5467)</t>
  </si>
  <si>
    <t>Bernoulli(0.8136)</t>
  </si>
  <si>
    <t>Bernoulli(0.8877)</t>
  </si>
  <si>
    <t>Bernoulli(0.9214)</t>
  </si>
  <si>
    <t>Bernoulli(0.9098)</t>
  </si>
  <si>
    <t>Bernoulli(0.5089)</t>
  </si>
  <si>
    <t>Bernoulli(0.02525)</t>
  </si>
  <si>
    <t>Bernoulli(0.1505)</t>
  </si>
  <si>
    <t>Bernoulli(0.06297)</t>
  </si>
  <si>
    <t>Bernoulli(0.8545)</t>
  </si>
  <si>
    <t>Bernoulli(0.8707)</t>
  </si>
  <si>
    <t>Bernoulli(0.01425)</t>
  </si>
  <si>
    <t>Bernoulli(0.9333)</t>
  </si>
  <si>
    <t>Bernoulli(0.7995)</t>
  </si>
  <si>
    <t>Bernoulli(0.06404)</t>
  </si>
  <si>
    <t>Bernoulli(0.166)</t>
  </si>
  <si>
    <t>Bernoulli(0.2017)</t>
  </si>
  <si>
    <t>Bernoulli(0.9181)</t>
  </si>
  <si>
    <t>Bernoulli(0.8622)</t>
  </si>
  <si>
    <t>Bernoulli(0.8951)</t>
  </si>
  <si>
    <t>Bernoulli(0.1612)</t>
  </si>
  <si>
    <t>Bernoulli(0.3163)</t>
  </si>
  <si>
    <t>Bernoulli(0.9736)</t>
  </si>
  <si>
    <t>Bernoulli(0.9034)</t>
  </si>
  <si>
    <t>Bernoulli(0.1255)</t>
  </si>
  <si>
    <t>Bernoulli(0.1232)</t>
  </si>
  <si>
    <t>Bernoulli(0.248)</t>
  </si>
  <si>
    <t>Bernoulli(0.5887)</t>
  </si>
  <si>
    <t>Bernoulli(0.245)</t>
  </si>
  <si>
    <t>Bernoulli(0.8278)</t>
  </si>
  <si>
    <t>Bernoulli(0.9381)</t>
  </si>
  <si>
    <t>Bernoulli(0.8909)</t>
  </si>
  <si>
    <t>Bernoulli(0.2025)</t>
  </si>
  <si>
    <t>Bernoulli(0.9203)</t>
  </si>
  <si>
    <t>Bernoulli(0.1379)</t>
  </si>
  <si>
    <t>Bernoulli(0.7088)</t>
  </si>
  <si>
    <t>Bernoulli(0.9811)</t>
  </si>
  <si>
    <t>Bernoulli(0.9053)</t>
  </si>
  <si>
    <t>Bernoulli(0.2334)</t>
  </si>
  <si>
    <t>Bernoulli(0.1393)</t>
  </si>
  <si>
    <t>Bernoulli(0.02174)</t>
  </si>
  <si>
    <t>Bernoulli(0.7288)</t>
  </si>
  <si>
    <t>Bernoulli(0.9614)</t>
  </si>
  <si>
    <t>Bernoulli(0.3446)</t>
  </si>
  <si>
    <t>Bernoulli(0.9219)</t>
  </si>
  <si>
    <t>Bernoulli(0.1571)</t>
  </si>
  <si>
    <t>Bernoulli(0.578)</t>
  </si>
  <si>
    <t>Bernoulli(0.877)</t>
  </si>
  <si>
    <t>Bernoulli(0.951)</t>
  </si>
  <si>
    <t>Bernoulli(0.2421)</t>
  </si>
  <si>
    <t>Bernoulli(0.9061)</t>
  </si>
  <si>
    <t>Bernoulli(0.05684)</t>
  </si>
  <si>
    <t>Bernoulli(0.9515)</t>
  </si>
  <si>
    <t>Bernoulli(0.4057)</t>
  </si>
  <si>
    <t>Bernoulli(0.2613)</t>
  </si>
  <si>
    <t>Bernoulli(0.04761)</t>
  </si>
  <si>
    <t>Bernoulli(0.831)</t>
  </si>
  <si>
    <t>Bernoulli(0.788)</t>
  </si>
  <si>
    <t>Bernoulli(0.1741)</t>
  </si>
  <si>
    <t>Bernoulli(0.4863)</t>
  </si>
  <si>
    <t>Bernoulli(0.02163)</t>
  </si>
  <si>
    <t>Bernoulli(0.4961)</t>
  </si>
  <si>
    <t>Bernoulli(0.05341)</t>
  </si>
  <si>
    <t>Bernoulli(0.9085)</t>
  </si>
  <si>
    <t>Bernoulli(0.06889)</t>
  </si>
  <si>
    <t>Bernoulli(0.1911)</t>
  </si>
  <si>
    <t>Bernoulli(0.2137)</t>
  </si>
  <si>
    <t>Bernoulli(0.02505)</t>
  </si>
  <si>
    <t>Bernoulli(0.532)</t>
  </si>
  <si>
    <t>Bernoulli(0.6159)</t>
  </si>
  <si>
    <t>Bernoulli(0.9605)</t>
  </si>
  <si>
    <t>Bernoulli(0.8681)</t>
  </si>
  <si>
    <t>Bernoulli(0.3849)</t>
  </si>
  <si>
    <t>Bernoulli(0.0236)</t>
  </si>
  <si>
    <t>Bernoulli(0.9633)</t>
  </si>
  <si>
    <t>Bernoulli(0.9393)</t>
  </si>
  <si>
    <t>Bernoulli(0.4886)</t>
  </si>
  <si>
    <t>Bernoulli(0.2173)</t>
  </si>
  <si>
    <t>Bernoulli(0.1745)</t>
  </si>
  <si>
    <t>Bernoulli(0.0404)</t>
  </si>
  <si>
    <t>Bernoulli(0.6406)</t>
  </si>
  <si>
    <t>Bernoulli(0.7343)</t>
  </si>
  <si>
    <t>Bernoulli(0.1364)</t>
  </si>
  <si>
    <t>Bernoulli(0.04531)</t>
  </si>
  <si>
    <t>Bernoulli(0.8564)</t>
  </si>
  <si>
    <t>Bernoulli(0.03646)</t>
  </si>
  <si>
    <t>Bernoulli(0.124)</t>
  </si>
  <si>
    <t>Bernoulli(0.0915)</t>
  </si>
  <si>
    <t>Bernoulli(0.285)</t>
  </si>
  <si>
    <t>Bernoulli(0.08083)</t>
  </si>
  <si>
    <t>Bernoulli(0.03976)</t>
  </si>
  <si>
    <t>Bernoulli(0.06239)</t>
  </si>
  <si>
    <t>Bernoulli(0.8172)</t>
  </si>
  <si>
    <t>Bernoulli(0.01398)</t>
  </si>
  <si>
    <t>Bernoulli(0.365)</t>
  </si>
  <si>
    <t>Bernoulli(0.01747)</t>
  </si>
  <si>
    <t>Bernoulli(0.06715)</t>
  </si>
  <si>
    <t>Bernoulli(0.3883)</t>
  </si>
  <si>
    <t>Bernoulli(0.8892)</t>
  </si>
  <si>
    <t>Bernoulli(0.5384)</t>
  </si>
  <si>
    <t>Bernoulli(0.07913)</t>
  </si>
  <si>
    <t>Bernoulli(0.7535)</t>
  </si>
  <si>
    <t>Bernoulli(0.9111)</t>
  </si>
  <si>
    <t>Bernoulli(0.9056)</t>
  </si>
  <si>
    <t>Bernoulli(0.5002)</t>
  </si>
  <si>
    <t>Bernoulli(0.5976)</t>
  </si>
  <si>
    <t>Bernoulli(0.8311)</t>
  </si>
  <si>
    <t>Bernoulli(0.5994)</t>
  </si>
  <si>
    <t>Bernoulli(0.4842)</t>
  </si>
  <si>
    <t>Bernoulli(0.09774)</t>
  </si>
  <si>
    <t>Bernoulli(0.5149)</t>
  </si>
  <si>
    <t>Bernoulli(0.03981)</t>
  </si>
  <si>
    <t>Bernoulli(0.6699)</t>
  </si>
  <si>
    <t>Bernoulli(0.2718)</t>
  </si>
  <si>
    <t>Bernoulli(0.6441)</t>
  </si>
  <si>
    <t>Bernoulli(0.0742)</t>
  </si>
  <si>
    <t>Bernoulli(0.8198)</t>
  </si>
  <si>
    <t>Bernoulli(0.3322)</t>
  </si>
  <si>
    <t>Bernoulli(0.9639)</t>
  </si>
  <si>
    <t>Bernoulli(0.005254)</t>
  </si>
  <si>
    <t>Bernoulli(0.6942)</t>
  </si>
  <si>
    <t>Bernoulli(0.02528)</t>
  </si>
  <si>
    <t>Bernoulli(0.2652)</t>
  </si>
  <si>
    <t>Bernoulli(0.03311)</t>
  </si>
  <si>
    <t>Bernoulli(0.08935)</t>
  </si>
  <si>
    <t>Bernoulli(0.07815)</t>
  </si>
  <si>
    <t>Bernoulli(0.4736)</t>
  </si>
  <si>
    <t>Bernoulli(0.97)</t>
  </si>
  <si>
    <t>Bernoulli(0.7245)</t>
  </si>
  <si>
    <t>Bernoulli(0.7154)</t>
  </si>
  <si>
    <t>Bernoulli(0.9729)</t>
  </si>
  <si>
    <t>Bernoulli(0.4791)</t>
  </si>
  <si>
    <t>Bernoulli(0.04467)</t>
  </si>
  <si>
    <t>Bernoulli(0.2357)</t>
  </si>
  <si>
    <t>Bernoulli(0.0393)</t>
  </si>
  <si>
    <t>Bernoulli(0.004482)</t>
  </si>
  <si>
    <t>Bernoulli(0.02276)</t>
  </si>
  <si>
    <t>Bernoulli(0.9837)</t>
  </si>
  <si>
    <t>Bernoulli(0.7283)</t>
  </si>
  <si>
    <t>Bernoulli(0.6233)</t>
  </si>
  <si>
    <t>Bernoulli(0.5781)</t>
  </si>
  <si>
    <t>Bernoulli(0.7354)</t>
  </si>
  <si>
    <t>Bernoulli(0.04405)</t>
  </si>
  <si>
    <t>Bernoulli(0.08644)</t>
  </si>
  <si>
    <t>Bernoulli(0.6718)</t>
  </si>
  <si>
    <t>Bernoulli(0.3458)</t>
  </si>
  <si>
    <t>Bernoulli(0.9321)</t>
  </si>
  <si>
    <t>Bernoulli(0.5213)</t>
  </si>
  <si>
    <t>Bernoulli(0.8096)</t>
  </si>
  <si>
    <t>Bernoulli(0.3481)</t>
  </si>
  <si>
    <t>Bernoulli(0.03419)</t>
  </si>
  <si>
    <t>Bernoulli(0.00879)</t>
  </si>
  <si>
    <t>Bernoulli(0.05147)</t>
  </si>
  <si>
    <t>Bernoulli(0.06172)</t>
  </si>
  <si>
    <t>Bernoulli(0.1749)</t>
  </si>
  <si>
    <t>Bernoulli(0.06106)</t>
  </si>
  <si>
    <t>Bernoulli(0.9742)</t>
  </si>
  <si>
    <t>Bernoulli(0.9819)</t>
  </si>
  <si>
    <t>Bernoulli(0.3526)</t>
  </si>
  <si>
    <t>Bernoulli(0.02345)</t>
  </si>
  <si>
    <t>Bernoulli(0.0616)</t>
  </si>
  <si>
    <t>Bernoulli(0.02143)</t>
  </si>
  <si>
    <t>Bernoulli(0.9301)</t>
  </si>
  <si>
    <t>Bernoulli(0.04941)</t>
  </si>
  <si>
    <t>Bernoulli(0.6579)</t>
  </si>
  <si>
    <t>Bernoulli(0.1737)</t>
  </si>
  <si>
    <t>Bernoulli(0.5732)</t>
  </si>
  <si>
    <t>Bernoulli(0.06648)</t>
  </si>
  <si>
    <t>Bernoulli(0.5003)</t>
  </si>
  <si>
    <t>Bernoulli(0.07628)</t>
  </si>
  <si>
    <t>Bernoulli(0.009111)</t>
  </si>
  <si>
    <t>Bernoulli(0.01467)</t>
  </si>
  <si>
    <t>Bernoulli(0.1609)</t>
  </si>
  <si>
    <t>Bernoulli(0.02415)</t>
  </si>
  <si>
    <t>Bernoulli(0.03499)</t>
  </si>
  <si>
    <t>Bernoulli(0.241)</t>
  </si>
  <si>
    <t>Bernoulli(0.009798)</t>
  </si>
  <si>
    <t>Bernoulli(0.4401)</t>
  </si>
  <si>
    <t>Bernoulli(0.5674)</t>
  </si>
  <si>
    <t>Bernoulli(0.7346)</t>
  </si>
  <si>
    <t>Bernoulli(0.1268)</t>
  </si>
  <si>
    <t>Bernoulli(0.1067)</t>
  </si>
  <si>
    <t>Bernoulli(0.8533)</t>
  </si>
  <si>
    <t>Bernoulli(0.7362)</t>
  </si>
  <si>
    <t>Bernoulli(0.4184)</t>
  </si>
  <si>
    <t>Bernoulli(0.7803)</t>
  </si>
  <si>
    <t>Bernoulli(0.8259)</t>
  </si>
  <si>
    <t>Bernoulli(0.6704)</t>
  </si>
  <si>
    <t>Bernoulli(0.01473)</t>
  </si>
  <si>
    <t>Bernoulli(0.3648)</t>
  </si>
  <si>
    <t>Bernoulli(0.1862)</t>
  </si>
  <si>
    <t>Bernoulli(0.008234)</t>
  </si>
  <si>
    <t>Bernoulli(0.4021)</t>
  </si>
  <si>
    <t>Bernoulli(0.1257)</t>
  </si>
  <si>
    <t>Bernoulli(0.4295)</t>
  </si>
  <si>
    <t>Bernoulli(0.0844)</t>
  </si>
  <si>
    <t>Bernoulli(0.4123)</t>
  </si>
  <si>
    <t>Bernoulli(0.2977)</t>
  </si>
  <si>
    <t>Bernoulli(0.2038)</t>
  </si>
  <si>
    <t>Bernoulli(0.6587)</t>
  </si>
  <si>
    <t>Bernoulli(0.3229)</t>
  </si>
  <si>
    <t>Bernoulli(0.6925)</t>
  </si>
  <si>
    <t>Bernoulli(0.6081)</t>
  </si>
  <si>
    <t>Bernoulli(0.02354)</t>
  </si>
  <si>
    <t>Bernoulli(0.01203)</t>
  </si>
  <si>
    <t>Gaussian(-0.3758, 0.0004033)</t>
  </si>
  <si>
    <t>Gaussian(-0.116, 6.363e-05)</t>
  </si>
  <si>
    <t>Gaussian(-0.08076, 9.566e-05)</t>
  </si>
  <si>
    <t>Gaussian(-0.00546, 0.0002934)</t>
  </si>
  <si>
    <t>Gaussian(0.1212, 0.0006197)</t>
  </si>
  <si>
    <t>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</si>
</sst>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5B9BD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49" fontId="0" fillId="34" borderId="0" xfId="0" applyNumberFormat="1" applyFill="1" applyAlignment="1">
      <alignment horizontal="right"/>
    </xf>
    <xf numFmtId="0" fontId="16" fillId="0" borderId="0" xfId="0" applyFont="1"/>
    <xf numFmtId="0" fontId="18" fillId="34" borderId="0" xfId="0" applyFont="1" applyFill="1"/>
    <xf numFmtId="0" fontId="0" fillId="36" borderId="0" xfId="0" applyFill="1"/>
    <xf numFmtId="0" fontId="0" fillId="0" borderId="10" xfId="0" applyFont="1" applyBorder="1"/>
    <xf numFmtId="0" fontId="0" fillId="37" borderId="10" xfId="0" applyFont="1" applyFill="1" applyBorder="1"/>
    <xf numFmtId="0" fontId="0" fillId="0" borderId="0" xfId="0" applyBorder="1"/>
    <xf numFmtId="0" fontId="0" fillId="0" borderId="0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Accuracy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Table!$A$2:$A$11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Table!$B$2:$B$11</c:f>
              <c:numCache>
                <c:formatCode>General</c:formatCode>
                <c:ptCount val="10"/>
                <c:pt idx="0">
                  <c:v>93.697080291970821</c:v>
                </c:pt>
                <c:pt idx="1">
                  <c:v>84.948905109489047</c:v>
                </c:pt>
                <c:pt idx="2">
                  <c:v>79.948905109489047</c:v>
                </c:pt>
                <c:pt idx="3">
                  <c:v>73.467153284671582</c:v>
                </c:pt>
                <c:pt idx="4">
                  <c:v>65.908759124087595</c:v>
                </c:pt>
                <c:pt idx="5">
                  <c:v>58.478102189781019</c:v>
                </c:pt>
                <c:pt idx="6">
                  <c:v>55.591240875912369</c:v>
                </c:pt>
                <c:pt idx="7">
                  <c:v>54.357664233576607</c:v>
                </c:pt>
                <c:pt idx="8">
                  <c:v>54.043795620437912</c:v>
                </c:pt>
                <c:pt idx="9">
                  <c:v>54.031897810218936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185536"/>
        <c:axId val="115587888"/>
      </c:lineChart>
      <c:catAx>
        <c:axId val="11718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Sensitivity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87888"/>
        <c:crosses val="autoZero"/>
        <c:auto val="1"/>
        <c:lblAlgn val="ctr"/>
        <c:lblOffset val="100"/>
        <c:noMultiLvlLbl val="0"/>
      </c:catAx>
      <c:valAx>
        <c:axId val="11558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Accuracy of predictions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18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3009900</xdr:colOff>
          <xdr:row>13</xdr:row>
          <xdr:rowOff>152400</xdr:rowOff>
        </xdr:from>
        <xdr:to>
          <xdr:col>6</xdr:col>
          <xdr:colOff>1343025</xdr:colOff>
          <xdr:row>20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5</xdr:row>
      <xdr:rowOff>4762</xdr:rowOff>
    </xdr:from>
    <xdr:to>
      <xdr:col>11</xdr:col>
      <xdr:colOff>238125</xdr:colOff>
      <xdr:row>19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J1373" totalsRowShown="0">
  <autoFilter ref="A1:J1373"/>
  <sortState ref="A2:G1373">
    <sortCondition ref="F1:F1373"/>
  </sortState>
  <tableColumns count="10">
    <tableColumn id="1" name="0.2"/>
    <tableColumn id="2" name="B"/>
    <tableColumn id="3" name="C"/>
    <tableColumn id="4" name="D"/>
    <tableColumn id="5" name="R"/>
    <tableColumn id="6" name="id"/>
    <tableColumn id="7" name="ModA" dataDxfId="2"/>
    <tableColumn id="8" name="ModB"/>
    <tableColumn id="9" name="ModC"/>
    <tableColumn id="10" name="Mod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380"/>
  <sheetViews>
    <sheetView workbookViewId="0">
      <selection activeCell="L12" sqref="L12"/>
    </sheetView>
  </sheetViews>
  <sheetFormatPr defaultRowHeight="15" x14ac:dyDescent="0.25"/>
  <cols>
    <col min="5" max="5" width="19.28515625" bestFit="1" customWidth="1"/>
    <col min="12" max="12" width="10.42578125" bestFit="1" customWidth="1"/>
    <col min="13" max="13" width="13.28515625" bestFit="1" customWidth="1"/>
    <col min="15" max="15" width="9.140625" customWidth="1"/>
    <col min="16" max="16" width="2" bestFit="1" customWidth="1"/>
  </cols>
  <sheetData>
    <row r="1" spans="1:25" x14ac:dyDescent="0.25">
      <c r="A1" t="s">
        <v>5629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26</v>
      </c>
      <c r="H1" t="s">
        <v>29</v>
      </c>
      <c r="I1" t="s">
        <v>30</v>
      </c>
      <c r="J1" t="s">
        <v>31</v>
      </c>
      <c r="L1" t="s">
        <v>43</v>
      </c>
      <c r="M1" t="s">
        <v>42</v>
      </c>
      <c r="N1" t="s">
        <v>36</v>
      </c>
      <c r="O1" t="s">
        <v>47</v>
      </c>
      <c r="Q1" t="s">
        <v>32</v>
      </c>
      <c r="R1" t="s">
        <v>33</v>
      </c>
      <c r="S1" t="s">
        <v>34</v>
      </c>
      <c r="T1" t="s">
        <v>35</v>
      </c>
      <c r="V1" t="s">
        <v>38</v>
      </c>
      <c r="W1" t="s">
        <v>39</v>
      </c>
      <c r="X1" t="s">
        <v>40</v>
      </c>
      <c r="Y1" t="s">
        <v>41</v>
      </c>
    </row>
    <row r="2" spans="1:25" x14ac:dyDescent="0.25">
      <c r="A2">
        <v>-4.2248999999999999</v>
      </c>
      <c r="B2" s="10">
        <v>6.2698999999999998</v>
      </c>
      <c r="C2" s="10">
        <v>0.15822</v>
      </c>
      <c r="D2" s="10">
        <v>-5.5457000000000001</v>
      </c>
      <c r="E2">
        <v>1</v>
      </c>
      <c r="F2">
        <v>0</v>
      </c>
      <c r="G2">
        <f ca="1">A2+V2</f>
        <v>-2.1931239895602288</v>
      </c>
      <c r="H2">
        <f ca="1">B2+W2</f>
        <v>10.778033196046099</v>
      </c>
      <c r="I2">
        <f ca="1">C2+X2</f>
        <v>-11.710136561185346</v>
      </c>
      <c r="J2">
        <f ca="1">D2+Y2</f>
        <v>-5.5684647696691529</v>
      </c>
      <c r="L2">
        <f>MAX(A2:A1099)-MIN(A2:A1099)</f>
        <v>13.866899999999999</v>
      </c>
      <c r="M2">
        <v>0.2</v>
      </c>
      <c r="N2">
        <v>0</v>
      </c>
      <c r="O2">
        <f>M2*L2</f>
        <v>2.77338</v>
      </c>
      <c r="Q2">
        <f ca="1">(0.5-RAND())</f>
        <v>0.25967098422340151</v>
      </c>
      <c r="R2">
        <f t="shared" ref="R2:T17" ca="1" si="0">(0.5-RAND())</f>
        <v>0.28639621246333746</v>
      </c>
      <c r="S2">
        <f t="shared" ca="1" si="0"/>
        <v>-0.46120621075938562</v>
      </c>
      <c r="T2">
        <f t="shared" ca="1" si="0"/>
        <v>-5.2854237128430182E-3</v>
      </c>
      <c r="V2">
        <f ca="1">$N$2-$O$2*(SIGN(Q2)*(LN(1-2*(ABS(Q2)))))</f>
        <v>2.0317760104397711</v>
      </c>
      <c r="W2">
        <f ca="1">$N$2-$O$4*(SIGN(R2)*(LN(1-2*(ABS(R2)))))</f>
        <v>4.5081331960460993</v>
      </c>
      <c r="X2">
        <f ca="1">$N$2-$O$6*(SIGN(S2)*(LN(1-2*(ABS(S2)))))</f>
        <v>-11.868356561185346</v>
      </c>
      <c r="Y2">
        <f ca="1">$N$2-$O$8*(SIGN(T2)*(LN(1-2*(ABS(T2)))))</f>
        <v>-2.2764769669152904E-2</v>
      </c>
    </row>
    <row r="3" spans="1:25" x14ac:dyDescent="0.25">
      <c r="A3">
        <v>-1.6175999999999999</v>
      </c>
      <c r="B3">
        <v>1.0926</v>
      </c>
      <c r="C3">
        <v>-0.35502</v>
      </c>
      <c r="D3">
        <v>-0.59958</v>
      </c>
      <c r="E3">
        <v>1</v>
      </c>
      <c r="F3">
        <v>1</v>
      </c>
      <c r="G3">
        <f t="shared" ref="G3:G66" ca="1" si="1">A3+V3</f>
        <v>-0.78109934177261842</v>
      </c>
      <c r="H3">
        <f t="shared" ref="H3:H66" ca="1" si="2">B3+W3</f>
        <v>-5.3710284614943395</v>
      </c>
      <c r="I3">
        <f t="shared" ref="I3:I66" ca="1" si="3">C3+X3</f>
        <v>1.5746765788465935</v>
      </c>
      <c r="J3">
        <f t="shared" ref="J3:J66" ca="1" si="4">D3+Y3</f>
        <v>-1.3008472879528112</v>
      </c>
      <c r="L3" t="s">
        <v>44</v>
      </c>
      <c r="M3" t="s">
        <v>51</v>
      </c>
      <c r="O3" t="s">
        <v>48</v>
      </c>
      <c r="Q3">
        <f t="shared" ref="Q3:T66" ca="1" si="5">(0.5-RAND())</f>
        <v>0.13018963758823399</v>
      </c>
      <c r="R3">
        <f t="shared" ca="1" si="0"/>
        <v>-0.35229642282847418</v>
      </c>
      <c r="S3">
        <f t="shared" ca="1" si="0"/>
        <v>0.17004143857766862</v>
      </c>
      <c r="T3">
        <f t="shared" ca="1" si="0"/>
        <v>-0.13959064896037121</v>
      </c>
      <c r="V3">
        <f t="shared" ref="V3:V66" ca="1" si="6">$N$2-$O$2*(SIGN(Q3)*(LN(1-2*(ABS(Q3)))))</f>
        <v>0.83650065822738151</v>
      </c>
      <c r="W3">
        <f t="shared" ref="W3:W66" ca="1" si="7">$N$2-$O$4*(SIGN(R3)*(LN(1-2*(ABS(R3)))))</f>
        <v>-6.4636284614943396</v>
      </c>
      <c r="X3">
        <f t="shared" ref="X3:X66" ca="1" si="8">$N$2-$O$6*(SIGN(S3)*(LN(1-2*(ABS(S3)))))</f>
        <v>1.9296965788465934</v>
      </c>
      <c r="Y3">
        <f t="shared" ref="Y3:Y66" ca="1" si="9">$N$2-$O$8*(SIGN(T3)*(LN(1-2*(ABS(T3)))))</f>
        <v>-0.70126728795281124</v>
      </c>
    </row>
    <row r="4" spans="1:25" x14ac:dyDescent="0.25">
      <c r="A4" s="11">
        <v>0.11738999999999999</v>
      </c>
      <c r="B4" s="11">
        <v>6.2760999999999996</v>
      </c>
      <c r="C4" s="11">
        <v>-1.5495000000000001</v>
      </c>
      <c r="D4" s="11">
        <v>-2.4746000000000001</v>
      </c>
      <c r="E4">
        <v>0</v>
      </c>
      <c r="F4">
        <v>2</v>
      </c>
      <c r="G4">
        <f t="shared" ca="1" si="1"/>
        <v>3.5972003042793066</v>
      </c>
      <c r="H4">
        <f t="shared" ca="1" si="2"/>
        <v>6.2983392830761042</v>
      </c>
      <c r="I4">
        <f t="shared" ca="1" si="3"/>
        <v>7.8413334041075604</v>
      </c>
      <c r="J4">
        <f t="shared" ca="1" si="4"/>
        <v>-2.9304120000231073</v>
      </c>
      <c r="L4">
        <f>MAX(B2:B1099)-MIN(B2:B1099)</f>
        <v>26.503299999999999</v>
      </c>
      <c r="O4">
        <f>M2*L4</f>
        <v>5.3006600000000006</v>
      </c>
      <c r="Q4">
        <f t="shared" ca="1" si="5"/>
        <v>0.35742190009815988</v>
      </c>
      <c r="R4">
        <f t="shared" ca="1" si="0"/>
        <v>2.0933897885885289E-3</v>
      </c>
      <c r="S4">
        <f t="shared" ca="1" si="0"/>
        <v>0.43385173932261767</v>
      </c>
      <c r="T4">
        <f t="shared" ca="1" si="0"/>
        <v>-9.583443021437732E-2</v>
      </c>
      <c r="V4">
        <f t="shared" ca="1" si="6"/>
        <v>3.4798103042793067</v>
      </c>
      <c r="W4">
        <f t="shared" ca="1" si="7"/>
        <v>2.2239283076104795E-2</v>
      </c>
      <c r="X4">
        <f t="shared" ca="1" si="8"/>
        <v>9.3908334041075605</v>
      </c>
      <c r="Y4">
        <f t="shared" ca="1" si="9"/>
        <v>-0.45581200002310701</v>
      </c>
    </row>
    <row r="5" spans="1:25" x14ac:dyDescent="0.25">
      <c r="A5">
        <v>-1.1391</v>
      </c>
      <c r="B5">
        <v>1.8127</v>
      </c>
      <c r="C5">
        <v>6.9143999999999997</v>
      </c>
      <c r="D5">
        <v>0.70126999999999995</v>
      </c>
      <c r="E5">
        <v>0</v>
      </c>
      <c r="F5">
        <v>3</v>
      </c>
      <c r="G5">
        <f t="shared" ca="1" si="1"/>
        <v>0.55906857984356484</v>
      </c>
      <c r="H5">
        <f t="shared" ca="1" si="2"/>
        <v>5.3163758478767544</v>
      </c>
      <c r="I5">
        <f t="shared" ca="1" si="3"/>
        <v>20.866666162207164</v>
      </c>
      <c r="J5">
        <f t="shared" ca="1" si="4"/>
        <v>2.1677389328412962</v>
      </c>
      <c r="L5" t="s">
        <v>45</v>
      </c>
      <c r="O5" t="s">
        <v>49</v>
      </c>
      <c r="Q5">
        <f t="shared" ca="1" si="5"/>
        <v>0.22895143801811613</v>
      </c>
      <c r="R5">
        <f t="shared" ca="1" si="0"/>
        <v>0.24182968687691908</v>
      </c>
      <c r="S5">
        <f t="shared" ca="1" si="0"/>
        <v>0.47523570488473632</v>
      </c>
      <c r="T5">
        <f t="shared" ca="1" si="0"/>
        <v>0.24784932557178985</v>
      </c>
      <c r="V5">
        <f t="shared" ca="1" si="6"/>
        <v>1.6981685798435648</v>
      </c>
      <c r="W5">
        <f t="shared" ca="1" si="7"/>
        <v>3.5036758478767549</v>
      </c>
      <c r="X5">
        <f t="shared" ca="1" si="8"/>
        <v>13.952266162207163</v>
      </c>
      <c r="Y5">
        <f t="shared" ca="1" si="9"/>
        <v>1.4664689328412961</v>
      </c>
    </row>
    <row r="6" spans="1:25" x14ac:dyDescent="0.25">
      <c r="A6">
        <v>1.7939000000000001</v>
      </c>
      <c r="B6">
        <v>-1.1173999999999999</v>
      </c>
      <c r="C6">
        <v>1.5454000000000001</v>
      </c>
      <c r="D6">
        <v>-0.26079000000000002</v>
      </c>
      <c r="E6">
        <v>0</v>
      </c>
      <c r="F6">
        <v>4</v>
      </c>
      <c r="G6">
        <f t="shared" ca="1" si="1"/>
        <v>-8.9960638915213611</v>
      </c>
      <c r="H6">
        <f t="shared" ca="1" si="2"/>
        <v>-3.2945534766506293</v>
      </c>
      <c r="I6">
        <f t="shared" ca="1" si="3"/>
        <v>2.0344241473244313</v>
      </c>
      <c r="J6">
        <f t="shared" ca="1" si="4"/>
        <v>9.9383851781834487</v>
      </c>
      <c r="L6">
        <f>MAX(C2:C1099)-MIN(C2:C1099)</f>
        <v>23.2135</v>
      </c>
      <c r="O6">
        <f>M2*L6</f>
        <v>4.6427000000000005</v>
      </c>
      <c r="Q6">
        <f t="shared" ca="1" si="5"/>
        <v>-0.48978291229052062</v>
      </c>
      <c r="R6">
        <f t="shared" ca="1" si="0"/>
        <v>-0.16841785679416055</v>
      </c>
      <c r="S6">
        <f t="shared" ca="1" si="0"/>
        <v>4.9987097102359379E-2</v>
      </c>
      <c r="T6">
        <f t="shared" ca="1" si="0"/>
        <v>0.49572236794851088</v>
      </c>
      <c r="V6">
        <f t="shared" ca="1" si="6"/>
        <v>-10.789963891521362</v>
      </c>
      <c r="W6">
        <f t="shared" ca="1" si="7"/>
        <v>-2.1771534766506293</v>
      </c>
      <c r="X6">
        <f t="shared" ca="1" si="8"/>
        <v>0.48902414732443106</v>
      </c>
      <c r="Y6">
        <f t="shared" ca="1" si="9"/>
        <v>10.199175178183449</v>
      </c>
    </row>
    <row r="7" spans="1:25" x14ac:dyDescent="0.25">
      <c r="A7">
        <v>-2.9662000000000002</v>
      </c>
      <c r="B7">
        <v>-10.325699999999999</v>
      </c>
      <c r="C7">
        <v>8.7840000000000007</v>
      </c>
      <c r="D7">
        <v>-2.1137999999999999</v>
      </c>
      <c r="E7">
        <v>1</v>
      </c>
      <c r="F7">
        <v>5</v>
      </c>
      <c r="G7">
        <f t="shared" ca="1" si="1"/>
        <v>-2.7726074422853837</v>
      </c>
      <c r="H7">
        <f t="shared" ca="1" si="2"/>
        <v>-4.5038596249432894</v>
      </c>
      <c r="I7">
        <f t="shared" ca="1" si="3"/>
        <v>8.1924584682028918</v>
      </c>
      <c r="J7">
        <f t="shared" ca="1" si="4"/>
        <v>-1.9101391599584501</v>
      </c>
      <c r="L7" t="s">
        <v>46</v>
      </c>
      <c r="O7" t="s">
        <v>50</v>
      </c>
      <c r="Q7">
        <f t="shared" ca="1" si="5"/>
        <v>3.3711629190308456E-2</v>
      </c>
      <c r="R7">
        <f t="shared" ca="1" si="0"/>
        <v>0.33328522423680296</v>
      </c>
      <c r="S7">
        <f t="shared" ca="1" si="0"/>
        <v>-5.9815111115091524E-2</v>
      </c>
      <c r="T7">
        <f t="shared" ca="1" si="0"/>
        <v>4.5346970678907139E-2</v>
      </c>
      <c r="V7">
        <f t="shared" ca="1" si="6"/>
        <v>0.19359255771461631</v>
      </c>
      <c r="W7">
        <f t="shared" ca="1" si="7"/>
        <v>5.82184037505671</v>
      </c>
      <c r="X7">
        <f t="shared" ca="1" si="8"/>
        <v>-0.59154153179710811</v>
      </c>
      <c r="Y7">
        <f t="shared" ca="1" si="9"/>
        <v>0.20366084004154972</v>
      </c>
    </row>
    <row r="8" spans="1:25" x14ac:dyDescent="0.25">
      <c r="A8">
        <v>-2.6989000000000001</v>
      </c>
      <c r="B8">
        <v>12.198399999999999</v>
      </c>
      <c r="C8">
        <v>0.67661000000000004</v>
      </c>
      <c r="D8">
        <v>-8.5481999999999996</v>
      </c>
      <c r="E8">
        <v>0</v>
      </c>
      <c r="F8">
        <v>6</v>
      </c>
      <c r="G8">
        <f t="shared" ca="1" si="1"/>
        <v>-4.815783486811366</v>
      </c>
      <c r="H8">
        <f t="shared" ca="1" si="2"/>
        <v>11.338666280160286</v>
      </c>
      <c r="I8">
        <f t="shared" ca="1" si="3"/>
        <v>-1.229227851466475</v>
      </c>
      <c r="J8">
        <f t="shared" ca="1" si="4"/>
        <v>-9.9074008526000288</v>
      </c>
      <c r="L8">
        <f>MAX(D2:D1099)-MIN(D2:D1099)</f>
        <v>10.710699999999999</v>
      </c>
      <c r="M8" t="s">
        <v>51</v>
      </c>
      <c r="O8">
        <f>M2*L8</f>
        <v>2.1421399999999999</v>
      </c>
      <c r="Q8">
        <f t="shared" ca="1" si="5"/>
        <v>-0.26693401567573072</v>
      </c>
      <c r="R8">
        <f t="shared" ca="1" si="0"/>
        <v>-7.4861759956498242E-2</v>
      </c>
      <c r="S8">
        <f t="shared" ca="1" si="0"/>
        <v>-0.16834142477603931</v>
      </c>
      <c r="T8">
        <f t="shared" ca="1" si="0"/>
        <v>-0.23490135044794647</v>
      </c>
      <c r="V8">
        <f t="shared" ca="1" si="6"/>
        <v>-2.116883486811366</v>
      </c>
      <c r="W8">
        <f t="shared" ca="1" si="7"/>
        <v>-0.85973371983971258</v>
      </c>
      <c r="X8">
        <f t="shared" ca="1" si="8"/>
        <v>-1.9058378514664749</v>
      </c>
      <c r="Y8">
        <f t="shared" ca="1" si="9"/>
        <v>-1.3592008526000294</v>
      </c>
    </row>
    <row r="9" spans="1:25" x14ac:dyDescent="0.25">
      <c r="A9">
        <v>4.0712999999999999</v>
      </c>
      <c r="B9">
        <v>10.4023</v>
      </c>
      <c r="C9">
        <v>-4.1722000000000001</v>
      </c>
      <c r="D9">
        <v>-4.7582000000000004</v>
      </c>
      <c r="E9">
        <v>0</v>
      </c>
      <c r="F9">
        <v>7</v>
      </c>
      <c r="G9">
        <f t="shared" ca="1" si="1"/>
        <v>-5.9035394296753276</v>
      </c>
      <c r="H9">
        <f t="shared" ca="1" si="2"/>
        <v>3.8378056890076762</v>
      </c>
      <c r="I9">
        <f t="shared" ca="1" si="3"/>
        <v>-7.0655295366819342</v>
      </c>
      <c r="J9">
        <f t="shared" ca="1" si="4"/>
        <v>-1.1268795084330887</v>
      </c>
      <c r="Q9">
        <f t="shared" ca="1" si="5"/>
        <v>-0.48629210822430147</v>
      </c>
      <c r="R9">
        <f t="shared" ca="1" si="0"/>
        <v>-0.35508048987669827</v>
      </c>
      <c r="S9">
        <f t="shared" ca="1" si="0"/>
        <v>-0.23188705291692346</v>
      </c>
      <c r="T9">
        <f t="shared" ca="1" si="0"/>
        <v>0.4082172338349217</v>
      </c>
      <c r="V9">
        <f t="shared" ca="1" si="6"/>
        <v>-9.9748394296753276</v>
      </c>
      <c r="W9">
        <f t="shared" ca="1" si="7"/>
        <v>-6.5644943109923242</v>
      </c>
      <c r="X9">
        <f t="shared" ca="1" si="8"/>
        <v>-2.893329536681934</v>
      </c>
      <c r="Y9">
        <f t="shared" ca="1" si="9"/>
        <v>3.6313204915669117</v>
      </c>
    </row>
    <row r="10" spans="1:25" x14ac:dyDescent="0.25">
      <c r="A10">
        <v>1.1472</v>
      </c>
      <c r="B10">
        <v>3.5985</v>
      </c>
      <c r="C10">
        <v>1.9387000000000001</v>
      </c>
      <c r="D10">
        <v>-0.43406</v>
      </c>
      <c r="E10">
        <v>0</v>
      </c>
      <c r="F10">
        <v>8</v>
      </c>
      <c r="G10">
        <f t="shared" ca="1" si="1"/>
        <v>4.4886949330965669</v>
      </c>
      <c r="H10">
        <f t="shared" ca="1" si="2"/>
        <v>1.1907564666258779</v>
      </c>
      <c r="I10">
        <f t="shared" ca="1" si="3"/>
        <v>3.341813299437252</v>
      </c>
      <c r="J10">
        <f t="shared" ca="1" si="4"/>
        <v>-3.2861126138924206</v>
      </c>
      <c r="L10" t="s">
        <v>5355</v>
      </c>
      <c r="Q10">
        <f t="shared" ca="1" si="5"/>
        <v>0.35013087536444865</v>
      </c>
      <c r="R10">
        <f t="shared" ca="1" si="0"/>
        <v>-0.18253314131758913</v>
      </c>
      <c r="S10">
        <f t="shared" ca="1" si="0"/>
        <v>0.13041200760806448</v>
      </c>
      <c r="T10">
        <f t="shared" ca="1" si="0"/>
        <v>-0.36794683117965044</v>
      </c>
      <c r="V10">
        <f t="shared" ca="1" si="6"/>
        <v>3.3414949330965666</v>
      </c>
      <c r="W10">
        <f t="shared" ca="1" si="7"/>
        <v>-2.4077435333741222</v>
      </c>
      <c r="X10">
        <f t="shared" ca="1" si="8"/>
        <v>1.4031132994372519</v>
      </c>
      <c r="Y10">
        <f t="shared" ca="1" si="9"/>
        <v>-2.8520526138924205</v>
      </c>
    </row>
    <row r="11" spans="1:25" x14ac:dyDescent="0.25">
      <c r="A11">
        <v>-4.7462</v>
      </c>
      <c r="B11">
        <v>3.1204999999999998</v>
      </c>
      <c r="C11">
        <v>1.075</v>
      </c>
      <c r="D11">
        <v>-1.2966</v>
      </c>
      <c r="E11">
        <v>1</v>
      </c>
      <c r="F11">
        <v>9</v>
      </c>
      <c r="G11">
        <f t="shared" ca="1" si="1"/>
        <v>-0.36573434200687505</v>
      </c>
      <c r="H11">
        <f t="shared" ca="1" si="2"/>
        <v>3.6024225126734102</v>
      </c>
      <c r="I11">
        <f t="shared" ca="1" si="3"/>
        <v>10.028534831582807</v>
      </c>
      <c r="J11">
        <f t="shared" ca="1" si="4"/>
        <v>1.188114282724628</v>
      </c>
      <c r="L11">
        <v>0</v>
      </c>
      <c r="Q11">
        <f t="shared" ca="1" si="5"/>
        <v>0.39695767280979521</v>
      </c>
      <c r="R11">
        <f t="shared" ca="1" si="0"/>
        <v>4.345346009720108E-2</v>
      </c>
      <c r="S11">
        <f t="shared" ca="1" si="0"/>
        <v>0.42731833372556927</v>
      </c>
      <c r="T11">
        <f t="shared" ca="1" si="0"/>
        <v>0.34324460772251464</v>
      </c>
      <c r="V11">
        <f t="shared" ca="1" si="6"/>
        <v>4.3804656579931249</v>
      </c>
      <c r="W11">
        <f t="shared" ca="1" si="7"/>
        <v>0.4819225126734103</v>
      </c>
      <c r="X11">
        <f t="shared" ca="1" si="8"/>
        <v>8.9535348315828074</v>
      </c>
      <c r="Y11">
        <f t="shared" ca="1" si="9"/>
        <v>2.484714282724628</v>
      </c>
    </row>
    <row r="12" spans="1:25" x14ac:dyDescent="0.25">
      <c r="A12">
        <v>2.4287000000000001</v>
      </c>
      <c r="B12">
        <v>9.3820999999999994</v>
      </c>
      <c r="C12">
        <v>-3.2477</v>
      </c>
      <c r="D12">
        <v>-1.4542999999999999</v>
      </c>
      <c r="E12">
        <v>0</v>
      </c>
      <c r="F12">
        <v>10</v>
      </c>
      <c r="G12">
        <f t="shared" ca="1" si="1"/>
        <v>2.3601813146524098</v>
      </c>
      <c r="H12">
        <f t="shared" ca="1" si="2"/>
        <v>7.4442470168314641</v>
      </c>
      <c r="I12">
        <f t="shared" ca="1" si="3"/>
        <v>-0.51309957686757546</v>
      </c>
      <c r="J12">
        <f t="shared" ca="1" si="4"/>
        <v>-6.3641899681521164</v>
      </c>
      <c r="Q12">
        <f t="shared" ca="1" si="5"/>
        <v>-1.2201574797442438E-2</v>
      </c>
      <c r="R12">
        <f t="shared" ca="1" si="0"/>
        <v>-0.15310540047804866</v>
      </c>
      <c r="S12">
        <f t="shared" ca="1" si="0"/>
        <v>0.22256205063108447</v>
      </c>
      <c r="T12">
        <f t="shared" ca="1" si="0"/>
        <v>-0.44947041325474224</v>
      </c>
      <c r="V12">
        <f t="shared" ca="1" si="6"/>
        <v>-6.8518685347590286E-2</v>
      </c>
      <c r="W12">
        <f t="shared" ca="1" si="7"/>
        <v>-1.9378529831685354</v>
      </c>
      <c r="X12">
        <f t="shared" ca="1" si="8"/>
        <v>2.7346004231324246</v>
      </c>
      <c r="Y12">
        <f t="shared" ca="1" si="9"/>
        <v>-4.9098899681521164</v>
      </c>
    </row>
    <row r="13" spans="1:25" x14ac:dyDescent="0.25">
      <c r="A13">
        <v>-3</v>
      </c>
      <c r="B13">
        <v>-9.1565999999999992</v>
      </c>
      <c r="C13">
        <v>9.5765999999999991</v>
      </c>
      <c r="D13">
        <v>-0.73018000000000005</v>
      </c>
      <c r="E13">
        <v>1</v>
      </c>
      <c r="F13">
        <v>11</v>
      </c>
      <c r="G13">
        <f t="shared" ca="1" si="1"/>
        <v>-2.7043067347800216</v>
      </c>
      <c r="H13">
        <f t="shared" ca="1" si="2"/>
        <v>-8.7461142214289413</v>
      </c>
      <c r="I13">
        <f t="shared" ca="1" si="3"/>
        <v>12.509659027769594</v>
      </c>
      <c r="J13">
        <f t="shared" ca="1" si="4"/>
        <v>-0.92795079173904504</v>
      </c>
      <c r="Q13">
        <f t="shared" ca="1" si="5"/>
        <v>5.0565680266447033E-2</v>
      </c>
      <c r="R13">
        <f t="shared" ca="1" si="0"/>
        <v>3.7258957086130917E-2</v>
      </c>
      <c r="S13">
        <f t="shared" ca="1" si="0"/>
        <v>0.23417161662750474</v>
      </c>
      <c r="T13">
        <f t="shared" ca="1" si="0"/>
        <v>-4.4095132186240504E-2</v>
      </c>
      <c r="V13">
        <f t="shared" ca="1" si="6"/>
        <v>0.29569326521997841</v>
      </c>
      <c r="W13">
        <f t="shared" ca="1" si="7"/>
        <v>0.41048577857105706</v>
      </c>
      <c r="X13">
        <f t="shared" ca="1" si="8"/>
        <v>2.9330590277695952</v>
      </c>
      <c r="Y13">
        <f t="shared" ca="1" si="9"/>
        <v>-0.19777079173904494</v>
      </c>
    </row>
    <row r="14" spans="1:25" x14ac:dyDescent="0.25">
      <c r="A14">
        <v>4.4337999999999997</v>
      </c>
      <c r="B14">
        <v>9.8870000000000005</v>
      </c>
      <c r="C14">
        <v>-4.6795</v>
      </c>
      <c r="D14">
        <v>-3.7483</v>
      </c>
      <c r="E14">
        <v>0</v>
      </c>
      <c r="F14">
        <v>12</v>
      </c>
      <c r="G14">
        <f t="shared" ca="1" si="1"/>
        <v>9.88243107402843</v>
      </c>
      <c r="H14">
        <f t="shared" ca="1" si="2"/>
        <v>16.568676641756639</v>
      </c>
      <c r="I14">
        <f t="shared" ca="1" si="3"/>
        <v>-4.2574618322350073</v>
      </c>
      <c r="J14">
        <f t="shared" ca="1" si="4"/>
        <v>-1.543634998730647</v>
      </c>
      <c r="Q14">
        <f t="shared" ca="1" si="5"/>
        <v>0.42989525160195396</v>
      </c>
      <c r="R14">
        <f t="shared" ca="1" si="0"/>
        <v>0.35824908963301827</v>
      </c>
      <c r="S14">
        <f t="shared" ca="1" si="0"/>
        <v>4.3447137340005826E-2</v>
      </c>
      <c r="T14">
        <f t="shared" ca="1" si="0"/>
        <v>0.32135153428566721</v>
      </c>
      <c r="V14">
        <f t="shared" ca="1" si="6"/>
        <v>5.4486310740284303</v>
      </c>
      <c r="W14">
        <f t="shared" ca="1" si="7"/>
        <v>6.6816766417566384</v>
      </c>
      <c r="X14">
        <f t="shared" ca="1" si="8"/>
        <v>0.42203816776499298</v>
      </c>
      <c r="Y14">
        <f t="shared" ca="1" si="9"/>
        <v>2.2046650012693529</v>
      </c>
    </row>
    <row r="15" spans="1:25" x14ac:dyDescent="0.25">
      <c r="A15">
        <v>-2.4348999999999998</v>
      </c>
      <c r="B15">
        <v>-9.2497000000000007</v>
      </c>
      <c r="C15">
        <v>8.9922000000000004</v>
      </c>
      <c r="D15">
        <v>-0.50000999999999995</v>
      </c>
      <c r="E15">
        <v>1</v>
      </c>
      <c r="F15">
        <v>13</v>
      </c>
      <c r="G15">
        <f t="shared" ca="1" si="1"/>
        <v>-2.6239664928806747</v>
      </c>
      <c r="H15">
        <f t="shared" ca="1" si="2"/>
        <v>3.307938630581253</v>
      </c>
      <c r="I15">
        <f t="shared" ca="1" si="3"/>
        <v>13.835988562167358</v>
      </c>
      <c r="J15">
        <f t="shared" ca="1" si="4"/>
        <v>-9.103568746790186E-2</v>
      </c>
      <c r="Q15">
        <f t="shared" ca="1" si="5"/>
        <v>-3.2950040649115997E-2</v>
      </c>
      <c r="R15">
        <f t="shared" ca="1" si="0"/>
        <v>0.4532161837999823</v>
      </c>
      <c r="S15">
        <f t="shared" ca="1" si="0"/>
        <v>0.32385716122546659</v>
      </c>
      <c r="T15">
        <f t="shared" ca="1" si="0"/>
        <v>8.6900069914976341E-2</v>
      </c>
      <c r="V15">
        <f t="shared" ca="1" si="6"/>
        <v>-0.18906649288067476</v>
      </c>
      <c r="W15">
        <f t="shared" ca="1" si="7"/>
        <v>12.557638630581254</v>
      </c>
      <c r="X15">
        <f t="shared" ca="1" si="8"/>
        <v>4.8437885621673571</v>
      </c>
      <c r="Y15">
        <f t="shared" ca="1" si="9"/>
        <v>0.40897431253209809</v>
      </c>
    </row>
    <row r="16" spans="1:25" x14ac:dyDescent="0.25">
      <c r="A16">
        <v>-2.3220999999999998</v>
      </c>
      <c r="B16">
        <v>-9.3303999999999991</v>
      </c>
      <c r="C16">
        <v>9.2330000000000005</v>
      </c>
      <c r="D16">
        <v>-0.79871000000000003</v>
      </c>
      <c r="E16">
        <v>1</v>
      </c>
      <c r="F16">
        <v>14</v>
      </c>
      <c r="G16">
        <f t="shared" ca="1" si="1"/>
        <v>-2.4688814222522013</v>
      </c>
      <c r="H16">
        <f t="shared" ca="1" si="2"/>
        <v>-19.598194997494595</v>
      </c>
      <c r="I16">
        <f t="shared" ca="1" si="3"/>
        <v>7.8240799810407182</v>
      </c>
      <c r="J16">
        <f t="shared" ca="1" si="4"/>
        <v>-0.8669574344350397</v>
      </c>
      <c r="Q16">
        <f t="shared" ca="1" si="5"/>
        <v>-2.5774477036005217E-2</v>
      </c>
      <c r="R16">
        <f t="shared" ca="1" si="0"/>
        <v>-0.4279378091004572</v>
      </c>
      <c r="S16">
        <f t="shared" ca="1" si="0"/>
        <v>-0.13087396989040923</v>
      </c>
      <c r="T16">
        <f t="shared" ca="1" si="0"/>
        <v>-1.5678649659972566E-2</v>
      </c>
      <c r="V16">
        <f t="shared" ca="1" si="6"/>
        <v>-0.14678142225220145</v>
      </c>
      <c r="W16">
        <f t="shared" ca="1" si="7"/>
        <v>-10.267794997494594</v>
      </c>
      <c r="X16">
        <f t="shared" ca="1" si="8"/>
        <v>-1.4089200189592821</v>
      </c>
      <c r="Y16">
        <f t="shared" ca="1" si="9"/>
        <v>-6.8247434435039722E-2</v>
      </c>
    </row>
    <row r="17" spans="1:25" x14ac:dyDescent="0.25">
      <c r="A17">
        <v>0</v>
      </c>
      <c r="B17">
        <v>-6.4168000000000003</v>
      </c>
      <c r="C17">
        <v>5.6025999999999998</v>
      </c>
      <c r="D17">
        <v>1.0323</v>
      </c>
      <c r="E17">
        <v>1</v>
      </c>
      <c r="F17">
        <v>15</v>
      </c>
      <c r="G17">
        <f t="shared" ca="1" si="1"/>
        <v>-3.9198408099320123</v>
      </c>
      <c r="H17">
        <f t="shared" ca="1" si="2"/>
        <v>-2.4055876598650601</v>
      </c>
      <c r="I17">
        <f t="shared" ca="1" si="3"/>
        <v>9.6615513000522473</v>
      </c>
      <c r="J17">
        <f t="shared" ca="1" si="4"/>
        <v>19.436953679922546</v>
      </c>
      <c r="Q17">
        <f t="shared" ca="1" si="5"/>
        <v>-0.37834030729141921</v>
      </c>
      <c r="R17">
        <f t="shared" ca="1" si="0"/>
        <v>0.26540284321057039</v>
      </c>
      <c r="S17">
        <f t="shared" ca="1" si="0"/>
        <v>0.29141579027369746</v>
      </c>
      <c r="T17">
        <f t="shared" ca="1" si="0"/>
        <v>0.49990718116029587</v>
      </c>
      <c r="V17">
        <f t="shared" ca="1" si="6"/>
        <v>-3.9198408099320123</v>
      </c>
      <c r="W17">
        <f t="shared" ca="1" si="7"/>
        <v>4.0112123401349402</v>
      </c>
      <c r="X17">
        <f t="shared" ca="1" si="8"/>
        <v>4.0589513000522475</v>
      </c>
      <c r="Y17">
        <f t="shared" ca="1" si="9"/>
        <v>18.404653679922546</v>
      </c>
    </row>
    <row r="18" spans="1:25" x14ac:dyDescent="0.25">
      <c r="A18">
        <v>-2.2625000000000002</v>
      </c>
      <c r="B18">
        <v>-9.9335000000000007E-2</v>
      </c>
      <c r="C18">
        <v>2.8127</v>
      </c>
      <c r="D18">
        <v>0.48662</v>
      </c>
      <c r="E18">
        <v>1</v>
      </c>
      <c r="F18">
        <v>16</v>
      </c>
      <c r="G18">
        <f t="shared" ca="1" si="1"/>
        <v>-1.9981116500468012</v>
      </c>
      <c r="H18">
        <f t="shared" ca="1" si="2"/>
        <v>15.669597961489629</v>
      </c>
      <c r="I18">
        <f t="shared" ca="1" si="3"/>
        <v>1.7044804655183305</v>
      </c>
      <c r="J18">
        <f t="shared" ca="1" si="4"/>
        <v>-0.18560410114735287</v>
      </c>
      <c r="Q18">
        <f t="shared" ca="1" si="5"/>
        <v>4.5463887993197893E-2</v>
      </c>
      <c r="R18">
        <f t="shared" ca="1" si="5"/>
        <v>0.47447372822314204</v>
      </c>
      <c r="S18">
        <f t="shared" ca="1" si="5"/>
        <v>-0.10617502642336119</v>
      </c>
      <c r="T18">
        <f t="shared" ca="1" si="5"/>
        <v>-0.1346709346727375</v>
      </c>
      <c r="V18">
        <f t="shared" ca="1" si="6"/>
        <v>0.26438834995319888</v>
      </c>
      <c r="W18">
        <f t="shared" ca="1" si="7"/>
        <v>15.768932961489629</v>
      </c>
      <c r="X18">
        <f t="shared" ca="1" si="8"/>
        <v>-1.1082195344816694</v>
      </c>
      <c r="Y18">
        <f t="shared" ca="1" si="9"/>
        <v>-0.67222410114735287</v>
      </c>
    </row>
    <row r="19" spans="1:25" x14ac:dyDescent="0.25">
      <c r="A19">
        <v>3.7982</v>
      </c>
      <c r="B19">
        <v>10.423</v>
      </c>
      <c r="C19">
        <v>-4.1601999999999997</v>
      </c>
      <c r="D19">
        <v>-4.9728000000000003</v>
      </c>
      <c r="E19">
        <v>0</v>
      </c>
      <c r="F19">
        <v>17</v>
      </c>
      <c r="G19">
        <f t="shared" ca="1" si="1"/>
        <v>7.9014037186333574</v>
      </c>
      <c r="H19">
        <f t="shared" ca="1" si="2"/>
        <v>31.439520982947776</v>
      </c>
      <c r="I19">
        <f t="shared" ca="1" si="3"/>
        <v>-6.640222728958781</v>
      </c>
      <c r="J19">
        <f t="shared" ca="1" si="4"/>
        <v>0.12464835477314296</v>
      </c>
      <c r="Q19">
        <f t="shared" ca="1" si="5"/>
        <v>0.38612373978629755</v>
      </c>
      <c r="R19">
        <f t="shared" ca="1" si="5"/>
        <v>0.49051491541035341</v>
      </c>
      <c r="S19">
        <f t="shared" ca="1" si="5"/>
        <v>-0.20692420048693072</v>
      </c>
      <c r="T19">
        <f t="shared" ca="1" si="5"/>
        <v>0.45370645699098455</v>
      </c>
      <c r="V19">
        <f t="shared" ca="1" si="6"/>
        <v>4.1032037186333579</v>
      </c>
      <c r="W19">
        <f t="shared" ca="1" si="7"/>
        <v>21.016520982947775</v>
      </c>
      <c r="X19">
        <f t="shared" ca="1" si="8"/>
        <v>-2.4800227289587813</v>
      </c>
      <c r="Y19">
        <f t="shared" ca="1" si="9"/>
        <v>5.0974483547731433</v>
      </c>
    </row>
    <row r="20" spans="1:25" x14ac:dyDescent="0.25">
      <c r="A20">
        <v>0.27450999999999998</v>
      </c>
      <c r="B20">
        <v>9.2186000000000003</v>
      </c>
      <c r="C20">
        <v>-3.2863000000000002</v>
      </c>
      <c r="D20">
        <v>-4.8448000000000002</v>
      </c>
      <c r="E20">
        <v>0</v>
      </c>
      <c r="F20">
        <v>18</v>
      </c>
      <c r="G20">
        <f t="shared" ca="1" si="1"/>
        <v>1.804954195532096</v>
      </c>
      <c r="H20">
        <f t="shared" ca="1" si="2"/>
        <v>21.638386406468676</v>
      </c>
      <c r="I20">
        <f t="shared" ca="1" si="3"/>
        <v>-13.052260510105718</v>
      </c>
      <c r="J20">
        <f t="shared" ca="1" si="4"/>
        <v>-4.0434782085726129</v>
      </c>
      <c r="Q20">
        <f t="shared" ca="1" si="5"/>
        <v>0.2120535500662406</v>
      </c>
      <c r="R20">
        <f t="shared" ca="1" si="5"/>
        <v>0.45198353607797381</v>
      </c>
      <c r="S20">
        <f t="shared" ca="1" si="5"/>
        <v>-0.43898624964615796</v>
      </c>
      <c r="T20">
        <f t="shared" ca="1" si="5"/>
        <v>0.15603746603977464</v>
      </c>
      <c r="V20">
        <f t="shared" ca="1" si="6"/>
        <v>1.530444195532096</v>
      </c>
      <c r="W20">
        <f t="shared" ca="1" si="7"/>
        <v>12.419786406468676</v>
      </c>
      <c r="X20">
        <f t="shared" ca="1" si="8"/>
        <v>-9.7659605101057174</v>
      </c>
      <c r="Y20">
        <f t="shared" ca="1" si="9"/>
        <v>0.80132179142738758</v>
      </c>
    </row>
    <row r="21" spans="1:25" x14ac:dyDescent="0.25">
      <c r="A21">
        <v>5.1128999999999998</v>
      </c>
      <c r="B21">
        <v>-0.49870999999999999</v>
      </c>
      <c r="C21">
        <v>0.62863000000000002</v>
      </c>
      <c r="D21">
        <v>1.1189</v>
      </c>
      <c r="E21">
        <v>0</v>
      </c>
      <c r="F21">
        <v>19</v>
      </c>
      <c r="G21">
        <f t="shared" ca="1" si="1"/>
        <v>-0.32639163508245606</v>
      </c>
      <c r="H21">
        <f t="shared" ca="1" si="2"/>
        <v>-1.4269158780309597</v>
      </c>
      <c r="I21">
        <f t="shared" ca="1" si="3"/>
        <v>-8.7657603483688558</v>
      </c>
      <c r="J21">
        <f t="shared" ca="1" si="4"/>
        <v>7.0347016808126828E-2</v>
      </c>
      <c r="Q21">
        <f t="shared" ca="1" si="5"/>
        <v>-0.42965877384467244</v>
      </c>
      <c r="R21">
        <f t="shared" ca="1" si="5"/>
        <v>-8.0318235622937717E-2</v>
      </c>
      <c r="S21">
        <f t="shared" ca="1" si="5"/>
        <v>-0.43390239854434054</v>
      </c>
      <c r="T21">
        <f t="shared" ca="1" si="5"/>
        <v>-0.19353009619150652</v>
      </c>
      <c r="V21">
        <f t="shared" ca="1" si="6"/>
        <v>-5.4392916350824558</v>
      </c>
      <c r="W21">
        <f t="shared" ca="1" si="7"/>
        <v>-0.92820587803095966</v>
      </c>
      <c r="X21">
        <f t="shared" ca="1" si="8"/>
        <v>-9.3943903483688551</v>
      </c>
      <c r="Y21">
        <f t="shared" ca="1" si="9"/>
        <v>-1.0485529831918732</v>
      </c>
    </row>
    <row r="22" spans="1:25" x14ac:dyDescent="0.25">
      <c r="A22">
        <v>1.1811</v>
      </c>
      <c r="B22">
        <v>8.3847000000000005</v>
      </c>
      <c r="C22">
        <v>-2.0567000000000002</v>
      </c>
      <c r="D22">
        <v>-0.90344999999999998</v>
      </c>
      <c r="E22">
        <v>0</v>
      </c>
      <c r="F22">
        <v>20</v>
      </c>
      <c r="G22">
        <f t="shared" ca="1" si="1"/>
        <v>2.157603414844147</v>
      </c>
      <c r="H22">
        <f t="shared" ca="1" si="2"/>
        <v>13.046705840159522</v>
      </c>
      <c r="I22">
        <f t="shared" ca="1" si="3"/>
        <v>-2.4432335949583273</v>
      </c>
      <c r="J22">
        <f t="shared" ca="1" si="4"/>
        <v>-0.74809432862861802</v>
      </c>
      <c r="Q22">
        <f t="shared" ca="1" si="5"/>
        <v>0.14839463431457878</v>
      </c>
      <c r="R22">
        <f t="shared" ca="1" si="5"/>
        <v>0.29250777285892404</v>
      </c>
      <c r="S22">
        <f t="shared" ca="1" si="5"/>
        <v>-3.9942311760462035E-2</v>
      </c>
      <c r="T22">
        <f t="shared" ca="1" si="5"/>
        <v>3.4978094123646164E-2</v>
      </c>
      <c r="V22">
        <f t="shared" ca="1" si="6"/>
        <v>0.97650341484414704</v>
      </c>
      <c r="W22">
        <f t="shared" ca="1" si="7"/>
        <v>4.6620058401595204</v>
      </c>
      <c r="X22">
        <f t="shared" ca="1" si="8"/>
        <v>-0.38653359495832706</v>
      </c>
      <c r="Y22">
        <f t="shared" ca="1" si="9"/>
        <v>0.15535567137138198</v>
      </c>
    </row>
    <row r="23" spans="1:25" x14ac:dyDescent="0.25">
      <c r="A23">
        <v>-2.9138000000000002</v>
      </c>
      <c r="B23">
        <v>-9.4710999999999999</v>
      </c>
      <c r="C23">
        <v>9.7667999999999999</v>
      </c>
      <c r="D23">
        <v>-0.60216000000000003</v>
      </c>
      <c r="E23">
        <v>1</v>
      </c>
      <c r="F23">
        <v>21</v>
      </c>
      <c r="G23">
        <f t="shared" ca="1" si="1"/>
        <v>0.59119181315530955</v>
      </c>
      <c r="H23">
        <f t="shared" ca="1" si="2"/>
        <v>-8.2488455738790165</v>
      </c>
      <c r="I23">
        <f t="shared" ca="1" si="3"/>
        <v>10.668182254206474</v>
      </c>
      <c r="J23">
        <f t="shared" ca="1" si="4"/>
        <v>-1.0566453178666679</v>
      </c>
      <c r="Q23">
        <f t="shared" ca="1" si="5"/>
        <v>0.35871060965413626</v>
      </c>
      <c r="R23">
        <f t="shared" ca="1" si="5"/>
        <v>0.10296566219548875</v>
      </c>
      <c r="S23">
        <f t="shared" ca="1" si="5"/>
        <v>8.8232999322470751E-2</v>
      </c>
      <c r="T23">
        <f t="shared" ca="1" si="5"/>
        <v>-9.5584042599689334E-2</v>
      </c>
      <c r="V23">
        <f t="shared" ca="1" si="6"/>
        <v>3.5049918131553097</v>
      </c>
      <c r="W23">
        <f t="shared" ca="1" si="7"/>
        <v>1.2222544261209831</v>
      </c>
      <c r="X23">
        <f t="shared" ca="1" si="8"/>
        <v>0.90138225420647422</v>
      </c>
      <c r="Y23">
        <f t="shared" ca="1" si="9"/>
        <v>-0.45448531786666796</v>
      </c>
    </row>
    <row r="24" spans="1:25" x14ac:dyDescent="0.25">
      <c r="A24">
        <v>3.7522000000000002</v>
      </c>
      <c r="B24">
        <v>-3.6978</v>
      </c>
      <c r="C24">
        <v>3.9943</v>
      </c>
      <c r="D24">
        <v>1.3050999999999999</v>
      </c>
      <c r="E24">
        <v>0</v>
      </c>
      <c r="F24">
        <v>22</v>
      </c>
      <c r="G24">
        <f t="shared" ca="1" si="1"/>
        <v>2.5131179176248839</v>
      </c>
      <c r="H24">
        <f t="shared" ca="1" si="2"/>
        <v>-11.429975887878181</v>
      </c>
      <c r="I24">
        <f t="shared" ca="1" si="3"/>
        <v>-5.7274814716772999</v>
      </c>
      <c r="J24">
        <f t="shared" ca="1" si="4"/>
        <v>0.8683594008238229</v>
      </c>
      <c r="Q24">
        <f t="shared" ca="1" si="5"/>
        <v>-0.1801566925661251</v>
      </c>
      <c r="R24">
        <f t="shared" ca="1" si="5"/>
        <v>-0.38373307336167917</v>
      </c>
      <c r="S24">
        <f t="shared" ca="1" si="5"/>
        <v>-0.43840288335818445</v>
      </c>
      <c r="T24">
        <f t="shared" ca="1" si="5"/>
        <v>-9.2220092359472372E-2</v>
      </c>
      <c r="V24">
        <f t="shared" ca="1" si="6"/>
        <v>-1.2390820823751163</v>
      </c>
      <c r="W24">
        <f t="shared" ca="1" si="7"/>
        <v>-7.7321758878781806</v>
      </c>
      <c r="X24">
        <f t="shared" ca="1" si="8"/>
        <v>-9.7217814716772999</v>
      </c>
      <c r="Y24">
        <f t="shared" ca="1" si="9"/>
        <v>-0.43674059917617708</v>
      </c>
    </row>
    <row r="25" spans="1:25" x14ac:dyDescent="0.25">
      <c r="A25">
        <v>6.6128999999999993E-2</v>
      </c>
      <c r="B25">
        <v>2.4914000000000001</v>
      </c>
      <c r="C25">
        <v>-2.9401000000000002</v>
      </c>
      <c r="D25">
        <v>-0.62156</v>
      </c>
      <c r="E25">
        <v>1</v>
      </c>
      <c r="F25">
        <v>23</v>
      </c>
      <c r="G25">
        <f t="shared" ca="1" si="1"/>
        <v>1.7860757087691703</v>
      </c>
      <c r="H25">
        <f t="shared" ca="1" si="2"/>
        <v>-1.9242655621942633</v>
      </c>
      <c r="I25">
        <f t="shared" ca="1" si="3"/>
        <v>4.0647189505075261</v>
      </c>
      <c r="J25">
        <f t="shared" ca="1" si="4"/>
        <v>4.4763310542655219</v>
      </c>
      <c r="Q25">
        <f t="shared" ca="1" si="5"/>
        <v>0.23107152777149387</v>
      </c>
      <c r="R25">
        <f t="shared" ca="1" si="5"/>
        <v>-0.28263729933914794</v>
      </c>
      <c r="S25">
        <f t="shared" ca="1" si="5"/>
        <v>0.38941031768071732</v>
      </c>
      <c r="T25">
        <f t="shared" ca="1" si="5"/>
        <v>0.45371602313066495</v>
      </c>
      <c r="V25">
        <f t="shared" ca="1" si="6"/>
        <v>1.7199467087691704</v>
      </c>
      <c r="W25">
        <f t="shared" ca="1" si="7"/>
        <v>-4.4156655621942633</v>
      </c>
      <c r="X25">
        <f t="shared" ca="1" si="8"/>
        <v>7.0048189505075262</v>
      </c>
      <c r="Y25">
        <f t="shared" ca="1" si="9"/>
        <v>5.0978910542655216</v>
      </c>
    </row>
    <row r="26" spans="1:25" x14ac:dyDescent="0.25">
      <c r="A26">
        <v>1.9572000000000001</v>
      </c>
      <c r="B26">
        <v>-5.1153000000000004</v>
      </c>
      <c r="C26">
        <v>8.6127000000000002</v>
      </c>
      <c r="D26">
        <v>-1.4297</v>
      </c>
      <c r="E26">
        <v>0</v>
      </c>
      <c r="F26">
        <v>24</v>
      </c>
      <c r="G26">
        <f t="shared" ca="1" si="1"/>
        <v>0.35129356564681746</v>
      </c>
      <c r="H26">
        <f t="shared" ca="1" si="2"/>
        <v>-6.5225926933199689</v>
      </c>
      <c r="I26">
        <f t="shared" ca="1" si="3"/>
        <v>11.982845087323856</v>
      </c>
      <c r="J26">
        <f t="shared" ca="1" si="4"/>
        <v>-4.30596273278098</v>
      </c>
      <c r="Q26">
        <f t="shared" ca="1" si="5"/>
        <v>-0.219782793178803</v>
      </c>
      <c r="R26">
        <f t="shared" ca="1" si="5"/>
        <v>-0.11658642508299122</v>
      </c>
      <c r="S26">
        <f t="shared" ca="1" si="5"/>
        <v>0.25805604074602595</v>
      </c>
      <c r="T26">
        <f t="shared" ca="1" si="5"/>
        <v>-0.36943087268381081</v>
      </c>
      <c r="V26">
        <f t="shared" ca="1" si="6"/>
        <v>-1.6059064343531826</v>
      </c>
      <c r="W26">
        <f t="shared" ca="1" si="7"/>
        <v>-1.4072926933199683</v>
      </c>
      <c r="X26">
        <f t="shared" ca="1" si="8"/>
        <v>3.3701450873238552</v>
      </c>
      <c r="Y26">
        <f t="shared" ca="1" si="9"/>
        <v>-2.87626273278098</v>
      </c>
    </row>
    <row r="27" spans="1:25" x14ac:dyDescent="0.25">
      <c r="A27">
        <v>3.8999000000000001</v>
      </c>
      <c r="B27">
        <v>1.734</v>
      </c>
      <c r="C27">
        <v>1.6011</v>
      </c>
      <c r="D27">
        <v>0.96765000000000001</v>
      </c>
      <c r="E27">
        <v>0</v>
      </c>
      <c r="F27">
        <v>25</v>
      </c>
      <c r="G27">
        <f t="shared" ca="1" si="1"/>
        <v>-2.2013859256753219</v>
      </c>
      <c r="H27">
        <f t="shared" ca="1" si="2"/>
        <v>18.517357770295504</v>
      </c>
      <c r="I27">
        <f t="shared" ca="1" si="3"/>
        <v>8.3880014756493235</v>
      </c>
      <c r="J27">
        <f t="shared" ca="1" si="4"/>
        <v>-2.4170645777278343</v>
      </c>
      <c r="Q27">
        <f t="shared" ca="1" si="5"/>
        <v>-0.44459542282377262</v>
      </c>
      <c r="R27">
        <f t="shared" ca="1" si="5"/>
        <v>0.47891986533144026</v>
      </c>
      <c r="S27">
        <f t="shared" ca="1" si="5"/>
        <v>0.38409574566109173</v>
      </c>
      <c r="T27">
        <f t="shared" ca="1" si="5"/>
        <v>-0.39701886309175105</v>
      </c>
      <c r="V27">
        <f t="shared" ca="1" si="6"/>
        <v>-6.101285925675322</v>
      </c>
      <c r="W27">
        <f t="shared" ca="1" si="7"/>
        <v>16.783357770295503</v>
      </c>
      <c r="X27">
        <f t="shared" ca="1" si="8"/>
        <v>6.7869014756493238</v>
      </c>
      <c r="Y27">
        <f t="shared" ca="1" si="9"/>
        <v>-3.3847145777278342</v>
      </c>
    </row>
    <row r="28" spans="1:25" x14ac:dyDescent="0.25">
      <c r="A28">
        <v>4.1665000000000001</v>
      </c>
      <c r="B28">
        <v>-0.44490000000000002</v>
      </c>
      <c r="C28">
        <v>0.23447999999999999</v>
      </c>
      <c r="D28">
        <v>0.27843000000000001</v>
      </c>
      <c r="E28">
        <v>0</v>
      </c>
      <c r="F28">
        <v>26</v>
      </c>
      <c r="G28">
        <f t="shared" ca="1" si="1"/>
        <v>5.5787463439563387</v>
      </c>
      <c r="H28">
        <f t="shared" ca="1" si="2"/>
        <v>2.3407167541335925</v>
      </c>
      <c r="I28">
        <f t="shared" ca="1" si="3"/>
        <v>9.3860007706695185</v>
      </c>
      <c r="J28">
        <f t="shared" ca="1" si="4"/>
        <v>0.8367572065198472</v>
      </c>
      <c r="Q28">
        <f t="shared" ca="1" si="5"/>
        <v>0.1995163853266414</v>
      </c>
      <c r="R28">
        <f t="shared" ca="1" si="5"/>
        <v>0.20437685805689798</v>
      </c>
      <c r="S28">
        <f t="shared" ca="1" si="5"/>
        <v>0.43035265357834274</v>
      </c>
      <c r="T28">
        <f t="shared" ca="1" si="5"/>
        <v>0.11472083533570476</v>
      </c>
      <c r="V28">
        <f t="shared" ca="1" si="6"/>
        <v>1.4122463439563386</v>
      </c>
      <c r="W28">
        <f t="shared" ca="1" si="7"/>
        <v>2.7856167541335926</v>
      </c>
      <c r="X28">
        <f t="shared" ca="1" si="8"/>
        <v>9.151520770669519</v>
      </c>
      <c r="Y28">
        <f t="shared" ca="1" si="9"/>
        <v>0.55832720651984724</v>
      </c>
    </row>
    <row r="29" spans="1:25" x14ac:dyDescent="0.25">
      <c r="A29">
        <v>-1.8584000000000001</v>
      </c>
      <c r="B29">
        <v>7.8860000000000001</v>
      </c>
      <c r="C29">
        <v>-1.6642999999999999</v>
      </c>
      <c r="D29">
        <v>-1.8384</v>
      </c>
      <c r="E29">
        <v>0</v>
      </c>
      <c r="F29">
        <v>27</v>
      </c>
      <c r="G29">
        <f t="shared" ca="1" si="1"/>
        <v>-0.72824405605844178</v>
      </c>
      <c r="H29">
        <f t="shared" ca="1" si="2"/>
        <v>6.3531259780603406</v>
      </c>
      <c r="I29">
        <f t="shared" ca="1" si="3"/>
        <v>-3.574743153758317</v>
      </c>
      <c r="J29">
        <f t="shared" ca="1" si="4"/>
        <v>-2.0265238433378827</v>
      </c>
      <c r="Q29">
        <f t="shared" ca="1" si="5"/>
        <v>0.16734470537947577</v>
      </c>
      <c r="R29">
        <f t="shared" ca="1" si="5"/>
        <v>-0.12556336240944932</v>
      </c>
      <c r="S29">
        <f t="shared" ca="1" si="5"/>
        <v>-0.16867024867262703</v>
      </c>
      <c r="T29">
        <f t="shared" ca="1" si="5"/>
        <v>-4.2037372732861567E-2</v>
      </c>
      <c r="V29">
        <f t="shared" ca="1" si="6"/>
        <v>1.1301559439415583</v>
      </c>
      <c r="W29">
        <f t="shared" ca="1" si="7"/>
        <v>-1.5328740219396599</v>
      </c>
      <c r="X29">
        <f t="shared" ca="1" si="8"/>
        <v>-1.9104431537583171</v>
      </c>
      <c r="Y29">
        <f t="shared" ca="1" si="9"/>
        <v>-0.18812384333788257</v>
      </c>
    </row>
    <row r="30" spans="1:25" x14ac:dyDescent="0.25">
      <c r="A30">
        <v>1.8384</v>
      </c>
      <c r="B30">
        <v>6.0629999999999997</v>
      </c>
      <c r="C30">
        <v>0.54722999999999999</v>
      </c>
      <c r="D30">
        <v>0.51248000000000005</v>
      </c>
      <c r="E30">
        <v>0</v>
      </c>
      <c r="F30">
        <v>28</v>
      </c>
      <c r="G30">
        <f t="shared" ca="1" si="1"/>
        <v>3.3873969744246946E-3</v>
      </c>
      <c r="H30">
        <f t="shared" ca="1" si="2"/>
        <v>-11.412549260295272</v>
      </c>
      <c r="I30">
        <f t="shared" ca="1" si="3"/>
        <v>-11.388271950545887</v>
      </c>
      <c r="J30">
        <f t="shared" ca="1" si="4"/>
        <v>0.53442206369961598</v>
      </c>
      <c r="Q30">
        <f t="shared" ca="1" si="5"/>
        <v>-0.24200091619181407</v>
      </c>
      <c r="R30">
        <f t="shared" ca="1" si="5"/>
        <v>-0.48150047222984294</v>
      </c>
      <c r="S30">
        <f t="shared" ca="1" si="5"/>
        <v>-0.46176323109949702</v>
      </c>
      <c r="T30">
        <f t="shared" ca="1" si="5"/>
        <v>5.0953881400864764E-3</v>
      </c>
      <c r="V30">
        <f t="shared" ca="1" si="6"/>
        <v>-1.8350126030255753</v>
      </c>
      <c r="W30">
        <f t="shared" ca="1" si="7"/>
        <v>-17.475549260295271</v>
      </c>
      <c r="X30">
        <f t="shared" ca="1" si="8"/>
        <v>-11.935501950545888</v>
      </c>
      <c r="Y30">
        <f t="shared" ca="1" si="9"/>
        <v>2.1942063699615977E-2</v>
      </c>
    </row>
    <row r="31" spans="1:25" x14ac:dyDescent="0.25">
      <c r="A31">
        <v>-4.1243999999999996</v>
      </c>
      <c r="B31">
        <v>3.7909000000000002</v>
      </c>
      <c r="C31">
        <v>-0.6532</v>
      </c>
      <c r="D31">
        <v>-4.1802000000000001</v>
      </c>
      <c r="E31">
        <v>1</v>
      </c>
      <c r="F31">
        <v>29</v>
      </c>
      <c r="G31">
        <f t="shared" ca="1" si="1"/>
        <v>-6.0483138080437397</v>
      </c>
      <c r="H31">
        <f t="shared" ca="1" si="2"/>
        <v>-11.179588829600375</v>
      </c>
      <c r="I31">
        <f t="shared" ca="1" si="3"/>
        <v>5.037815673418212</v>
      </c>
      <c r="J31">
        <f t="shared" ca="1" si="4"/>
        <v>-3.9977039056873398</v>
      </c>
      <c r="Q31">
        <f t="shared" ca="1" si="5"/>
        <v>-0.25013997771063945</v>
      </c>
      <c r="R31">
        <f t="shared" ca="1" si="5"/>
        <v>-0.47032398137504483</v>
      </c>
      <c r="S31">
        <f t="shared" ca="1" si="5"/>
        <v>0.3532384166864081</v>
      </c>
      <c r="T31">
        <f t="shared" ca="1" si="5"/>
        <v>4.0832648864833843E-2</v>
      </c>
      <c r="V31">
        <f t="shared" ca="1" si="6"/>
        <v>-1.9239138080437399</v>
      </c>
      <c r="W31">
        <f t="shared" ca="1" si="7"/>
        <v>-14.970488829600376</v>
      </c>
      <c r="X31">
        <f t="shared" ca="1" si="8"/>
        <v>5.691015673418212</v>
      </c>
      <c r="Y31">
        <f t="shared" ca="1" si="9"/>
        <v>0.18249609431266031</v>
      </c>
    </row>
    <row r="32" spans="1:25" x14ac:dyDescent="0.25">
      <c r="A32">
        <v>0.85573999999999995</v>
      </c>
      <c r="B32">
        <v>8.2678000000000005E-3</v>
      </c>
      <c r="C32">
        <v>6.6041999999999996</v>
      </c>
      <c r="D32">
        <v>-0.53103999999999996</v>
      </c>
      <c r="E32">
        <v>0</v>
      </c>
      <c r="F32">
        <v>30</v>
      </c>
      <c r="G32">
        <f t="shared" ca="1" si="1"/>
        <v>3.5739859053436818</v>
      </c>
      <c r="H32">
        <f t="shared" ca="1" si="2"/>
        <v>-6.0479569805505768</v>
      </c>
      <c r="I32">
        <f t="shared" ca="1" si="3"/>
        <v>11.487280008039946</v>
      </c>
      <c r="J32">
        <f t="shared" ca="1" si="4"/>
        <v>-0.63850230185625589</v>
      </c>
      <c r="Q32">
        <f t="shared" ca="1" si="5"/>
        <v>0.31236701523032029</v>
      </c>
      <c r="R32">
        <f t="shared" ca="1" si="5"/>
        <v>-0.34049640576908358</v>
      </c>
      <c r="S32">
        <f t="shared" ca="1" si="5"/>
        <v>0.3253415783178405</v>
      </c>
      <c r="T32">
        <f t="shared" ca="1" si="5"/>
        <v>-2.4464168110669093E-2</v>
      </c>
      <c r="V32">
        <f t="shared" ca="1" si="6"/>
        <v>2.7182459053436818</v>
      </c>
      <c r="W32">
        <f t="shared" ca="1" si="7"/>
        <v>-6.0562247805505764</v>
      </c>
      <c r="X32">
        <f t="shared" ca="1" si="8"/>
        <v>4.883080008039947</v>
      </c>
      <c r="Y32">
        <f t="shared" ca="1" si="9"/>
        <v>-0.1074623018562559</v>
      </c>
    </row>
    <row r="33" spans="1:25" x14ac:dyDescent="0.25">
      <c r="A33">
        <v>-0.56877</v>
      </c>
      <c r="B33">
        <v>1.4174</v>
      </c>
      <c r="C33">
        <v>-1.4252</v>
      </c>
      <c r="D33">
        <v>-1.1246</v>
      </c>
      <c r="E33">
        <v>1</v>
      </c>
      <c r="F33">
        <v>31</v>
      </c>
      <c r="G33">
        <f t="shared" ca="1" si="1"/>
        <v>-1.8463223024097952</v>
      </c>
      <c r="H33">
        <f t="shared" ca="1" si="2"/>
        <v>-0.52713158920283898</v>
      </c>
      <c r="I33">
        <f t="shared" ca="1" si="3"/>
        <v>-1.6845049561629484</v>
      </c>
      <c r="J33">
        <f t="shared" ca="1" si="4"/>
        <v>-5.9432426912815917E-2</v>
      </c>
      <c r="Q33">
        <f t="shared" ca="1" si="5"/>
        <v>-0.18456268694727651</v>
      </c>
      <c r="R33">
        <f t="shared" ca="1" si="5"/>
        <v>-0.15354219768087285</v>
      </c>
      <c r="S33">
        <f t="shared" ca="1" si="5"/>
        <v>-2.7160546173496836E-2</v>
      </c>
      <c r="T33">
        <f t="shared" ca="1" si="5"/>
        <v>0.19589790420611497</v>
      </c>
      <c r="V33">
        <f t="shared" ca="1" si="6"/>
        <v>-1.2775523024097952</v>
      </c>
      <c r="W33">
        <f t="shared" ca="1" si="7"/>
        <v>-1.944531589202839</v>
      </c>
      <c r="X33">
        <f t="shared" ca="1" si="8"/>
        <v>-0.25930495616294846</v>
      </c>
      <c r="Y33">
        <f t="shared" ca="1" si="9"/>
        <v>1.0651675730871841</v>
      </c>
    </row>
    <row r="34" spans="1:25" x14ac:dyDescent="0.25">
      <c r="A34">
        <v>4.5458999999999996</v>
      </c>
      <c r="B34">
        <v>8.1674000000000007</v>
      </c>
      <c r="C34">
        <v>-2.4586000000000001</v>
      </c>
      <c r="D34">
        <v>-1.4621</v>
      </c>
      <c r="E34">
        <v>0</v>
      </c>
      <c r="F34">
        <v>32</v>
      </c>
      <c r="G34">
        <f t="shared" ca="1" si="1"/>
        <v>5.8553258483482153</v>
      </c>
      <c r="H34">
        <f t="shared" ca="1" si="2"/>
        <v>8.6743000356709938</v>
      </c>
      <c r="I34">
        <f t="shared" ca="1" si="3"/>
        <v>-10.446284174092604</v>
      </c>
      <c r="J34">
        <f t="shared" ca="1" si="4"/>
        <v>-0.79306022247477026</v>
      </c>
      <c r="Q34">
        <f t="shared" ca="1" si="5"/>
        <v>0.18816715229735159</v>
      </c>
      <c r="R34">
        <f t="shared" ca="1" si="5"/>
        <v>4.5599716707161231E-2</v>
      </c>
      <c r="S34">
        <f t="shared" ca="1" si="5"/>
        <v>-0.41051011670734039</v>
      </c>
      <c r="T34">
        <f t="shared" ca="1" si="5"/>
        <v>0.1341274636334846</v>
      </c>
      <c r="V34">
        <f t="shared" ca="1" si="6"/>
        <v>1.3094258483482162</v>
      </c>
      <c r="W34">
        <f t="shared" ca="1" si="7"/>
        <v>0.50690003567099251</v>
      </c>
      <c r="X34">
        <f t="shared" ca="1" si="8"/>
        <v>-7.9876841740926041</v>
      </c>
      <c r="Y34">
        <f t="shared" ca="1" si="9"/>
        <v>0.6690397775252297</v>
      </c>
    </row>
    <row r="35" spans="1:25" x14ac:dyDescent="0.25">
      <c r="A35">
        <v>-3.8953000000000002</v>
      </c>
      <c r="B35">
        <v>4.0392000000000001</v>
      </c>
      <c r="C35">
        <v>-0.3019</v>
      </c>
      <c r="D35">
        <v>-2.1836000000000002</v>
      </c>
      <c r="E35">
        <v>1</v>
      </c>
      <c r="F35">
        <v>33</v>
      </c>
      <c r="G35">
        <f t="shared" ca="1" si="1"/>
        <v>-2.5196819303466338</v>
      </c>
      <c r="H35">
        <f t="shared" ca="1" si="2"/>
        <v>7.9585414144615072</v>
      </c>
      <c r="I35">
        <f t="shared" ca="1" si="3"/>
        <v>-17.154769670552515</v>
      </c>
      <c r="J35">
        <f t="shared" ca="1" si="4"/>
        <v>-1.0894007012001676</v>
      </c>
      <c r="Q35">
        <f t="shared" ca="1" si="5"/>
        <v>0.19552154971565749</v>
      </c>
      <c r="R35">
        <f t="shared" ca="1" si="5"/>
        <v>0.26130136965627493</v>
      </c>
      <c r="S35">
        <f t="shared" ca="1" si="5"/>
        <v>-0.48674153275461751</v>
      </c>
      <c r="T35">
        <f t="shared" ca="1" si="5"/>
        <v>0.19999149862926713</v>
      </c>
      <c r="V35">
        <f t="shared" ca="1" si="6"/>
        <v>1.3756180696533662</v>
      </c>
      <c r="W35">
        <f t="shared" ca="1" si="7"/>
        <v>3.9193414144615071</v>
      </c>
      <c r="X35">
        <f t="shared" ca="1" si="8"/>
        <v>-16.852869670552515</v>
      </c>
      <c r="Y35">
        <f t="shared" ca="1" si="9"/>
        <v>1.0941992987998326</v>
      </c>
    </row>
    <row r="36" spans="1:25" x14ac:dyDescent="0.25">
      <c r="A36">
        <v>-1.8411</v>
      </c>
      <c r="B36">
        <v>10.8306</v>
      </c>
      <c r="C36">
        <v>2.7690000000000001</v>
      </c>
      <c r="D36">
        <v>-3.0901000000000001</v>
      </c>
      <c r="E36">
        <v>0</v>
      </c>
      <c r="F36">
        <v>34</v>
      </c>
      <c r="G36">
        <f t="shared" ca="1" si="1"/>
        <v>1.9553673369172584</v>
      </c>
      <c r="H36">
        <f t="shared" ca="1" si="2"/>
        <v>6.0203133032587584</v>
      </c>
      <c r="I36">
        <f t="shared" ca="1" si="3"/>
        <v>10.631469851713668</v>
      </c>
      <c r="J36">
        <f t="shared" ca="1" si="4"/>
        <v>-4.4308318859081979</v>
      </c>
      <c r="Q36">
        <f t="shared" ca="1" si="5"/>
        <v>0.37280610915387025</v>
      </c>
      <c r="R36">
        <f t="shared" ca="1" si="5"/>
        <v>-0.29823173359414379</v>
      </c>
      <c r="S36">
        <f t="shared" ca="1" si="5"/>
        <v>0.40806371943288888</v>
      </c>
      <c r="T36">
        <f t="shared" ca="1" si="5"/>
        <v>-0.23260585839248737</v>
      </c>
      <c r="V36">
        <f t="shared" ca="1" si="6"/>
        <v>3.7964673369172584</v>
      </c>
      <c r="W36">
        <f t="shared" ca="1" si="7"/>
        <v>-4.8102866967412421</v>
      </c>
      <c r="X36">
        <f t="shared" ca="1" si="8"/>
        <v>7.8624698517136675</v>
      </c>
      <c r="Y36">
        <f t="shared" ca="1" si="9"/>
        <v>-1.340731885908198</v>
      </c>
    </row>
    <row r="37" spans="1:25" x14ac:dyDescent="0.25">
      <c r="A37">
        <v>1.3566</v>
      </c>
      <c r="B37">
        <v>4.2358000000000002</v>
      </c>
      <c r="C37">
        <v>2.1341000000000001</v>
      </c>
      <c r="D37">
        <v>0.3211</v>
      </c>
      <c r="E37">
        <v>0</v>
      </c>
      <c r="F37">
        <v>35</v>
      </c>
      <c r="G37">
        <f t="shared" ca="1" si="1"/>
        <v>-11.143433518143549</v>
      </c>
      <c r="H37">
        <f t="shared" ca="1" si="2"/>
        <v>12.992246268144449</v>
      </c>
      <c r="I37">
        <f t="shared" ca="1" si="3"/>
        <v>13.597640450038062</v>
      </c>
      <c r="J37">
        <f t="shared" ca="1" si="4"/>
        <v>4.5494066639511805</v>
      </c>
      <c r="Q37">
        <f t="shared" ca="1" si="5"/>
        <v>-0.49448506252421998</v>
      </c>
      <c r="R37">
        <f t="shared" ca="1" si="5"/>
        <v>0.40416249124777515</v>
      </c>
      <c r="S37">
        <f t="shared" ca="1" si="5"/>
        <v>0.45767176843630508</v>
      </c>
      <c r="T37">
        <f t="shared" ca="1" si="5"/>
        <v>0.43054092478566008</v>
      </c>
      <c r="V37">
        <f t="shared" ca="1" si="6"/>
        <v>-12.50003351814355</v>
      </c>
      <c r="W37">
        <f t="shared" ca="1" si="7"/>
        <v>8.7564462681444493</v>
      </c>
      <c r="X37">
        <f t="shared" ca="1" si="8"/>
        <v>11.463540450038062</v>
      </c>
      <c r="Y37">
        <f t="shared" ca="1" si="9"/>
        <v>4.2283066639511802</v>
      </c>
    </row>
    <row r="38" spans="1:25" x14ac:dyDescent="0.25">
      <c r="A38">
        <v>-0.55354999999999999</v>
      </c>
      <c r="B38">
        <v>-7.9233000000000002</v>
      </c>
      <c r="C38">
        <v>6.7156000000000002</v>
      </c>
      <c r="D38">
        <v>0.74394000000000005</v>
      </c>
      <c r="E38">
        <v>1</v>
      </c>
      <c r="F38">
        <v>36</v>
      </c>
      <c r="G38">
        <f t="shared" ca="1" si="1"/>
        <v>-0.2889643717679149</v>
      </c>
      <c r="H38">
        <f t="shared" ca="1" si="2"/>
        <v>-15.694402342890168</v>
      </c>
      <c r="I38">
        <f t="shared" ca="1" si="3"/>
        <v>4.0042790616195489</v>
      </c>
      <c r="J38">
        <f t="shared" ca="1" si="4"/>
        <v>1.8642954623084966</v>
      </c>
      <c r="Q38">
        <f t="shared" ca="1" si="5"/>
        <v>4.5496219268645666E-2</v>
      </c>
      <c r="R38">
        <f t="shared" ca="1" si="5"/>
        <v>-0.38458377527782139</v>
      </c>
      <c r="S38">
        <f t="shared" ca="1" si="5"/>
        <v>-0.22116742422014624</v>
      </c>
      <c r="T38">
        <f t="shared" ca="1" si="5"/>
        <v>0.20363241765325046</v>
      </c>
      <c r="V38">
        <f t="shared" ca="1" si="6"/>
        <v>0.26458562823208509</v>
      </c>
      <c r="W38">
        <f t="shared" ca="1" si="7"/>
        <v>-7.7711023428901678</v>
      </c>
      <c r="X38">
        <f t="shared" ca="1" si="8"/>
        <v>-2.7113209383804513</v>
      </c>
      <c r="Y38">
        <f t="shared" ca="1" si="9"/>
        <v>1.1203554623084966</v>
      </c>
    </row>
    <row r="39" spans="1:25" x14ac:dyDescent="0.25">
      <c r="A39">
        <v>2.1751999999999998</v>
      </c>
      <c r="B39">
        <v>-0.80910000000000004</v>
      </c>
      <c r="C39">
        <v>5.1021999999999998</v>
      </c>
      <c r="D39">
        <v>-0.67974999999999997</v>
      </c>
      <c r="E39">
        <v>0</v>
      </c>
      <c r="F39">
        <v>37</v>
      </c>
      <c r="G39">
        <f t="shared" ca="1" si="1"/>
        <v>12.024325916761921</v>
      </c>
      <c r="H39">
        <f t="shared" ca="1" si="2"/>
        <v>-6.6105962629315336</v>
      </c>
      <c r="I39">
        <f t="shared" ca="1" si="3"/>
        <v>4.0033275426099451</v>
      </c>
      <c r="J39">
        <f t="shared" ca="1" si="4"/>
        <v>-1.0015595063728437</v>
      </c>
      <c r="Q39">
        <f t="shared" ca="1" si="5"/>
        <v>0.48565645037102434</v>
      </c>
      <c r="R39">
        <f t="shared" ca="1" si="5"/>
        <v>-0.33264413782746183</v>
      </c>
      <c r="S39">
        <f t="shared" ca="1" si="5"/>
        <v>-0.1053813459270182</v>
      </c>
      <c r="T39">
        <f t="shared" ca="1" si="5"/>
        <v>-6.974414108645044E-2</v>
      </c>
      <c r="V39">
        <f t="shared" ca="1" si="6"/>
        <v>9.8491259167619205</v>
      </c>
      <c r="W39">
        <f t="shared" ca="1" si="7"/>
        <v>-5.8014962629315336</v>
      </c>
      <c r="X39">
        <f t="shared" ca="1" si="8"/>
        <v>-1.0988724573900552</v>
      </c>
      <c r="Y39">
        <f t="shared" ca="1" si="9"/>
        <v>-0.32180950637284378</v>
      </c>
    </row>
    <row r="40" spans="1:25" x14ac:dyDescent="0.25">
      <c r="A40">
        <v>2.5697999999999999</v>
      </c>
      <c r="B40">
        <v>-4.4076000000000004</v>
      </c>
      <c r="C40">
        <v>5.9855999999999998</v>
      </c>
      <c r="D40">
        <v>7.8002000000000002E-2</v>
      </c>
      <c r="E40">
        <v>0</v>
      </c>
      <c r="F40">
        <v>38</v>
      </c>
      <c r="G40">
        <f t="shared" ca="1" si="1"/>
        <v>4.1989690686810093</v>
      </c>
      <c r="H40">
        <f t="shared" ca="1" si="2"/>
        <v>-0.31939232104919579</v>
      </c>
      <c r="I40">
        <f t="shared" ca="1" si="3"/>
        <v>9.267804966216687</v>
      </c>
      <c r="J40">
        <f t="shared" ca="1" si="4"/>
        <v>-3.2704894472474875</v>
      </c>
      <c r="Q40">
        <f t="shared" ca="1" si="5"/>
        <v>0.22212337697321882</v>
      </c>
      <c r="R40">
        <f t="shared" ca="1" si="5"/>
        <v>0.26878588102127976</v>
      </c>
      <c r="S40">
        <f t="shared" ca="1" si="5"/>
        <v>0.25342955927009125</v>
      </c>
      <c r="T40">
        <f t="shared" ca="1" si="5"/>
        <v>-0.39526266743271377</v>
      </c>
      <c r="V40">
        <f t="shared" ca="1" si="6"/>
        <v>1.6291690686810094</v>
      </c>
      <c r="W40">
        <f t="shared" ca="1" si="7"/>
        <v>4.0882076789508046</v>
      </c>
      <c r="X40">
        <f t="shared" ca="1" si="8"/>
        <v>3.2822049662166868</v>
      </c>
      <c r="Y40">
        <f t="shared" ca="1" si="9"/>
        <v>-3.3484914472474876</v>
      </c>
    </row>
    <row r="41" spans="1:25" x14ac:dyDescent="0.25">
      <c r="A41">
        <v>-6.0598000000000001</v>
      </c>
      <c r="B41">
        <v>9.2951999999999995</v>
      </c>
      <c r="C41">
        <v>-0.43641999999999997</v>
      </c>
      <c r="D41">
        <v>-6.3693999999999997</v>
      </c>
      <c r="E41">
        <v>1</v>
      </c>
      <c r="F41">
        <v>39</v>
      </c>
      <c r="G41">
        <f t="shared" ca="1" si="1"/>
        <v>-3.9411477519642042</v>
      </c>
      <c r="H41">
        <f t="shared" ca="1" si="2"/>
        <v>4.4470422398257492</v>
      </c>
      <c r="I41">
        <f t="shared" ca="1" si="3"/>
        <v>-1.6922087178045322</v>
      </c>
      <c r="J41">
        <f t="shared" ca="1" si="4"/>
        <v>-6.4898008170798489</v>
      </c>
      <c r="Q41">
        <f t="shared" ca="1" si="5"/>
        <v>0.2670826093226516</v>
      </c>
      <c r="R41">
        <f t="shared" ca="1" si="5"/>
        <v>-0.29966814852124202</v>
      </c>
      <c r="S41">
        <f t="shared" ca="1" si="5"/>
        <v>-0.11849598554070939</v>
      </c>
      <c r="T41">
        <f t="shared" ca="1" si="5"/>
        <v>-2.7327745529304948E-2</v>
      </c>
      <c r="V41">
        <f t="shared" ca="1" si="6"/>
        <v>2.1186522480357959</v>
      </c>
      <c r="W41">
        <f t="shared" ca="1" si="7"/>
        <v>-4.8481577601742503</v>
      </c>
      <c r="X41">
        <f t="shared" ca="1" si="8"/>
        <v>-1.2557887178045322</v>
      </c>
      <c r="Y41">
        <f t="shared" ca="1" si="9"/>
        <v>-0.12040081707984933</v>
      </c>
    </row>
    <row r="42" spans="1:25" x14ac:dyDescent="0.25">
      <c r="A42">
        <v>-3.3458000000000001</v>
      </c>
      <c r="B42">
        <v>-0.50490999999999997</v>
      </c>
      <c r="C42">
        <v>2.6328</v>
      </c>
      <c r="D42">
        <v>0.53705000000000003</v>
      </c>
      <c r="E42">
        <v>1</v>
      </c>
      <c r="F42">
        <v>40</v>
      </c>
      <c r="G42">
        <f t="shared" ca="1" si="1"/>
        <v>-6.300811548536366</v>
      </c>
      <c r="H42">
        <f t="shared" ca="1" si="2"/>
        <v>1.6914897789597008</v>
      </c>
      <c r="I42">
        <f t="shared" ca="1" si="3"/>
        <v>-1.113989954827145</v>
      </c>
      <c r="J42">
        <f t="shared" ca="1" si="4"/>
        <v>-0.64840287263712515</v>
      </c>
      <c r="Q42">
        <f t="shared" ca="1" si="5"/>
        <v>-0.32772068992073988</v>
      </c>
      <c r="R42">
        <f t="shared" ca="1" si="5"/>
        <v>0.16961962381642637</v>
      </c>
      <c r="S42">
        <f t="shared" ca="1" si="5"/>
        <v>-0.27690897539242043</v>
      </c>
      <c r="T42">
        <f t="shared" ca="1" si="5"/>
        <v>-0.21250325038645024</v>
      </c>
      <c r="V42">
        <f t="shared" ca="1" si="6"/>
        <v>-2.9550115485363659</v>
      </c>
      <c r="W42">
        <f t="shared" ca="1" si="7"/>
        <v>2.1963997789597007</v>
      </c>
      <c r="X42">
        <f t="shared" ca="1" si="8"/>
        <v>-3.7467899548271451</v>
      </c>
      <c r="Y42">
        <f t="shared" ca="1" si="9"/>
        <v>-1.1854528726371252</v>
      </c>
    </row>
    <row r="43" spans="1:25" x14ac:dyDescent="0.25">
      <c r="A43">
        <v>1.2262</v>
      </c>
      <c r="B43">
        <v>0.89598999999999995</v>
      </c>
      <c r="C43">
        <v>5.7568000000000001</v>
      </c>
      <c r="D43">
        <v>-0.11595999999999999</v>
      </c>
      <c r="E43">
        <v>0</v>
      </c>
      <c r="F43">
        <v>41</v>
      </c>
      <c r="G43">
        <f t="shared" ca="1" si="1"/>
        <v>5.9171024128119978</v>
      </c>
      <c r="H43">
        <f t="shared" ca="1" si="2"/>
        <v>2.2359577461634021</v>
      </c>
      <c r="I43">
        <f t="shared" ca="1" si="3"/>
        <v>12.413585275453094</v>
      </c>
      <c r="J43">
        <f t="shared" ca="1" si="4"/>
        <v>0.37881937429303392</v>
      </c>
      <c r="Q43">
        <f t="shared" ca="1" si="5"/>
        <v>0.4078695598074682</v>
      </c>
      <c r="R43">
        <f t="shared" ca="1" si="5"/>
        <v>0.11168554003249054</v>
      </c>
      <c r="S43">
        <f t="shared" ca="1" si="5"/>
        <v>0.38080146873446663</v>
      </c>
      <c r="T43">
        <f t="shared" ca="1" si="5"/>
        <v>0.10312008347181467</v>
      </c>
      <c r="V43">
        <f t="shared" ca="1" si="6"/>
        <v>4.6909024128119974</v>
      </c>
      <c r="W43">
        <f t="shared" ca="1" si="7"/>
        <v>1.3399677461634023</v>
      </c>
      <c r="X43">
        <f t="shared" ca="1" si="8"/>
        <v>6.6567852754530952</v>
      </c>
      <c r="Y43">
        <f t="shared" ca="1" si="9"/>
        <v>0.49477937429303392</v>
      </c>
    </row>
    <row r="44" spans="1:25" x14ac:dyDescent="0.25">
      <c r="A44">
        <v>-2.5960999999999999</v>
      </c>
      <c r="B44">
        <v>-9.3490000000000002</v>
      </c>
      <c r="C44">
        <v>9.7942</v>
      </c>
      <c r="D44">
        <v>-0.28017999999999998</v>
      </c>
      <c r="E44">
        <v>1</v>
      </c>
      <c r="F44">
        <v>42</v>
      </c>
      <c r="G44">
        <f t="shared" ca="1" si="1"/>
        <v>3.3631448053617792</v>
      </c>
      <c r="H44">
        <f t="shared" ca="1" si="2"/>
        <v>-37.911810618385275</v>
      </c>
      <c r="I44">
        <f t="shared" ca="1" si="3"/>
        <v>11.916461114600533</v>
      </c>
      <c r="J44">
        <f t="shared" ca="1" si="4"/>
        <v>1.8692207317766818</v>
      </c>
      <c r="Q44">
        <f t="shared" ca="1" si="5"/>
        <v>0.441683906640993</v>
      </c>
      <c r="R44">
        <f t="shared" ca="1" si="5"/>
        <v>-0.49771567729016242</v>
      </c>
      <c r="S44">
        <f t="shared" ca="1" si="5"/>
        <v>0.18344714285856489</v>
      </c>
      <c r="T44">
        <f t="shared" ca="1" si="5"/>
        <v>0.31668268324603632</v>
      </c>
      <c r="V44">
        <f t="shared" ca="1" si="6"/>
        <v>5.959244805361779</v>
      </c>
      <c r="W44">
        <f t="shared" ca="1" si="7"/>
        <v>-28.562810618385278</v>
      </c>
      <c r="X44">
        <f t="shared" ca="1" si="8"/>
        <v>2.122261114600533</v>
      </c>
      <c r="Y44">
        <f t="shared" ca="1" si="9"/>
        <v>2.1494007317766819</v>
      </c>
    </row>
    <row r="45" spans="1:25" x14ac:dyDescent="0.25">
      <c r="A45">
        <v>2.4390999999999998</v>
      </c>
      <c r="B45">
        <v>6.4417</v>
      </c>
      <c r="C45">
        <v>-0.80742999999999998</v>
      </c>
      <c r="D45">
        <v>-0.69138999999999995</v>
      </c>
      <c r="E45">
        <v>0</v>
      </c>
      <c r="F45">
        <v>43</v>
      </c>
      <c r="G45">
        <f t="shared" ca="1" si="1"/>
        <v>1.4199365810317706</v>
      </c>
      <c r="H45">
        <f t="shared" ca="1" si="2"/>
        <v>16.229968217136161</v>
      </c>
      <c r="I45">
        <f t="shared" ca="1" si="3"/>
        <v>15.675875726969569</v>
      </c>
      <c r="J45">
        <f t="shared" ca="1" si="4"/>
        <v>5.0127351820932793</v>
      </c>
      <c r="Q45">
        <f t="shared" ca="1" si="5"/>
        <v>-0.15376162869242771</v>
      </c>
      <c r="R45">
        <f t="shared" ca="1" si="5"/>
        <v>0.42111469246860433</v>
      </c>
      <c r="S45">
        <f t="shared" ca="1" si="5"/>
        <v>0.48564300230263735</v>
      </c>
      <c r="T45">
        <f t="shared" ca="1" si="5"/>
        <v>0.46512424608263581</v>
      </c>
      <c r="V45">
        <f t="shared" ca="1" si="6"/>
        <v>-1.0191634189682293</v>
      </c>
      <c r="W45">
        <f t="shared" ca="1" si="7"/>
        <v>9.7882682171361601</v>
      </c>
      <c r="X45">
        <f t="shared" ca="1" si="8"/>
        <v>16.483305726969569</v>
      </c>
      <c r="Y45">
        <f t="shared" ca="1" si="9"/>
        <v>5.7041251820932795</v>
      </c>
    </row>
    <row r="46" spans="1:25" x14ac:dyDescent="0.25">
      <c r="A46">
        <v>2.9232999999999998</v>
      </c>
      <c r="B46">
        <v>6.0464000000000002</v>
      </c>
      <c r="C46">
        <v>-0.11168</v>
      </c>
      <c r="D46">
        <v>-0.58665</v>
      </c>
      <c r="E46">
        <v>0</v>
      </c>
      <c r="F46">
        <v>44</v>
      </c>
      <c r="G46">
        <f t="shared" ca="1" si="1"/>
        <v>3.4453686437277198</v>
      </c>
      <c r="H46">
        <f t="shared" ca="1" si="2"/>
        <v>-1.5717846112836948</v>
      </c>
      <c r="I46">
        <f t="shared" ca="1" si="3"/>
        <v>7.2711634719688223E-3</v>
      </c>
      <c r="J46">
        <f t="shared" ca="1" si="4"/>
        <v>-0.73982025048760103</v>
      </c>
      <c r="Q46">
        <f t="shared" ca="1" si="5"/>
        <v>8.5793202169827443E-2</v>
      </c>
      <c r="R46">
        <f t="shared" ca="1" si="5"/>
        <v>-0.38120566157938574</v>
      </c>
      <c r="S46">
        <f t="shared" ca="1" si="5"/>
        <v>1.2647841098699208E-2</v>
      </c>
      <c r="T46">
        <f t="shared" ca="1" si="5"/>
        <v>-3.4503434595440807E-2</v>
      </c>
      <c r="V46">
        <f t="shared" ca="1" si="6"/>
        <v>0.52206864372771988</v>
      </c>
      <c r="W46">
        <f t="shared" ca="1" si="7"/>
        <v>-7.6181846112836951</v>
      </c>
      <c r="X46">
        <f t="shared" ca="1" si="8"/>
        <v>0.11895116347196882</v>
      </c>
      <c r="Y46">
        <f t="shared" ca="1" si="9"/>
        <v>-0.15317025048760102</v>
      </c>
    </row>
    <row r="47" spans="1:25" x14ac:dyDescent="0.25">
      <c r="A47">
        <v>-0.64471999999999996</v>
      </c>
      <c r="B47">
        <v>-4.6062000000000003</v>
      </c>
      <c r="C47">
        <v>8.3469999999999995</v>
      </c>
      <c r="D47">
        <v>-2.7099000000000002</v>
      </c>
      <c r="E47">
        <v>0</v>
      </c>
      <c r="F47">
        <v>45</v>
      </c>
      <c r="G47">
        <f t="shared" ca="1" si="1"/>
        <v>-0.26693257269687004</v>
      </c>
      <c r="H47">
        <f t="shared" ca="1" si="2"/>
        <v>-3.6884607255836106</v>
      </c>
      <c r="I47">
        <f t="shared" ca="1" si="3"/>
        <v>6.1618526702241621</v>
      </c>
      <c r="J47">
        <f t="shared" ca="1" si="4"/>
        <v>-1.3978238861576056</v>
      </c>
      <c r="Q47">
        <f t="shared" ca="1" si="5"/>
        <v>6.3674308884168584E-2</v>
      </c>
      <c r="R47">
        <f t="shared" ca="1" si="5"/>
        <v>7.9488719609648428E-2</v>
      </c>
      <c r="S47">
        <f t="shared" ca="1" si="5"/>
        <v>-0.18770600021948347</v>
      </c>
      <c r="T47">
        <f t="shared" ca="1" si="5"/>
        <v>0.22900484940701016</v>
      </c>
      <c r="V47">
        <f t="shared" ca="1" si="6"/>
        <v>0.37778742730312992</v>
      </c>
      <c r="W47">
        <f t="shared" ca="1" si="7"/>
        <v>0.91773927441638969</v>
      </c>
      <c r="X47">
        <f t="shared" ca="1" si="8"/>
        <v>-2.185147329775837</v>
      </c>
      <c r="Y47">
        <f t="shared" ca="1" si="9"/>
        <v>1.3120761138423946</v>
      </c>
    </row>
    <row r="48" spans="1:25" x14ac:dyDescent="0.25">
      <c r="A48">
        <v>-1.3971</v>
      </c>
      <c r="B48">
        <v>3.3191000000000002</v>
      </c>
      <c r="C48">
        <v>-1.3927</v>
      </c>
      <c r="D48">
        <v>-1.9947999999999999</v>
      </c>
      <c r="E48">
        <v>1</v>
      </c>
      <c r="F48">
        <v>46</v>
      </c>
      <c r="G48">
        <f t="shared" ca="1" si="1"/>
        <v>2.1670076751045984</v>
      </c>
      <c r="H48">
        <f t="shared" ca="1" si="2"/>
        <v>-2.4276605792956905</v>
      </c>
      <c r="I48">
        <f t="shared" ca="1" si="3"/>
        <v>3.3083220624560989</v>
      </c>
      <c r="J48">
        <f t="shared" ca="1" si="4"/>
        <v>-1.2520445070955413</v>
      </c>
      <c r="Q48">
        <f t="shared" ca="1" si="5"/>
        <v>0.36169038708971968</v>
      </c>
      <c r="R48">
        <f t="shared" ca="1" si="5"/>
        <v>-0.33090703405384858</v>
      </c>
      <c r="S48">
        <f t="shared" ca="1" si="5"/>
        <v>0.31835649576311831</v>
      </c>
      <c r="T48">
        <f t="shared" ca="1" si="5"/>
        <v>0.14650376746761107</v>
      </c>
      <c r="V48">
        <f t="shared" ca="1" si="6"/>
        <v>3.5641076751045984</v>
      </c>
      <c r="W48">
        <f t="shared" ca="1" si="7"/>
        <v>-5.7467605792956906</v>
      </c>
      <c r="X48">
        <f t="shared" ca="1" si="8"/>
        <v>4.701022062456099</v>
      </c>
      <c r="Y48">
        <f t="shared" ca="1" si="9"/>
        <v>0.74275549290445875</v>
      </c>
    </row>
    <row r="49" spans="1:25" x14ac:dyDescent="0.25">
      <c r="A49">
        <v>0.64295000000000002</v>
      </c>
      <c r="B49">
        <v>7.1017999999999999</v>
      </c>
      <c r="C49">
        <v>0.3493</v>
      </c>
      <c r="D49">
        <v>-0.41337000000000002</v>
      </c>
      <c r="E49">
        <v>0</v>
      </c>
      <c r="F49">
        <v>47</v>
      </c>
      <c r="G49">
        <f t="shared" ca="1" si="1"/>
        <v>-2.293819624420427</v>
      </c>
      <c r="H49">
        <f t="shared" ca="1" si="2"/>
        <v>0.54068489569097178</v>
      </c>
      <c r="I49">
        <f t="shared" ca="1" si="3"/>
        <v>5.2221744887443835</v>
      </c>
      <c r="J49">
        <f t="shared" ca="1" si="4"/>
        <v>-3.1025915610035542</v>
      </c>
      <c r="Q49">
        <f t="shared" ca="1" si="5"/>
        <v>-0.32658378679757227</v>
      </c>
      <c r="R49">
        <f t="shared" ca="1" si="5"/>
        <v>-0.35498807325159942</v>
      </c>
      <c r="S49">
        <f t="shared" ca="1" si="5"/>
        <v>0.32495722429102625</v>
      </c>
      <c r="T49">
        <f t="shared" ca="1" si="5"/>
        <v>-0.3575176832013891</v>
      </c>
      <c r="V49">
        <f t="shared" ca="1" si="6"/>
        <v>-2.9367696244204269</v>
      </c>
      <c r="W49">
        <f t="shared" ca="1" si="7"/>
        <v>-6.5611151043090281</v>
      </c>
      <c r="X49">
        <f t="shared" ca="1" si="8"/>
        <v>4.8728744887443831</v>
      </c>
      <c r="Y49">
        <f t="shared" ca="1" si="9"/>
        <v>-2.6892215610035541</v>
      </c>
    </row>
    <row r="50" spans="1:25" x14ac:dyDescent="0.25">
      <c r="A50">
        <v>0.24260999999999999</v>
      </c>
      <c r="B50">
        <v>0.57318000000000002</v>
      </c>
      <c r="C50">
        <v>-1.9401999999999999</v>
      </c>
      <c r="D50">
        <v>0.44007000000000002</v>
      </c>
      <c r="E50">
        <v>1</v>
      </c>
      <c r="F50">
        <v>48</v>
      </c>
      <c r="G50">
        <f t="shared" ca="1" si="1"/>
        <v>-1.8681314645773979</v>
      </c>
      <c r="H50">
        <f t="shared" ca="1" si="2"/>
        <v>-2.6999017111389803</v>
      </c>
      <c r="I50">
        <f t="shared" ca="1" si="3"/>
        <v>-19.921896789071639</v>
      </c>
      <c r="J50">
        <f t="shared" ca="1" si="4"/>
        <v>0.82579290865433264</v>
      </c>
      <c r="Q50">
        <f t="shared" ca="1" si="5"/>
        <v>-0.26641728780251495</v>
      </c>
      <c r="R50">
        <f t="shared" ca="1" si="5"/>
        <v>-0.23035065145302924</v>
      </c>
      <c r="S50">
        <f t="shared" ca="1" si="5"/>
        <v>-0.48960321980474042</v>
      </c>
      <c r="T50">
        <f t="shared" ca="1" si="5"/>
        <v>8.2391741335105517E-2</v>
      </c>
      <c r="V50">
        <f t="shared" ca="1" si="6"/>
        <v>-2.1107414645773979</v>
      </c>
      <c r="W50">
        <f t="shared" ca="1" si="7"/>
        <v>-3.2730817111389801</v>
      </c>
      <c r="X50">
        <f t="shared" ca="1" si="8"/>
        <v>-17.981696789071638</v>
      </c>
      <c r="Y50">
        <f t="shared" ca="1" si="9"/>
        <v>0.38572290865433262</v>
      </c>
    </row>
    <row r="51" spans="1:25" x14ac:dyDescent="0.25">
      <c r="A51">
        <v>-1.786</v>
      </c>
      <c r="B51">
        <v>-8.1157000000000004</v>
      </c>
      <c r="C51">
        <v>7.0857999999999999</v>
      </c>
      <c r="D51">
        <v>-1.2112000000000001</v>
      </c>
      <c r="E51">
        <v>1</v>
      </c>
      <c r="F51">
        <v>49</v>
      </c>
      <c r="G51">
        <f t="shared" ca="1" si="1"/>
        <v>-1.8174507399690811</v>
      </c>
      <c r="H51">
        <f t="shared" ca="1" si="2"/>
        <v>-9.9613800629000515</v>
      </c>
      <c r="I51">
        <f t="shared" ca="1" si="3"/>
        <v>8.2174406847887393</v>
      </c>
      <c r="J51">
        <f t="shared" ca="1" si="4"/>
        <v>2.1295983000832415</v>
      </c>
      <c r="Q51">
        <f t="shared" ca="1" si="5"/>
        <v>-5.6380811502323436E-3</v>
      </c>
      <c r="R51">
        <f t="shared" ca="1" si="5"/>
        <v>-0.1470205155122446</v>
      </c>
      <c r="S51">
        <f t="shared" ca="1" si="5"/>
        <v>0.10815676272261998</v>
      </c>
      <c r="T51">
        <f t="shared" ca="1" si="5"/>
        <v>0.39488584410459537</v>
      </c>
      <c r="V51">
        <f t="shared" ca="1" si="6"/>
        <v>-3.1450739969081126E-2</v>
      </c>
      <c r="W51">
        <f t="shared" ca="1" si="7"/>
        <v>-1.8456800629000503</v>
      </c>
      <c r="X51">
        <f t="shared" ca="1" si="8"/>
        <v>1.131640684788739</v>
      </c>
      <c r="Y51">
        <f t="shared" ca="1" si="9"/>
        <v>3.3407983000832413</v>
      </c>
    </row>
    <row r="52" spans="1:25" x14ac:dyDescent="0.25">
      <c r="A52">
        <v>1.2706</v>
      </c>
      <c r="B52">
        <v>8.0350000000000001</v>
      </c>
      <c r="C52">
        <v>-0.19650999999999999</v>
      </c>
      <c r="D52">
        <v>-2.1888000000000001</v>
      </c>
      <c r="E52">
        <v>0</v>
      </c>
      <c r="F52">
        <v>50</v>
      </c>
      <c r="G52">
        <f t="shared" ca="1" si="1"/>
        <v>1.8536282530754982</v>
      </c>
      <c r="H52">
        <f t="shared" ca="1" si="2"/>
        <v>15.394740995392194</v>
      </c>
      <c r="I52">
        <f t="shared" ca="1" si="3"/>
        <v>5.1611886851589395</v>
      </c>
      <c r="J52">
        <f t="shared" ca="1" si="4"/>
        <v>-7.5390140193342781</v>
      </c>
      <c r="Q52">
        <f t="shared" ca="1" si="5"/>
        <v>9.4798245523569413E-2</v>
      </c>
      <c r="R52">
        <f t="shared" ca="1" si="5"/>
        <v>0.37527009690931135</v>
      </c>
      <c r="S52">
        <f t="shared" ca="1" si="5"/>
        <v>0.34231440126726342</v>
      </c>
      <c r="T52">
        <f t="shared" ca="1" si="5"/>
        <v>-0.45885897940393983</v>
      </c>
      <c r="V52">
        <f t="shared" ca="1" si="6"/>
        <v>0.58302825307549822</v>
      </c>
      <c r="W52">
        <f t="shared" ca="1" si="7"/>
        <v>7.3597409953921948</v>
      </c>
      <c r="X52">
        <f t="shared" ca="1" si="8"/>
        <v>5.3576986851589394</v>
      </c>
      <c r="Y52">
        <f t="shared" ca="1" si="9"/>
        <v>-5.3502140193342784</v>
      </c>
    </row>
    <row r="53" spans="1:25" x14ac:dyDescent="0.25">
      <c r="A53">
        <v>1.7317</v>
      </c>
      <c r="B53">
        <v>-0.34765000000000001</v>
      </c>
      <c r="C53">
        <v>4.1905000000000001</v>
      </c>
      <c r="D53">
        <v>-0.99138000000000004</v>
      </c>
      <c r="E53">
        <v>0</v>
      </c>
      <c r="F53">
        <v>51</v>
      </c>
      <c r="G53">
        <f t="shared" ca="1" si="1"/>
        <v>2.4882460111320217</v>
      </c>
      <c r="H53">
        <f t="shared" ca="1" si="2"/>
        <v>-0.56281909560143772</v>
      </c>
      <c r="I53">
        <f t="shared" ca="1" si="3"/>
        <v>13.57511249315751</v>
      </c>
      <c r="J53">
        <f t="shared" ca="1" si="4"/>
        <v>2.0912563129057689</v>
      </c>
      <c r="Q53">
        <f t="shared" ca="1" si="5"/>
        <v>0.11937309028993859</v>
      </c>
      <c r="R53">
        <f t="shared" ca="1" si="5"/>
        <v>-1.9890016081134942E-2</v>
      </c>
      <c r="S53">
        <f t="shared" ca="1" si="5"/>
        <v>0.43376304561951828</v>
      </c>
      <c r="T53">
        <f t="shared" ca="1" si="5"/>
        <v>0.38142295889113442</v>
      </c>
      <c r="V53">
        <f t="shared" ca="1" si="6"/>
        <v>0.7565460111320218</v>
      </c>
      <c r="W53">
        <f t="shared" ca="1" si="7"/>
        <v>-0.21516909560143774</v>
      </c>
      <c r="X53">
        <f t="shared" ca="1" si="8"/>
        <v>9.3846124931575101</v>
      </c>
      <c r="Y53">
        <f t="shared" ca="1" si="9"/>
        <v>3.0826363129057688</v>
      </c>
    </row>
    <row r="54" spans="1:25" x14ac:dyDescent="0.25">
      <c r="A54">
        <v>-4.0785999999999998</v>
      </c>
      <c r="B54">
        <v>2.9239000000000002</v>
      </c>
      <c r="C54">
        <v>0.87026000000000003</v>
      </c>
      <c r="D54">
        <v>-0.65388999999999997</v>
      </c>
      <c r="E54">
        <v>1</v>
      </c>
      <c r="F54">
        <v>52</v>
      </c>
      <c r="G54">
        <f t="shared" ca="1" si="1"/>
        <v>-5.2804444111916595</v>
      </c>
      <c r="H54">
        <f t="shared" ca="1" si="2"/>
        <v>3.4710782845955941</v>
      </c>
      <c r="I54">
        <f t="shared" ca="1" si="3"/>
        <v>-2.1290324313406526</v>
      </c>
      <c r="J54">
        <f t="shared" ca="1" si="4"/>
        <v>-0.25993178665014344</v>
      </c>
      <c r="Q54">
        <f t="shared" ca="1" si="5"/>
        <v>-0.17583325432052799</v>
      </c>
      <c r="R54">
        <f t="shared" ca="1" si="5"/>
        <v>4.9039493244745547E-2</v>
      </c>
      <c r="S54">
        <f t="shared" ca="1" si="5"/>
        <v>-0.23793703841934577</v>
      </c>
      <c r="T54">
        <f t="shared" ca="1" si="5"/>
        <v>8.3994124451636343E-2</v>
      </c>
      <c r="V54">
        <f t="shared" ca="1" si="6"/>
        <v>-1.2018444111916602</v>
      </c>
      <c r="W54">
        <f t="shared" ca="1" si="7"/>
        <v>0.54717828459559381</v>
      </c>
      <c r="X54">
        <f t="shared" ca="1" si="8"/>
        <v>-2.9992924313406526</v>
      </c>
      <c r="Y54">
        <f t="shared" ca="1" si="9"/>
        <v>0.39395821334985653</v>
      </c>
    </row>
    <row r="55" spans="1:25" x14ac:dyDescent="0.25">
      <c r="A55">
        <v>-1.8046</v>
      </c>
      <c r="B55">
        <v>-6.8140999999999998</v>
      </c>
      <c r="C55">
        <v>6.7019000000000002</v>
      </c>
      <c r="D55">
        <v>1.1680999999999999</v>
      </c>
      <c r="E55">
        <v>1</v>
      </c>
      <c r="F55">
        <v>53</v>
      </c>
      <c r="G55">
        <f t="shared" ca="1" si="1"/>
        <v>0.8295548096561729</v>
      </c>
      <c r="H55">
        <f t="shared" ca="1" si="2"/>
        <v>-12.815414799839917</v>
      </c>
      <c r="I55">
        <f t="shared" ca="1" si="3"/>
        <v>10.828624579330059</v>
      </c>
      <c r="J55">
        <f t="shared" ca="1" si="4"/>
        <v>-0.29237706818833953</v>
      </c>
      <c r="Q55">
        <f t="shared" ca="1" si="5"/>
        <v>0.30659070469582572</v>
      </c>
      <c r="R55">
        <f t="shared" ca="1" si="5"/>
        <v>-0.33883550683994124</v>
      </c>
      <c r="S55">
        <f t="shared" ca="1" si="5"/>
        <v>0.29443854763439581</v>
      </c>
      <c r="T55">
        <f t="shared" ca="1" si="5"/>
        <v>-0.24714303759908907</v>
      </c>
      <c r="V55">
        <f t="shared" ca="1" si="6"/>
        <v>2.6341548096561729</v>
      </c>
      <c r="W55">
        <f t="shared" ca="1" si="7"/>
        <v>-6.0013147998399186</v>
      </c>
      <c r="X55">
        <f t="shared" ca="1" si="8"/>
        <v>4.1267245793300589</v>
      </c>
      <c r="Y55">
        <f t="shared" ca="1" si="9"/>
        <v>-1.4604770681883394</v>
      </c>
    </row>
    <row r="56" spans="1:25" x14ac:dyDescent="0.25">
      <c r="A56">
        <v>2.4860000000000002</v>
      </c>
      <c r="B56">
        <v>-0.99533000000000005</v>
      </c>
      <c r="C56">
        <v>5.3403999999999998</v>
      </c>
      <c r="D56">
        <v>-0.15475</v>
      </c>
      <c r="E56">
        <v>0</v>
      </c>
      <c r="F56">
        <v>54</v>
      </c>
      <c r="G56">
        <f t="shared" ca="1" si="1"/>
        <v>5.8450067359724773</v>
      </c>
      <c r="H56">
        <f t="shared" ca="1" si="2"/>
        <v>-18.20471087345317</v>
      </c>
      <c r="I56">
        <f t="shared" ca="1" si="3"/>
        <v>6.8218082274526761</v>
      </c>
      <c r="J56">
        <f t="shared" ca="1" si="4"/>
        <v>-7.441652152630251</v>
      </c>
      <c r="Q56">
        <f t="shared" ca="1" si="5"/>
        <v>0.35107420450741378</v>
      </c>
      <c r="R56">
        <f t="shared" ca="1" si="5"/>
        <v>-0.48054781500012844</v>
      </c>
      <c r="S56">
        <f t="shared" ca="1" si="5"/>
        <v>0.13659251336730127</v>
      </c>
      <c r="T56">
        <f t="shared" ca="1" si="5"/>
        <v>-0.48334158777879344</v>
      </c>
      <c r="V56">
        <f t="shared" ca="1" si="6"/>
        <v>3.3590067359724771</v>
      </c>
      <c r="W56">
        <f t="shared" ca="1" si="7"/>
        <v>-17.209380873453171</v>
      </c>
      <c r="X56">
        <f t="shared" ca="1" si="8"/>
        <v>1.4814082274526759</v>
      </c>
      <c r="Y56">
        <f t="shared" ca="1" si="9"/>
        <v>-7.2869021526302511</v>
      </c>
    </row>
    <row r="57" spans="1:25" x14ac:dyDescent="0.25">
      <c r="A57">
        <v>4.0214999999999996</v>
      </c>
      <c r="B57">
        <v>-2.1913999999999998</v>
      </c>
      <c r="C57">
        <v>2.4647999999999999</v>
      </c>
      <c r="D57">
        <v>1.1409</v>
      </c>
      <c r="E57">
        <v>0</v>
      </c>
      <c r="F57">
        <v>55</v>
      </c>
      <c r="G57">
        <f t="shared" ca="1" si="1"/>
        <v>6.1939291284085751</v>
      </c>
      <c r="H57">
        <f t="shared" ca="1" si="2"/>
        <v>-8.0795733238766676</v>
      </c>
      <c r="I57">
        <f t="shared" ca="1" si="3"/>
        <v>5.4191815042261986</v>
      </c>
      <c r="J57">
        <f t="shared" ca="1" si="4"/>
        <v>0.36901278631413592</v>
      </c>
      <c r="Q57">
        <f t="shared" ca="1" si="5"/>
        <v>0.271555459783827</v>
      </c>
      <c r="R57">
        <f t="shared" ca="1" si="5"/>
        <v>-0.33535850864580852</v>
      </c>
      <c r="S57">
        <f t="shared" ca="1" si="5"/>
        <v>0.2353896844317408</v>
      </c>
      <c r="T57">
        <f t="shared" ca="1" si="5"/>
        <v>-0.15127854742097024</v>
      </c>
      <c r="V57">
        <f t="shared" ca="1" si="6"/>
        <v>2.1724291284085759</v>
      </c>
      <c r="W57">
        <f t="shared" ca="1" si="7"/>
        <v>-5.8881733238766678</v>
      </c>
      <c r="X57">
        <f t="shared" ca="1" si="8"/>
        <v>2.9543815042261983</v>
      </c>
      <c r="Y57">
        <f t="shared" ca="1" si="9"/>
        <v>-0.7718872136858641</v>
      </c>
    </row>
    <row r="58" spans="1:25" x14ac:dyDescent="0.25">
      <c r="A58">
        <v>0.32444000000000001</v>
      </c>
      <c r="B58">
        <v>10.067</v>
      </c>
      <c r="C58">
        <v>-1.1981999999999999</v>
      </c>
      <c r="D58">
        <v>-4.1284000000000001</v>
      </c>
      <c r="E58">
        <v>0</v>
      </c>
      <c r="F58">
        <v>56</v>
      </c>
      <c r="G58">
        <f t="shared" ca="1" si="1"/>
        <v>1.5571996334754141</v>
      </c>
      <c r="H58">
        <f t="shared" ca="1" si="2"/>
        <v>11.260451511952667</v>
      </c>
      <c r="I58">
        <f t="shared" ca="1" si="3"/>
        <v>-2.9001710258673312</v>
      </c>
      <c r="J58">
        <f t="shared" ca="1" si="4"/>
        <v>-4.0618741656911768</v>
      </c>
      <c r="Q58">
        <f t="shared" ca="1" si="5"/>
        <v>0.17942671697422063</v>
      </c>
      <c r="R58">
        <f t="shared" ca="1" si="5"/>
        <v>0.10080237077755094</v>
      </c>
      <c r="S58">
        <f t="shared" ca="1" si="5"/>
        <v>-0.15345339355070065</v>
      </c>
      <c r="T58">
        <f t="shared" ca="1" si="5"/>
        <v>1.5289252680353416E-2</v>
      </c>
      <c r="V58">
        <f t="shared" ca="1" si="6"/>
        <v>1.2327596334754141</v>
      </c>
      <c r="W58">
        <f t="shared" ca="1" si="7"/>
        <v>1.1934515119526659</v>
      </c>
      <c r="X58">
        <f t="shared" ca="1" si="8"/>
        <v>-1.7019710258673313</v>
      </c>
      <c r="Y58">
        <f t="shared" ca="1" si="9"/>
        <v>6.6525834308823001E-2</v>
      </c>
    </row>
    <row r="59" spans="1:25" x14ac:dyDescent="0.25">
      <c r="A59">
        <v>-0.33728999999999998</v>
      </c>
      <c r="B59">
        <v>-0.64976</v>
      </c>
      <c r="C59">
        <v>7.6658999999999997</v>
      </c>
      <c r="D59">
        <v>0.72326000000000001</v>
      </c>
      <c r="E59">
        <v>0</v>
      </c>
      <c r="F59">
        <v>57</v>
      </c>
      <c r="G59">
        <f t="shared" ca="1" si="1"/>
        <v>4.0735002359573649</v>
      </c>
      <c r="H59">
        <f t="shared" ca="1" si="2"/>
        <v>-7.0949469273528454</v>
      </c>
      <c r="I59">
        <f t="shared" ca="1" si="3"/>
        <v>17.796247398423521</v>
      </c>
      <c r="J59">
        <f t="shared" ca="1" si="4"/>
        <v>0.6146583667414286</v>
      </c>
      <c r="Q59">
        <f t="shared" ca="1" si="5"/>
        <v>0.39807821673519683</v>
      </c>
      <c r="R59">
        <f t="shared" ca="1" si="5"/>
        <v>-0.35178165214151758</v>
      </c>
      <c r="S59">
        <f t="shared" ca="1" si="5"/>
        <v>0.4435918716293058</v>
      </c>
      <c r="T59">
        <f t="shared" ca="1" si="5"/>
        <v>-2.4717022196363403E-2</v>
      </c>
      <c r="V59">
        <f t="shared" ca="1" si="6"/>
        <v>4.4107902359573652</v>
      </c>
      <c r="W59">
        <f t="shared" ca="1" si="7"/>
        <v>-6.4451869273528457</v>
      </c>
      <c r="X59">
        <f t="shared" ca="1" si="8"/>
        <v>10.130347398423522</v>
      </c>
      <c r="Y59">
        <f t="shared" ca="1" si="9"/>
        <v>-0.10860163325857145</v>
      </c>
    </row>
    <row r="60" spans="1:25" x14ac:dyDescent="0.25">
      <c r="A60">
        <v>3.5156000000000001</v>
      </c>
      <c r="B60">
        <v>10.1891</v>
      </c>
      <c r="C60">
        <v>-4.2759</v>
      </c>
      <c r="D60">
        <v>-4.9779999999999998</v>
      </c>
      <c r="E60">
        <v>0</v>
      </c>
      <c r="F60">
        <v>58</v>
      </c>
      <c r="G60">
        <f t="shared" ca="1" si="1"/>
        <v>6.5667548030178944</v>
      </c>
      <c r="H60">
        <f t="shared" ca="1" si="2"/>
        <v>-3.8337146433887916</v>
      </c>
      <c r="I60">
        <f t="shared" ca="1" si="3"/>
        <v>-4.2781489005453892</v>
      </c>
      <c r="J60">
        <f t="shared" ca="1" si="4"/>
        <v>-2.9623913419466485</v>
      </c>
      <c r="Q60">
        <f t="shared" ca="1" si="5"/>
        <v>0.33359066942465243</v>
      </c>
      <c r="R60">
        <f t="shared" ca="1" si="5"/>
        <v>-0.46451452518986569</v>
      </c>
      <c r="S60">
        <f t="shared" ca="1" si="5"/>
        <v>-2.4213883680446191E-4</v>
      </c>
      <c r="T60">
        <f t="shared" ca="1" si="5"/>
        <v>0.3048680832500833</v>
      </c>
      <c r="V60">
        <f t="shared" ca="1" si="6"/>
        <v>3.0511548030178943</v>
      </c>
      <c r="W60">
        <f t="shared" ca="1" si="7"/>
        <v>-14.022814643388791</v>
      </c>
      <c r="X60">
        <f t="shared" ca="1" si="8"/>
        <v>-2.2489005453888706E-3</v>
      </c>
      <c r="Y60">
        <f t="shared" ca="1" si="9"/>
        <v>2.0156086580533512</v>
      </c>
    </row>
    <row r="61" spans="1:25" x14ac:dyDescent="0.25">
      <c r="A61">
        <v>6.5632999999999999</v>
      </c>
      <c r="B61">
        <v>9.8186999999999998</v>
      </c>
      <c r="C61">
        <v>-4.4112999999999998</v>
      </c>
      <c r="D61">
        <v>-3.2258</v>
      </c>
      <c r="E61">
        <v>0</v>
      </c>
      <c r="F61">
        <v>59</v>
      </c>
      <c r="G61">
        <f t="shared" ca="1" si="1"/>
        <v>6.5775774165847851</v>
      </c>
      <c r="H61">
        <f t="shared" ca="1" si="2"/>
        <v>6.4600739477698488</v>
      </c>
      <c r="I61">
        <f t="shared" ca="1" si="3"/>
        <v>11.401849070468351</v>
      </c>
      <c r="J61">
        <f t="shared" ca="1" si="4"/>
        <v>-3.4525114910378227</v>
      </c>
      <c r="Q61">
        <f t="shared" ca="1" si="5"/>
        <v>2.5673959846833627E-3</v>
      </c>
      <c r="R61">
        <f t="shared" ca="1" si="5"/>
        <v>-0.23466744232520753</v>
      </c>
      <c r="S61">
        <f t="shared" ca="1" si="5"/>
        <v>0.48341358831365344</v>
      </c>
      <c r="T61">
        <f t="shared" ca="1" si="5"/>
        <v>-5.0213069230932161E-2</v>
      </c>
      <c r="V61">
        <f t="shared" ca="1" si="6"/>
        <v>1.4277416584784909E-2</v>
      </c>
      <c r="W61">
        <f t="shared" ca="1" si="7"/>
        <v>-3.358626052230151</v>
      </c>
      <c r="X61">
        <f t="shared" ca="1" si="8"/>
        <v>15.81314907046835</v>
      </c>
      <c r="Y61">
        <f t="shared" ca="1" si="9"/>
        <v>-0.22671149103782265</v>
      </c>
    </row>
    <row r="62" spans="1:25" x14ac:dyDescent="0.25">
      <c r="A62">
        <v>-3.3125</v>
      </c>
      <c r="B62">
        <v>0.10138999999999999</v>
      </c>
      <c r="C62">
        <v>0.55323</v>
      </c>
      <c r="D62">
        <v>-0.29570000000000002</v>
      </c>
      <c r="E62">
        <v>1</v>
      </c>
      <c r="F62">
        <v>60</v>
      </c>
      <c r="G62">
        <f t="shared" ca="1" si="1"/>
        <v>-1.4452931304075691</v>
      </c>
      <c r="H62">
        <f t="shared" ca="1" si="2"/>
        <v>-18.582843304561877</v>
      </c>
      <c r="I62">
        <f t="shared" ca="1" si="3"/>
        <v>-0.60103015785548364</v>
      </c>
      <c r="J62">
        <f t="shared" ca="1" si="4"/>
        <v>-9.8375709888096043</v>
      </c>
      <c r="Q62">
        <f t="shared" ca="1" si="5"/>
        <v>0.24497853463004249</v>
      </c>
      <c r="R62">
        <f t="shared" ca="1" si="5"/>
        <v>-0.48527244825130134</v>
      </c>
      <c r="S62">
        <f t="shared" ca="1" si="5"/>
        <v>-0.1100612000925757</v>
      </c>
      <c r="T62">
        <f t="shared" ca="1" si="5"/>
        <v>-0.49418614278386097</v>
      </c>
      <c r="V62">
        <f t="shared" ca="1" si="6"/>
        <v>1.8672068695924309</v>
      </c>
      <c r="W62">
        <f t="shared" ca="1" si="7"/>
        <v>-18.684233304561875</v>
      </c>
      <c r="X62">
        <f t="shared" ca="1" si="8"/>
        <v>-1.1542601578554836</v>
      </c>
      <c r="Y62">
        <f t="shared" ca="1" si="9"/>
        <v>-9.5418709888096043</v>
      </c>
    </row>
    <row r="63" spans="1:25" x14ac:dyDescent="0.25">
      <c r="A63">
        <v>-3.6227</v>
      </c>
      <c r="B63">
        <v>3.9958</v>
      </c>
      <c r="C63">
        <v>-0.35844999999999999</v>
      </c>
      <c r="D63">
        <v>-3.9047000000000001</v>
      </c>
      <c r="E63">
        <v>1</v>
      </c>
      <c r="F63">
        <v>61</v>
      </c>
      <c r="G63">
        <f t="shared" ca="1" si="1"/>
        <v>-3.2723118029122293</v>
      </c>
      <c r="H63">
        <f t="shared" ca="1" si="2"/>
        <v>13.475667558645494</v>
      </c>
      <c r="I63">
        <f t="shared" ca="1" si="3"/>
        <v>-4.7340017208406326</v>
      </c>
      <c r="J63">
        <f t="shared" ca="1" si="4"/>
        <v>-1.0273777414261018</v>
      </c>
      <c r="Q63">
        <f t="shared" ca="1" si="5"/>
        <v>5.9342325221227954E-2</v>
      </c>
      <c r="R63">
        <f t="shared" ca="1" si="5"/>
        <v>0.41638887775768751</v>
      </c>
      <c r="S63">
        <f t="shared" ca="1" si="5"/>
        <v>-0.30516565682405317</v>
      </c>
      <c r="T63">
        <f t="shared" ca="1" si="5"/>
        <v>0.36949543762878101</v>
      </c>
      <c r="V63">
        <f t="shared" ca="1" si="6"/>
        <v>0.35038819708777091</v>
      </c>
      <c r="W63">
        <f t="shared" ca="1" si="7"/>
        <v>9.4798675586454948</v>
      </c>
      <c r="X63">
        <f t="shared" ca="1" si="8"/>
        <v>-4.3755517208406323</v>
      </c>
      <c r="Y63">
        <f t="shared" ca="1" si="9"/>
        <v>2.8773222585738982</v>
      </c>
    </row>
    <row r="64" spans="1:25" x14ac:dyDescent="0.25">
      <c r="A64">
        <v>3.6894</v>
      </c>
      <c r="B64">
        <v>9.8870000000000005</v>
      </c>
      <c r="C64">
        <v>-4.0788000000000002</v>
      </c>
      <c r="D64">
        <v>-4.3663999999999996</v>
      </c>
      <c r="E64">
        <v>0</v>
      </c>
      <c r="F64">
        <v>62</v>
      </c>
      <c r="G64">
        <f t="shared" ca="1" si="1"/>
        <v>15.49343669101145</v>
      </c>
      <c r="H64">
        <f t="shared" ca="1" si="2"/>
        <v>15.632810276833531</v>
      </c>
      <c r="I64">
        <f t="shared" ca="1" si="3"/>
        <v>-5.5360367202295517</v>
      </c>
      <c r="J64">
        <f t="shared" ca="1" si="4"/>
        <v>-3.0136180550431391</v>
      </c>
      <c r="Q64">
        <f t="shared" ca="1" si="5"/>
        <v>0.49291190591470779</v>
      </c>
      <c r="R64">
        <f t="shared" ca="1" si="5"/>
        <v>0.33087671634493332</v>
      </c>
      <c r="S64">
        <f t="shared" ca="1" si="5"/>
        <v>-0.13469555405972577</v>
      </c>
      <c r="T64">
        <f t="shared" ca="1" si="5"/>
        <v>0.23410579283824118</v>
      </c>
      <c r="V64">
        <f t="shared" ca="1" si="6"/>
        <v>11.804036691011449</v>
      </c>
      <c r="W64">
        <f t="shared" ca="1" si="7"/>
        <v>5.7458102768335317</v>
      </c>
      <c r="X64">
        <f t="shared" ca="1" si="8"/>
        <v>-1.4572367202295513</v>
      </c>
      <c r="Y64">
        <f t="shared" ca="1" si="9"/>
        <v>1.3527819449568605</v>
      </c>
    </row>
    <row r="65" spans="1:25" x14ac:dyDescent="0.25">
      <c r="A65">
        <v>4.8076999999999996</v>
      </c>
      <c r="B65">
        <v>2.2326999999999999</v>
      </c>
      <c r="C65">
        <v>-0.26334000000000002</v>
      </c>
      <c r="D65">
        <v>1.5533999999999999</v>
      </c>
      <c r="E65">
        <v>0</v>
      </c>
      <c r="F65">
        <v>63</v>
      </c>
      <c r="G65">
        <f t="shared" ca="1" si="1"/>
        <v>7.1555427078189471</v>
      </c>
      <c r="H65">
        <f t="shared" ca="1" si="2"/>
        <v>14.14960496538335</v>
      </c>
      <c r="I65">
        <f t="shared" ca="1" si="3"/>
        <v>-4.864896419640508</v>
      </c>
      <c r="J65">
        <f t="shared" ca="1" si="4"/>
        <v>2.147940153205341</v>
      </c>
      <c r="Q65">
        <f t="shared" ca="1" si="5"/>
        <v>0.28555689808786888</v>
      </c>
      <c r="R65">
        <f t="shared" ca="1" si="5"/>
        <v>0.44720505607874517</v>
      </c>
      <c r="S65">
        <f t="shared" ca="1" si="5"/>
        <v>-0.31442296245060675</v>
      </c>
      <c r="T65">
        <f t="shared" ca="1" si="5"/>
        <v>0.12117924855208495</v>
      </c>
      <c r="V65">
        <f t="shared" ca="1" si="6"/>
        <v>2.3478427078189474</v>
      </c>
      <c r="W65">
        <f t="shared" ca="1" si="7"/>
        <v>11.916904965383351</v>
      </c>
      <c r="X65">
        <f t="shared" ca="1" si="8"/>
        <v>-4.6015564196405077</v>
      </c>
      <c r="Y65">
        <f t="shared" ca="1" si="9"/>
        <v>0.59454015320534137</v>
      </c>
    </row>
    <row r="66" spans="1:25" x14ac:dyDescent="0.25">
      <c r="A66">
        <v>2.4527000000000001</v>
      </c>
      <c r="B66">
        <v>2.9653</v>
      </c>
      <c r="C66">
        <v>0.20021</v>
      </c>
      <c r="D66">
        <v>-5.6479000000000001E-2</v>
      </c>
      <c r="E66">
        <v>0</v>
      </c>
      <c r="F66">
        <v>64</v>
      </c>
      <c r="G66">
        <f t="shared" ca="1" si="1"/>
        <v>3.125908798478557</v>
      </c>
      <c r="H66">
        <f t="shared" ca="1" si="2"/>
        <v>7.3180621279621887</v>
      </c>
      <c r="I66">
        <f t="shared" ca="1" si="3"/>
        <v>-5.3198355051793351</v>
      </c>
      <c r="J66">
        <f t="shared" ca="1" si="4"/>
        <v>-6.192947537041225</v>
      </c>
      <c r="Q66">
        <f t="shared" ca="1" si="5"/>
        <v>0.10776206769008845</v>
      </c>
      <c r="R66">
        <f t="shared" ca="1" si="5"/>
        <v>0.28004246949072764</v>
      </c>
      <c r="S66">
        <f t="shared" ca="1" si="5"/>
        <v>-0.34773308840569672</v>
      </c>
      <c r="T66">
        <f t="shared" ca="1" si="5"/>
        <v>-0.47149829014829814</v>
      </c>
      <c r="V66">
        <f t="shared" ca="1" si="6"/>
        <v>0.67320879847855697</v>
      </c>
      <c r="W66">
        <f t="shared" ca="1" si="7"/>
        <v>4.3527621279621886</v>
      </c>
      <c r="X66">
        <f t="shared" ca="1" si="8"/>
        <v>-5.5200455051793353</v>
      </c>
      <c r="Y66">
        <f t="shared" ca="1" si="9"/>
        <v>-6.1364685370412246</v>
      </c>
    </row>
    <row r="67" spans="1:25" x14ac:dyDescent="0.25">
      <c r="A67">
        <v>0.18867999999999999</v>
      </c>
      <c r="B67">
        <v>0.70147999999999999</v>
      </c>
      <c r="C67">
        <v>-0.51182000000000005</v>
      </c>
      <c r="D67">
        <v>5.5891999999999999E-3</v>
      </c>
      <c r="E67">
        <v>1</v>
      </c>
      <c r="F67">
        <v>65</v>
      </c>
      <c r="G67">
        <f t="shared" ref="G67:G130" ca="1" si="10">A67+V67</f>
        <v>-2.9115673234044648</v>
      </c>
      <c r="H67">
        <f t="shared" ref="H67:H130" ca="1" si="11">B67+W67</f>
        <v>-0.86510747946630528</v>
      </c>
      <c r="I67">
        <f t="shared" ref="I67:I130" ca="1" si="12">C67+X67</f>
        <v>-11.583503100078392</v>
      </c>
      <c r="J67">
        <f t="shared" ref="J67:J130" ca="1" si="13">D67+Y67</f>
        <v>1.3325857863037571</v>
      </c>
      <c r="Q67">
        <f t="shared" ref="Q67:T130" ca="1" si="14">(0.5-RAND())</f>
        <v>-0.33651041828719541</v>
      </c>
      <c r="R67">
        <f t="shared" ca="1" si="14"/>
        <v>-0.12793731098397132</v>
      </c>
      <c r="S67">
        <f t="shared" ca="1" si="14"/>
        <v>-0.45394404005804512</v>
      </c>
      <c r="T67">
        <f t="shared" ca="1" si="14"/>
        <v>0.23088583142564967</v>
      </c>
      <c r="V67">
        <f t="shared" ref="V67:V130" ca="1" si="15">$N$2-$O$2*(SIGN(Q67)*(LN(1-2*(ABS(Q67)))))</f>
        <v>-3.100247323404465</v>
      </c>
      <c r="W67">
        <f t="shared" ref="W67:W130" ca="1" si="16">$N$2-$O$4*(SIGN(R67)*(LN(1-2*(ABS(R67)))))</f>
        <v>-1.5665874794663053</v>
      </c>
      <c r="X67">
        <f t="shared" ref="X67:X130" ca="1" si="17">$N$2-$O$6*(SIGN(S67)*(LN(1-2*(ABS(S67)))))</f>
        <v>-11.071683100078392</v>
      </c>
      <c r="Y67">
        <f t="shared" ref="Y67:Y130" ca="1" si="18">$N$2-$O$8*(SIGN(T67)*(LN(1-2*(ABS(T67)))))</f>
        <v>1.3269965863037572</v>
      </c>
    </row>
    <row r="68" spans="1:25" x14ac:dyDescent="0.25">
      <c r="A68">
        <v>0.49664999999999998</v>
      </c>
      <c r="B68">
        <v>5.5270000000000001</v>
      </c>
      <c r="C68">
        <v>1.7785</v>
      </c>
      <c r="D68">
        <v>-0.47155999999999998</v>
      </c>
      <c r="E68">
        <v>0</v>
      </c>
      <c r="F68">
        <v>66</v>
      </c>
      <c r="G68">
        <f t="shared" ca="1" si="10"/>
        <v>1.3932918254475464</v>
      </c>
      <c r="H68">
        <f t="shared" ca="1" si="11"/>
        <v>-10.06735647131222</v>
      </c>
      <c r="I68">
        <f t="shared" ca="1" si="12"/>
        <v>2.3254777233833197</v>
      </c>
      <c r="J68">
        <f t="shared" ca="1" si="13"/>
        <v>0.17166355197565997</v>
      </c>
      <c r="Q68">
        <f t="shared" ca="1" si="14"/>
        <v>0.13812270578984021</v>
      </c>
      <c r="R68">
        <f t="shared" ca="1" si="14"/>
        <v>-0.47361902657682953</v>
      </c>
      <c r="S68">
        <f t="shared" ca="1" si="14"/>
        <v>5.55695724406019E-2</v>
      </c>
      <c r="T68">
        <f t="shared" ca="1" si="14"/>
        <v>0.12969143533418115</v>
      </c>
      <c r="V68">
        <f t="shared" ca="1" si="15"/>
        <v>0.89664182544754645</v>
      </c>
      <c r="W68">
        <f t="shared" ca="1" si="16"/>
        <v>-15.594356471312221</v>
      </c>
      <c r="X68">
        <f t="shared" ca="1" si="17"/>
        <v>0.54697772338331951</v>
      </c>
      <c r="Y68">
        <f t="shared" ca="1" si="18"/>
        <v>0.64322355197565995</v>
      </c>
    </row>
    <row r="69" spans="1:25" x14ac:dyDescent="0.25">
      <c r="A69">
        <v>0.5706</v>
      </c>
      <c r="B69">
        <v>-2.4799999999999999E-2</v>
      </c>
      <c r="C69">
        <v>1.2421</v>
      </c>
      <c r="D69">
        <v>-0.56210000000000004</v>
      </c>
      <c r="E69">
        <v>0</v>
      </c>
      <c r="F69">
        <v>67</v>
      </c>
      <c r="G69">
        <f t="shared" ca="1" si="10"/>
        <v>2.7096391626338985</v>
      </c>
      <c r="H69">
        <f t="shared" ca="1" si="11"/>
        <v>3.1161968372411826</v>
      </c>
      <c r="I69">
        <f t="shared" ca="1" si="12"/>
        <v>13.282533883576695</v>
      </c>
      <c r="J69">
        <f t="shared" ca="1" si="13"/>
        <v>3.331517483997779</v>
      </c>
      <c r="Q69">
        <f t="shared" ca="1" si="14"/>
        <v>0.26878849052931397</v>
      </c>
      <c r="R69">
        <f t="shared" ca="1" si="14"/>
        <v>0.22354695783661871</v>
      </c>
      <c r="S69">
        <f t="shared" ca="1" si="14"/>
        <v>0.46261774598176775</v>
      </c>
      <c r="T69">
        <f t="shared" ca="1" si="14"/>
        <v>0.41879487947874705</v>
      </c>
      <c r="V69">
        <f t="shared" ca="1" si="15"/>
        <v>2.1390391626338987</v>
      </c>
      <c r="W69">
        <f t="shared" ca="1" si="16"/>
        <v>3.1409968372411825</v>
      </c>
      <c r="X69">
        <f t="shared" ca="1" si="17"/>
        <v>12.040433883576695</v>
      </c>
      <c r="Y69">
        <f t="shared" ca="1" si="18"/>
        <v>3.8936174839977791</v>
      </c>
    </row>
    <row r="70" spans="1:25" x14ac:dyDescent="0.25">
      <c r="A70">
        <v>4.2899000000000003</v>
      </c>
      <c r="B70">
        <v>9.1814</v>
      </c>
      <c r="C70">
        <v>-4.6067</v>
      </c>
      <c r="D70">
        <v>-4.3262999999999998</v>
      </c>
      <c r="E70">
        <v>0</v>
      </c>
      <c r="F70">
        <v>68</v>
      </c>
      <c r="G70">
        <f t="shared" ca="1" si="10"/>
        <v>4.48384474680749</v>
      </c>
      <c r="H70">
        <f t="shared" ca="1" si="11"/>
        <v>-8.4328312586987622</v>
      </c>
      <c r="I70">
        <f t="shared" ca="1" si="12"/>
        <v>-8.3779016379229123</v>
      </c>
      <c r="J70">
        <f t="shared" ca="1" si="13"/>
        <v>-5.2826954712106469</v>
      </c>
      <c r="Q70">
        <f t="shared" ca="1" si="14"/>
        <v>3.3770838981823093E-2</v>
      </c>
      <c r="R70">
        <f t="shared" ca="1" si="14"/>
        <v>-0.48197820157010285</v>
      </c>
      <c r="S70">
        <f t="shared" ca="1" si="14"/>
        <v>-0.27807892706602566</v>
      </c>
      <c r="T70">
        <f t="shared" ca="1" si="14"/>
        <v>-0.18005765933622631</v>
      </c>
      <c r="V70">
        <f t="shared" ca="1" si="15"/>
        <v>0.19394474680748977</v>
      </c>
      <c r="W70">
        <f t="shared" ca="1" si="16"/>
        <v>-17.614231258698762</v>
      </c>
      <c r="X70">
        <f t="shared" ca="1" si="17"/>
        <v>-3.7712016379229127</v>
      </c>
      <c r="Y70">
        <f t="shared" ca="1" si="18"/>
        <v>-0.95639547121064694</v>
      </c>
    </row>
    <row r="71" spans="1:25" x14ac:dyDescent="0.25">
      <c r="A71">
        <v>3.1836000000000002</v>
      </c>
      <c r="B71">
        <v>7.2321</v>
      </c>
      <c r="C71">
        <v>-1.0712999999999999</v>
      </c>
      <c r="D71">
        <v>-2.5909</v>
      </c>
      <c r="E71">
        <v>0</v>
      </c>
      <c r="F71">
        <v>69</v>
      </c>
      <c r="G71">
        <f t="shared" ca="1" si="10"/>
        <v>-6.3662385016377101</v>
      </c>
      <c r="H71">
        <f t="shared" ca="1" si="11"/>
        <v>10.580972513996423</v>
      </c>
      <c r="I71">
        <f t="shared" ca="1" si="12"/>
        <v>5.6013720317958606</v>
      </c>
      <c r="J71">
        <f t="shared" ca="1" si="13"/>
        <v>-2.128661747862465</v>
      </c>
      <c r="Q71">
        <f t="shared" ca="1" si="14"/>
        <v>-0.48402196994093039</v>
      </c>
      <c r="R71">
        <f t="shared" ca="1" si="14"/>
        <v>0.23417876474868216</v>
      </c>
      <c r="S71">
        <f t="shared" ca="1" si="14"/>
        <v>0.38120865458468278</v>
      </c>
      <c r="T71">
        <f t="shared" ca="1" si="14"/>
        <v>9.704507841533605E-2</v>
      </c>
      <c r="V71">
        <f t="shared" ca="1" si="15"/>
        <v>-9.5498385016377103</v>
      </c>
      <c r="W71">
        <f t="shared" ca="1" si="16"/>
        <v>3.3488725139964228</v>
      </c>
      <c r="X71">
        <f t="shared" ca="1" si="17"/>
        <v>6.6726720317958605</v>
      </c>
      <c r="Y71">
        <f t="shared" ca="1" si="18"/>
        <v>0.46223825213753517</v>
      </c>
    </row>
    <row r="72" spans="1:25" x14ac:dyDescent="0.25">
      <c r="A72">
        <v>3.9771999999999998</v>
      </c>
      <c r="B72">
        <v>0.33521000000000001</v>
      </c>
      <c r="C72">
        <v>2.2566000000000002</v>
      </c>
      <c r="D72">
        <v>2.1625000000000001</v>
      </c>
      <c r="E72">
        <v>0</v>
      </c>
      <c r="F72">
        <v>70</v>
      </c>
      <c r="G72">
        <f t="shared" ca="1" si="10"/>
        <v>7.902830196921812</v>
      </c>
      <c r="H72">
        <f t="shared" ca="1" si="11"/>
        <v>0.89764996044027356</v>
      </c>
      <c r="I72">
        <f t="shared" ca="1" si="12"/>
        <v>1.8426388558800826</v>
      </c>
      <c r="J72">
        <f t="shared" ca="1" si="13"/>
        <v>2.7153501307011458</v>
      </c>
      <c r="Q72">
        <f t="shared" ca="1" si="14"/>
        <v>0.37859400509311736</v>
      </c>
      <c r="R72">
        <f t="shared" ca="1" si="14"/>
        <v>5.033603266493536E-2</v>
      </c>
      <c r="S72">
        <f t="shared" ca="1" si="14"/>
        <v>-4.2652169363697201E-2</v>
      </c>
      <c r="T72">
        <f t="shared" ca="1" si="14"/>
        <v>0.11373448374038309</v>
      </c>
      <c r="V72">
        <f t="shared" ca="1" si="15"/>
        <v>3.9256301969218117</v>
      </c>
      <c r="W72">
        <f t="shared" ca="1" si="16"/>
        <v>0.56243996044027356</v>
      </c>
      <c r="X72">
        <f t="shared" ca="1" si="17"/>
        <v>-0.41396114411991758</v>
      </c>
      <c r="Y72">
        <f t="shared" ca="1" si="18"/>
        <v>0.55285013070114575</v>
      </c>
    </row>
    <row r="73" spans="1:25" x14ac:dyDescent="0.25">
      <c r="A73">
        <v>-2.3361000000000001</v>
      </c>
      <c r="B73">
        <v>11.9604</v>
      </c>
      <c r="C73">
        <v>3.0834999999999999</v>
      </c>
      <c r="D73">
        <v>-5.4435000000000002</v>
      </c>
      <c r="E73">
        <v>0</v>
      </c>
      <c r="F73">
        <v>71</v>
      </c>
      <c r="G73">
        <f t="shared" ca="1" si="10"/>
        <v>-3.3483153186254575</v>
      </c>
      <c r="H73">
        <f t="shared" ca="1" si="11"/>
        <v>23.404401118766181</v>
      </c>
      <c r="I73">
        <f t="shared" ca="1" si="12"/>
        <v>2.6312244921471319</v>
      </c>
      <c r="J73">
        <f t="shared" ca="1" si="13"/>
        <v>-1.2128828955619433</v>
      </c>
      <c r="Q73">
        <f t="shared" ca="1" si="14"/>
        <v>-0.15289311628439251</v>
      </c>
      <c r="R73">
        <f t="shared" ca="1" si="14"/>
        <v>0.44227839974250327</v>
      </c>
      <c r="S73">
        <f t="shared" ca="1" si="14"/>
        <v>-4.6410948624894588E-2</v>
      </c>
      <c r="T73">
        <f t="shared" ca="1" si="14"/>
        <v>0.43061580063220306</v>
      </c>
      <c r="V73">
        <f t="shared" ca="1" si="15"/>
        <v>-1.0122153186254574</v>
      </c>
      <c r="W73">
        <f t="shared" ca="1" si="16"/>
        <v>11.444001118766183</v>
      </c>
      <c r="X73">
        <f t="shared" ca="1" si="17"/>
        <v>-0.45227550785286791</v>
      </c>
      <c r="Y73">
        <f t="shared" ca="1" si="18"/>
        <v>4.2306171044380569</v>
      </c>
    </row>
    <row r="74" spans="1:25" x14ac:dyDescent="0.25">
      <c r="A74">
        <v>2.5649999999999999</v>
      </c>
      <c r="B74">
        <v>8.6329999999999991</v>
      </c>
      <c r="C74">
        <v>-2.9941</v>
      </c>
      <c r="D74">
        <v>-1.3082</v>
      </c>
      <c r="E74">
        <v>0</v>
      </c>
      <c r="F74">
        <v>72</v>
      </c>
      <c r="G74">
        <f t="shared" ca="1" si="10"/>
        <v>12.872881708176619</v>
      </c>
      <c r="H74">
        <f t="shared" ca="1" si="11"/>
        <v>5.0763744897886456</v>
      </c>
      <c r="I74">
        <f t="shared" ca="1" si="12"/>
        <v>6.5505688803713387</v>
      </c>
      <c r="J74">
        <f t="shared" ca="1" si="13"/>
        <v>-4.0796193973936683</v>
      </c>
      <c r="Q74">
        <f t="shared" ca="1" si="14"/>
        <v>0.48784322813534409</v>
      </c>
      <c r="R74">
        <f t="shared" ca="1" si="14"/>
        <v>-0.24439577882534036</v>
      </c>
      <c r="S74">
        <f t="shared" ca="1" si="14"/>
        <v>0.43600764134450942</v>
      </c>
      <c r="T74">
        <f t="shared" ca="1" si="14"/>
        <v>-0.36288142433630299</v>
      </c>
      <c r="V74">
        <f t="shared" ca="1" si="15"/>
        <v>10.30788170817662</v>
      </c>
      <c r="W74">
        <f t="shared" ca="1" si="16"/>
        <v>-3.5566255102113535</v>
      </c>
      <c r="X74">
        <f t="shared" ca="1" si="17"/>
        <v>9.5446688803713382</v>
      </c>
      <c r="Y74">
        <f t="shared" ca="1" si="18"/>
        <v>-2.7714193973936685</v>
      </c>
    </row>
    <row r="75" spans="1:25" x14ac:dyDescent="0.25">
      <c r="A75">
        <v>-0.38388</v>
      </c>
      <c r="B75">
        <v>-1.0470999999999999</v>
      </c>
      <c r="C75">
        <v>8.0513999999999992</v>
      </c>
      <c r="D75">
        <v>0.49567</v>
      </c>
      <c r="E75">
        <v>0</v>
      </c>
      <c r="F75">
        <v>73</v>
      </c>
      <c r="G75">
        <f t="shared" ca="1" si="10"/>
        <v>5.1379056194273129</v>
      </c>
      <c r="H75">
        <f t="shared" ca="1" si="11"/>
        <v>4.5829955019797151</v>
      </c>
      <c r="I75">
        <f t="shared" ca="1" si="12"/>
        <v>16.600303668235021</v>
      </c>
      <c r="J75">
        <f t="shared" ca="1" si="13"/>
        <v>2.0429103940433206</v>
      </c>
      <c r="Q75">
        <f t="shared" ca="1" si="14"/>
        <v>0.43172025712345152</v>
      </c>
      <c r="R75">
        <f t="shared" ca="1" si="14"/>
        <v>0.32714411788469677</v>
      </c>
      <c r="S75">
        <f t="shared" ca="1" si="14"/>
        <v>0.42069957827139359</v>
      </c>
      <c r="T75">
        <f t="shared" ca="1" si="14"/>
        <v>0.25717989616474035</v>
      </c>
      <c r="V75">
        <f t="shared" ca="1" si="15"/>
        <v>5.5217856194273134</v>
      </c>
      <c r="W75">
        <f t="shared" ca="1" si="16"/>
        <v>5.6300955019797145</v>
      </c>
      <c r="X75">
        <f t="shared" ca="1" si="17"/>
        <v>8.5489036682350203</v>
      </c>
      <c r="Y75">
        <f t="shared" ca="1" si="18"/>
        <v>1.5472403940433208</v>
      </c>
    </row>
    <row r="76" spans="1:25" x14ac:dyDescent="0.25">
      <c r="A76">
        <v>0.84545999999999999</v>
      </c>
      <c r="B76">
        <v>3.4826000000000001</v>
      </c>
      <c r="C76">
        <v>-3.6307</v>
      </c>
      <c r="D76">
        <v>-1.3960999999999999</v>
      </c>
      <c r="E76">
        <v>1</v>
      </c>
      <c r="F76">
        <v>74</v>
      </c>
      <c r="G76">
        <f t="shared" ca="1" si="10"/>
        <v>-0.92979178609465996</v>
      </c>
      <c r="H76">
        <f t="shared" ca="1" si="11"/>
        <v>11.2883779348138</v>
      </c>
      <c r="I76">
        <f t="shared" ca="1" si="12"/>
        <v>-9.1387108194036468</v>
      </c>
      <c r="J76">
        <f t="shared" ca="1" si="13"/>
        <v>-1.0100748388919021</v>
      </c>
      <c r="Q76">
        <f t="shared" ca="1" si="14"/>
        <v>-0.2363812204516007</v>
      </c>
      <c r="R76">
        <f t="shared" ca="1" si="14"/>
        <v>0.38533633513917587</v>
      </c>
      <c r="S76">
        <f t="shared" ca="1" si="14"/>
        <v>-0.34733787408046446</v>
      </c>
      <c r="T76">
        <f t="shared" ca="1" si="14"/>
        <v>8.2450661021202021E-2</v>
      </c>
      <c r="V76">
        <f t="shared" ca="1" si="15"/>
        <v>-1.7752517860946599</v>
      </c>
      <c r="W76">
        <f t="shared" ca="1" si="16"/>
        <v>7.8057779348138006</v>
      </c>
      <c r="X76">
        <f t="shared" ca="1" si="17"/>
        <v>-5.5080108194036468</v>
      </c>
      <c r="Y76">
        <f t="shared" ca="1" si="18"/>
        <v>0.3860251611080977</v>
      </c>
    </row>
    <row r="77" spans="1:25" x14ac:dyDescent="0.25">
      <c r="A77">
        <v>1.0235000000000001</v>
      </c>
      <c r="B77">
        <v>6.9009999999999998</v>
      </c>
      <c r="C77">
        <v>-2.0062000000000002</v>
      </c>
      <c r="D77">
        <v>-2.7124999999999999</v>
      </c>
      <c r="E77">
        <v>0</v>
      </c>
      <c r="F77">
        <v>75</v>
      </c>
      <c r="G77">
        <f t="shared" ca="1" si="10"/>
        <v>4.2219021446727263</v>
      </c>
      <c r="H77">
        <f t="shared" ca="1" si="11"/>
        <v>-0.27541510216228726</v>
      </c>
      <c r="I77">
        <f t="shared" ca="1" si="12"/>
        <v>-6.8929125370523145</v>
      </c>
      <c r="J77">
        <f t="shared" ca="1" si="13"/>
        <v>-3.7985484227249509</v>
      </c>
      <c r="Q77">
        <f t="shared" ca="1" si="14"/>
        <v>0.34219540928177405</v>
      </c>
      <c r="R77">
        <f t="shared" ca="1" si="14"/>
        <v>-0.37088078711740857</v>
      </c>
      <c r="S77">
        <f t="shared" ca="1" si="14"/>
        <v>-0.32547818064960743</v>
      </c>
      <c r="T77">
        <f t="shared" ca="1" si="14"/>
        <v>-0.19884778706711614</v>
      </c>
      <c r="V77">
        <f t="shared" ca="1" si="15"/>
        <v>3.1984021446727264</v>
      </c>
      <c r="W77">
        <f t="shared" ca="1" si="16"/>
        <v>-7.1764151021622871</v>
      </c>
      <c r="X77">
        <f t="shared" ca="1" si="17"/>
        <v>-4.8867125370523139</v>
      </c>
      <c r="Y77">
        <f t="shared" ca="1" si="18"/>
        <v>-1.0860484227249509</v>
      </c>
    </row>
    <row r="78" spans="1:25" x14ac:dyDescent="0.25">
      <c r="A78">
        <v>-2.6684999999999999</v>
      </c>
      <c r="B78">
        <v>-10.4519</v>
      </c>
      <c r="C78">
        <v>9.1138999999999992</v>
      </c>
      <c r="D78">
        <v>-1.7323</v>
      </c>
      <c r="E78">
        <v>1</v>
      </c>
      <c r="F78">
        <v>76</v>
      </c>
      <c r="G78">
        <f t="shared" ca="1" si="10"/>
        <v>-2.5599256782159068</v>
      </c>
      <c r="H78">
        <f t="shared" ca="1" si="11"/>
        <v>-8.1705239419571676</v>
      </c>
      <c r="I78">
        <f t="shared" ca="1" si="12"/>
        <v>12.211756179546418</v>
      </c>
      <c r="J78">
        <f t="shared" ca="1" si="13"/>
        <v>4.8527033014819789</v>
      </c>
      <c r="Q78">
        <f t="shared" ca="1" si="14"/>
        <v>1.9196163643082076E-2</v>
      </c>
      <c r="R78">
        <f t="shared" ca="1" si="14"/>
        <v>0.17487381064561158</v>
      </c>
      <c r="S78">
        <f t="shared" ca="1" si="14"/>
        <v>0.24344195053200757</v>
      </c>
      <c r="T78">
        <f t="shared" ca="1" si="14"/>
        <v>0.47688278027991515</v>
      </c>
      <c r="V78">
        <f t="shared" ca="1" si="15"/>
        <v>0.10857432178409301</v>
      </c>
      <c r="W78">
        <f t="shared" ca="1" si="16"/>
        <v>2.2813760580428326</v>
      </c>
      <c r="X78">
        <f t="shared" ca="1" si="17"/>
        <v>3.0978561795464192</v>
      </c>
      <c r="Y78">
        <f t="shared" ca="1" si="18"/>
        <v>6.5850033014819793</v>
      </c>
    </row>
    <row r="79" spans="1:25" x14ac:dyDescent="0.25">
      <c r="A79">
        <v>-2.4554</v>
      </c>
      <c r="B79">
        <v>-9.0406999999999993</v>
      </c>
      <c r="C79">
        <v>8.8620000000000001</v>
      </c>
      <c r="D79">
        <v>-0.86982999999999999</v>
      </c>
      <c r="E79">
        <v>1</v>
      </c>
      <c r="F79">
        <v>77</v>
      </c>
      <c r="G79">
        <f t="shared" ca="1" si="10"/>
        <v>-8.5037691409849891</v>
      </c>
      <c r="H79">
        <f t="shared" ca="1" si="11"/>
        <v>-15.343770485160686</v>
      </c>
      <c r="I79">
        <f t="shared" ca="1" si="12"/>
        <v>12.658921657575689</v>
      </c>
      <c r="J79">
        <f t="shared" ca="1" si="13"/>
        <v>0.75139435207301364</v>
      </c>
      <c r="Q79">
        <f t="shared" ca="1" si="14"/>
        <v>-0.44352813998840512</v>
      </c>
      <c r="R79">
        <f t="shared" ca="1" si="14"/>
        <v>-0.34775400600437423</v>
      </c>
      <c r="S79">
        <f t="shared" ca="1" si="14"/>
        <v>0.27930494494307223</v>
      </c>
      <c r="T79">
        <f t="shared" ca="1" si="14"/>
        <v>0.26542310369670352</v>
      </c>
      <c r="V79">
        <f t="shared" ca="1" si="15"/>
        <v>-6.04836914098499</v>
      </c>
      <c r="W79">
        <f t="shared" ca="1" si="16"/>
        <v>-6.3030704851606867</v>
      </c>
      <c r="X79">
        <f t="shared" ca="1" si="17"/>
        <v>3.7969216575756897</v>
      </c>
      <c r="Y79">
        <f t="shared" ca="1" si="18"/>
        <v>1.6212243520730136</v>
      </c>
    </row>
    <row r="80" spans="1:25" x14ac:dyDescent="0.25">
      <c r="A80">
        <v>-3.6053000000000002</v>
      </c>
      <c r="B80">
        <v>-5.9740000000000002</v>
      </c>
      <c r="C80">
        <v>10.0916</v>
      </c>
      <c r="D80">
        <v>-0.82845999999999997</v>
      </c>
      <c r="E80">
        <v>1</v>
      </c>
      <c r="F80">
        <v>78</v>
      </c>
      <c r="G80">
        <f t="shared" ca="1" si="10"/>
        <v>1.2605448757817386</v>
      </c>
      <c r="H80">
        <f t="shared" ca="1" si="11"/>
        <v>2.348902312289276</v>
      </c>
      <c r="I80">
        <f t="shared" ca="1" si="12"/>
        <v>12.573601330930622</v>
      </c>
      <c r="J80">
        <f t="shared" ca="1" si="13"/>
        <v>-3.2172821871287525</v>
      </c>
      <c r="Q80">
        <f t="shared" ca="1" si="14"/>
        <v>0.41350157138481847</v>
      </c>
      <c r="R80">
        <f t="shared" ca="1" si="14"/>
        <v>0.39599440441908207</v>
      </c>
      <c r="S80">
        <f t="shared" ca="1" si="14"/>
        <v>0.20704907541039241</v>
      </c>
      <c r="T80">
        <f t="shared" ca="1" si="14"/>
        <v>-0.33606808236567121</v>
      </c>
      <c r="V80">
        <f t="shared" ca="1" si="15"/>
        <v>4.8658448757817387</v>
      </c>
      <c r="W80">
        <f t="shared" ca="1" si="16"/>
        <v>8.3229023122892762</v>
      </c>
      <c r="X80">
        <f t="shared" ca="1" si="17"/>
        <v>2.4820013309306215</v>
      </c>
      <c r="Y80">
        <f t="shared" ca="1" si="18"/>
        <v>-2.3888221871287527</v>
      </c>
    </row>
    <row r="81" spans="1:25" x14ac:dyDescent="0.25">
      <c r="A81">
        <v>-1.6001000000000001</v>
      </c>
      <c r="B81">
        <v>-9.5828000000000007</v>
      </c>
      <c r="C81">
        <v>9.4044000000000008</v>
      </c>
      <c r="D81">
        <v>8.1881999999999996E-2</v>
      </c>
      <c r="E81">
        <v>1</v>
      </c>
      <c r="F81">
        <v>79</v>
      </c>
      <c r="G81">
        <f t="shared" ca="1" si="10"/>
        <v>-3.3333066528210606</v>
      </c>
      <c r="H81">
        <f t="shared" ca="1" si="11"/>
        <v>-7.7684936248094303</v>
      </c>
      <c r="I81">
        <f t="shared" ca="1" si="12"/>
        <v>11.098595669430392</v>
      </c>
      <c r="J81">
        <f t="shared" ca="1" si="13"/>
        <v>1.8685622657310021</v>
      </c>
      <c r="Q81">
        <f t="shared" ca="1" si="14"/>
        <v>-0.23235424609078237</v>
      </c>
      <c r="R81">
        <f t="shared" ca="1" si="14"/>
        <v>0.14492509603494841</v>
      </c>
      <c r="S81">
        <f t="shared" ca="1" si="14"/>
        <v>0.15287252875818047</v>
      </c>
      <c r="T81">
        <f t="shared" ca="1" si="14"/>
        <v>0.28285944967086729</v>
      </c>
      <c r="V81">
        <f t="shared" ca="1" si="15"/>
        <v>-1.7332066528210606</v>
      </c>
      <c r="W81">
        <f t="shared" ca="1" si="16"/>
        <v>1.8143063751905706</v>
      </c>
      <c r="X81">
        <f t="shared" ca="1" si="17"/>
        <v>1.6941956694303906</v>
      </c>
      <c r="Y81">
        <f t="shared" ca="1" si="18"/>
        <v>1.7866802657310021</v>
      </c>
    </row>
    <row r="82" spans="1:25" x14ac:dyDescent="0.25">
      <c r="A82">
        <v>5.7352999999999996</v>
      </c>
      <c r="B82">
        <v>5.2808000000000002</v>
      </c>
      <c r="C82">
        <v>-2.2597999999999998</v>
      </c>
      <c r="D82">
        <v>7.5415999999999997E-2</v>
      </c>
      <c r="E82">
        <v>0</v>
      </c>
      <c r="F82">
        <v>80</v>
      </c>
      <c r="G82">
        <f t="shared" ca="1" si="10"/>
        <v>0.23361948925745502</v>
      </c>
      <c r="H82">
        <f t="shared" ca="1" si="11"/>
        <v>13.660114575249015</v>
      </c>
      <c r="I82">
        <f t="shared" ca="1" si="12"/>
        <v>-6.7012887715344025</v>
      </c>
      <c r="J82">
        <f t="shared" ca="1" si="13"/>
        <v>0.73430940780232468</v>
      </c>
      <c r="Q82">
        <f t="shared" ca="1" si="14"/>
        <v>-0.43122347719245635</v>
      </c>
      <c r="R82">
        <f t="shared" ca="1" si="14"/>
        <v>0.39709541461117925</v>
      </c>
      <c r="S82">
        <f t="shared" ca="1" si="14"/>
        <v>-0.30791319709148224</v>
      </c>
      <c r="T82">
        <f t="shared" ca="1" si="14"/>
        <v>0.13239037659330977</v>
      </c>
      <c r="V82">
        <f t="shared" ca="1" si="15"/>
        <v>-5.5016805107425446</v>
      </c>
      <c r="W82">
        <f t="shared" ca="1" si="16"/>
        <v>8.3793145752490137</v>
      </c>
      <c r="X82">
        <f t="shared" ca="1" si="17"/>
        <v>-4.4414887715344031</v>
      </c>
      <c r="Y82">
        <f t="shared" ca="1" si="18"/>
        <v>0.65889340780232464</v>
      </c>
    </row>
    <row r="83" spans="1:25" x14ac:dyDescent="0.25">
      <c r="A83">
        <v>3.4464999999999999</v>
      </c>
      <c r="B83">
        <v>2.9508000000000001</v>
      </c>
      <c r="C83">
        <v>1.0270999999999999</v>
      </c>
      <c r="D83">
        <v>0.54610000000000003</v>
      </c>
      <c r="E83">
        <v>0</v>
      </c>
      <c r="F83">
        <v>81</v>
      </c>
      <c r="G83">
        <f t="shared" ca="1" si="10"/>
        <v>-4.2425548791664625</v>
      </c>
      <c r="H83">
        <f t="shared" ca="1" si="11"/>
        <v>5.4516446156429801</v>
      </c>
      <c r="I83">
        <f t="shared" ca="1" si="12"/>
        <v>1.8967529766976559</v>
      </c>
      <c r="J83">
        <f t="shared" ca="1" si="13"/>
        <v>-0.57261383246835051</v>
      </c>
      <c r="Q83">
        <f t="shared" ca="1" si="14"/>
        <v>-0.4687456364351259</v>
      </c>
      <c r="R83">
        <f t="shared" ca="1" si="14"/>
        <v>0.18806046340442462</v>
      </c>
      <c r="S83">
        <f t="shared" ca="1" si="14"/>
        <v>8.540925103944419E-2</v>
      </c>
      <c r="T83">
        <f t="shared" ca="1" si="14"/>
        <v>-0.20340520918923344</v>
      </c>
      <c r="V83">
        <f t="shared" ca="1" si="15"/>
        <v>-7.6890548791664628</v>
      </c>
      <c r="W83">
        <f t="shared" ca="1" si="16"/>
        <v>2.5008446156429796</v>
      </c>
      <c r="X83">
        <f t="shared" ca="1" si="17"/>
        <v>0.86965297669765584</v>
      </c>
      <c r="Y83">
        <f t="shared" ca="1" si="18"/>
        <v>-1.1187138324683505</v>
      </c>
    </row>
    <row r="84" spans="1:25" x14ac:dyDescent="0.25">
      <c r="A84">
        <v>-1.7697000000000001</v>
      </c>
      <c r="B84">
        <v>3.4329000000000001</v>
      </c>
      <c r="C84">
        <v>-1.2143999999999999</v>
      </c>
      <c r="D84">
        <v>-2.3788999999999998</v>
      </c>
      <c r="E84">
        <v>1</v>
      </c>
      <c r="F84">
        <v>82</v>
      </c>
      <c r="G84">
        <f t="shared" ca="1" si="10"/>
        <v>-3.9231822084242092</v>
      </c>
      <c r="H84">
        <f t="shared" ca="1" si="11"/>
        <v>10.675569728552166</v>
      </c>
      <c r="I84">
        <f t="shared" ca="1" si="12"/>
        <v>-0.67287072524439706</v>
      </c>
      <c r="J84">
        <f t="shared" ca="1" si="13"/>
        <v>2.4820527109914909</v>
      </c>
      <c r="Q84">
        <f t="shared" ca="1" si="14"/>
        <v>-0.26998945041639522</v>
      </c>
      <c r="R84">
        <f t="shared" ca="1" si="14"/>
        <v>0.3724846445685428</v>
      </c>
      <c r="S84">
        <f t="shared" ca="1" si="14"/>
        <v>5.5047704182631718E-2</v>
      </c>
      <c r="T84">
        <f t="shared" ca="1" si="14"/>
        <v>0.44830277665499074</v>
      </c>
      <c r="V84">
        <f t="shared" ca="1" si="15"/>
        <v>-2.1534822084242093</v>
      </c>
      <c r="W84">
        <f t="shared" ca="1" si="16"/>
        <v>7.2426697285521664</v>
      </c>
      <c r="X84">
        <f t="shared" ca="1" si="17"/>
        <v>0.54152927475560286</v>
      </c>
      <c r="Y84">
        <f t="shared" ca="1" si="18"/>
        <v>4.8609527109914907</v>
      </c>
    </row>
    <row r="85" spans="1:25" x14ac:dyDescent="0.25">
      <c r="A85">
        <v>3.5499000000000001</v>
      </c>
      <c r="B85">
        <v>8.6165000000000003</v>
      </c>
      <c r="C85">
        <v>-3.2793999999999999</v>
      </c>
      <c r="D85">
        <v>-1.2009000000000001</v>
      </c>
      <c r="E85">
        <v>0</v>
      </c>
      <c r="F85">
        <v>83</v>
      </c>
      <c r="G85">
        <f t="shared" ca="1" si="10"/>
        <v>8.4970006222646646</v>
      </c>
      <c r="H85">
        <f t="shared" ca="1" si="11"/>
        <v>-2.9118975281849444</v>
      </c>
      <c r="I85">
        <f t="shared" ca="1" si="12"/>
        <v>-3.0961136321582345</v>
      </c>
      <c r="J85">
        <f t="shared" ca="1" si="13"/>
        <v>9.168048836331403</v>
      </c>
      <c r="Q85">
        <f t="shared" ca="1" si="14"/>
        <v>0.41599907644980549</v>
      </c>
      <c r="R85">
        <f t="shared" ca="1" si="14"/>
        <v>-0.44319015774236714</v>
      </c>
      <c r="S85">
        <f t="shared" ca="1" si="14"/>
        <v>1.9354641193821576E-2</v>
      </c>
      <c r="T85">
        <f t="shared" ca="1" si="14"/>
        <v>0.49604830197374106</v>
      </c>
      <c r="V85">
        <f t="shared" ca="1" si="15"/>
        <v>4.9471006222646645</v>
      </c>
      <c r="W85">
        <f t="shared" ca="1" si="16"/>
        <v>-11.528397528184945</v>
      </c>
      <c r="X85">
        <f t="shared" ca="1" si="17"/>
        <v>0.18328636784176552</v>
      </c>
      <c r="Y85">
        <f t="shared" ca="1" si="18"/>
        <v>10.368948836331404</v>
      </c>
    </row>
    <row r="86" spans="1:25" x14ac:dyDescent="0.25">
      <c r="A86">
        <v>-0.23355999999999999</v>
      </c>
      <c r="B86">
        <v>3.2404999999999999</v>
      </c>
      <c r="C86">
        <v>-3.0669</v>
      </c>
      <c r="D86">
        <v>-2.7784</v>
      </c>
      <c r="E86">
        <v>1</v>
      </c>
      <c r="F86">
        <v>84</v>
      </c>
      <c r="G86">
        <f t="shared" ca="1" si="10"/>
        <v>-0.85474475768081348</v>
      </c>
      <c r="H86">
        <f t="shared" ca="1" si="11"/>
        <v>-7.6400228172674085</v>
      </c>
      <c r="I86">
        <f t="shared" ca="1" si="12"/>
        <v>-4.6657104446761863</v>
      </c>
      <c r="J86">
        <f t="shared" ca="1" si="13"/>
        <v>-1.0459246092536192</v>
      </c>
      <c r="Q86">
        <f t="shared" ca="1" si="14"/>
        <v>-0.10033488707883209</v>
      </c>
      <c r="R86">
        <f t="shared" ca="1" si="14"/>
        <v>-0.43580438662395071</v>
      </c>
      <c r="S86">
        <f t="shared" ca="1" si="14"/>
        <v>-0.14566695707076638</v>
      </c>
      <c r="T86">
        <f t="shared" ca="1" si="14"/>
        <v>0.27729480128882933</v>
      </c>
      <c r="V86">
        <f t="shared" ca="1" si="15"/>
        <v>-0.62118475768081349</v>
      </c>
      <c r="W86">
        <f t="shared" ca="1" si="16"/>
        <v>-10.880522817267408</v>
      </c>
      <c r="X86">
        <f t="shared" ca="1" si="17"/>
        <v>-1.5988104446761866</v>
      </c>
      <c r="Y86">
        <f t="shared" ca="1" si="18"/>
        <v>1.7324753907463808</v>
      </c>
    </row>
    <row r="87" spans="1:25" x14ac:dyDescent="0.25">
      <c r="A87">
        <v>0.34339999999999998</v>
      </c>
      <c r="B87">
        <v>0.12415</v>
      </c>
      <c r="C87">
        <v>-0.28732999999999997</v>
      </c>
      <c r="D87">
        <v>0.14654</v>
      </c>
      <c r="E87">
        <v>1</v>
      </c>
      <c r="F87">
        <v>85</v>
      </c>
      <c r="G87">
        <f t="shared" ca="1" si="10"/>
        <v>-0.9431025942610225</v>
      </c>
      <c r="H87">
        <f t="shared" ca="1" si="11"/>
        <v>1.9148894995730568</v>
      </c>
      <c r="I87">
        <f t="shared" ca="1" si="12"/>
        <v>-1.4794883189730532</v>
      </c>
      <c r="J87">
        <f t="shared" ca="1" si="13"/>
        <v>5.2292107083002044</v>
      </c>
      <c r="Q87">
        <f t="shared" ca="1" si="14"/>
        <v>-0.18557902992338504</v>
      </c>
      <c r="R87">
        <f t="shared" ca="1" si="14"/>
        <v>0.14334290893278057</v>
      </c>
      <c r="S87">
        <f t="shared" ca="1" si="14"/>
        <v>-0.11323129751608441</v>
      </c>
      <c r="T87">
        <f t="shared" ca="1" si="14"/>
        <v>0.45338599486988274</v>
      </c>
      <c r="V87">
        <f t="shared" ca="1" si="15"/>
        <v>-1.2865025942610224</v>
      </c>
      <c r="W87">
        <f t="shared" ca="1" si="16"/>
        <v>1.7907394995730568</v>
      </c>
      <c r="X87">
        <f t="shared" ca="1" si="17"/>
        <v>-1.1921583189730531</v>
      </c>
      <c r="Y87">
        <f t="shared" ca="1" si="18"/>
        <v>5.0826707083002045</v>
      </c>
    </row>
    <row r="88" spans="1:25" x14ac:dyDescent="0.25">
      <c r="A88">
        <v>0.5706</v>
      </c>
      <c r="B88">
        <v>-2.4799999999999999E-2</v>
      </c>
      <c r="C88">
        <v>1.2421</v>
      </c>
      <c r="D88">
        <v>-0.56210000000000004</v>
      </c>
      <c r="E88">
        <v>0</v>
      </c>
      <c r="F88">
        <v>86</v>
      </c>
      <c r="G88">
        <f t="shared" ca="1" si="10"/>
        <v>0.90464341392476277</v>
      </c>
      <c r="H88">
        <f t="shared" ca="1" si="11"/>
        <v>3.2905525433375136</v>
      </c>
      <c r="I88">
        <f t="shared" ca="1" si="12"/>
        <v>1.9137608838307694</v>
      </c>
      <c r="J88">
        <f t="shared" ca="1" si="13"/>
        <v>-1.0397062788140028</v>
      </c>
      <c r="Q88">
        <f t="shared" ca="1" si="14"/>
        <v>5.6737662477954642E-2</v>
      </c>
      <c r="R88">
        <f t="shared" ca="1" si="14"/>
        <v>0.23249245535713992</v>
      </c>
      <c r="S88">
        <f t="shared" ca="1" si="14"/>
        <v>6.734623865311884E-2</v>
      </c>
      <c r="T88">
        <f t="shared" ca="1" si="14"/>
        <v>-9.9925591183182561E-2</v>
      </c>
      <c r="V88">
        <f t="shared" ca="1" si="15"/>
        <v>0.33404341392476272</v>
      </c>
      <c r="W88">
        <f t="shared" ca="1" si="16"/>
        <v>3.3153525433375135</v>
      </c>
      <c r="X88">
        <f t="shared" ca="1" si="17"/>
        <v>0.6716608838307695</v>
      </c>
      <c r="Y88">
        <f t="shared" ca="1" si="18"/>
        <v>-0.47760627881400286</v>
      </c>
    </row>
    <row r="89" spans="1:25" x14ac:dyDescent="0.25">
      <c r="A89">
        <v>-5.4808000000000003</v>
      </c>
      <c r="B89">
        <v>8.1819000000000006</v>
      </c>
      <c r="C89">
        <v>0.27817999999999998</v>
      </c>
      <c r="D89">
        <v>-5.0323000000000002</v>
      </c>
      <c r="E89">
        <v>1</v>
      </c>
      <c r="F89">
        <v>87</v>
      </c>
      <c r="G89">
        <f t="shared" ca="1" si="10"/>
        <v>-1.2320293362311263</v>
      </c>
      <c r="H89">
        <f t="shared" ca="1" si="11"/>
        <v>7.1875427487940495</v>
      </c>
      <c r="I89">
        <f t="shared" ca="1" si="12"/>
        <v>-0.49398012853046402</v>
      </c>
      <c r="J89">
        <f t="shared" ca="1" si="13"/>
        <v>-6.3073544907334735</v>
      </c>
      <c r="Q89">
        <f t="shared" ca="1" si="14"/>
        <v>0.39194663513813799</v>
      </c>
      <c r="R89">
        <f t="shared" ca="1" si="14"/>
        <v>-8.5523249248549482E-2</v>
      </c>
      <c r="S89">
        <f t="shared" ca="1" si="14"/>
        <v>-7.6611136022806114E-2</v>
      </c>
      <c r="T89">
        <f t="shared" ca="1" si="14"/>
        <v>-0.22428065909335249</v>
      </c>
      <c r="V89">
        <f t="shared" ca="1" si="15"/>
        <v>4.248770663768874</v>
      </c>
      <c r="W89">
        <f t="shared" ca="1" si="16"/>
        <v>-0.9943572512059512</v>
      </c>
      <c r="X89">
        <f t="shared" ca="1" si="17"/>
        <v>-0.77216012853046401</v>
      </c>
      <c r="Y89">
        <f t="shared" ca="1" si="18"/>
        <v>-1.2750544907334733</v>
      </c>
    </row>
    <row r="90" spans="1:25" x14ac:dyDescent="0.25">
      <c r="A90">
        <v>2.4226000000000001</v>
      </c>
      <c r="B90">
        <v>-4.5751999999999997</v>
      </c>
      <c r="C90">
        <v>5.9470000000000001</v>
      </c>
      <c r="D90">
        <v>0.21507000000000001</v>
      </c>
      <c r="E90">
        <v>0</v>
      </c>
      <c r="F90">
        <v>88</v>
      </c>
      <c r="G90">
        <f t="shared" ca="1" si="10"/>
        <v>-3.2326530222939338</v>
      </c>
      <c r="H90">
        <f t="shared" ca="1" si="11"/>
        <v>-0.90771727925239576</v>
      </c>
      <c r="I90">
        <f t="shared" ca="1" si="12"/>
        <v>4.7632395556286875</v>
      </c>
      <c r="J90">
        <f t="shared" ca="1" si="13"/>
        <v>-1.9092953406187767</v>
      </c>
      <c r="Q90">
        <f t="shared" ca="1" si="14"/>
        <v>-0.43492836912880328</v>
      </c>
      <c r="R90">
        <f t="shared" ca="1" si="14"/>
        <v>0.2496859356870943</v>
      </c>
      <c r="S90">
        <f t="shared" ca="1" si="14"/>
        <v>-0.11253106394212731</v>
      </c>
      <c r="T90">
        <f t="shared" ca="1" si="14"/>
        <v>-0.3145276681634479</v>
      </c>
      <c r="V90">
        <f t="shared" ca="1" si="15"/>
        <v>-5.6552530222939339</v>
      </c>
      <c r="W90">
        <f t="shared" ca="1" si="16"/>
        <v>3.667482720747604</v>
      </c>
      <c r="X90">
        <f t="shared" ca="1" si="17"/>
        <v>-1.1837604443713128</v>
      </c>
      <c r="Y90">
        <f t="shared" ca="1" si="18"/>
        <v>-2.1243653406187768</v>
      </c>
    </row>
    <row r="91" spans="1:25" x14ac:dyDescent="0.25">
      <c r="A91">
        <v>-2.9098000000000002</v>
      </c>
      <c r="B91">
        <v>-10.071199999999999</v>
      </c>
      <c r="C91">
        <v>8.4155999999999995</v>
      </c>
      <c r="D91">
        <v>-1.9947999999999999</v>
      </c>
      <c r="E91">
        <v>1</v>
      </c>
      <c r="F91">
        <v>89</v>
      </c>
      <c r="G91">
        <f t="shared" ca="1" si="10"/>
        <v>-6.680957019525513</v>
      </c>
      <c r="H91">
        <f t="shared" ca="1" si="11"/>
        <v>-5.8191725529766174</v>
      </c>
      <c r="I91">
        <f t="shared" ca="1" si="12"/>
        <v>4.0807909444641295</v>
      </c>
      <c r="J91">
        <f t="shared" ca="1" si="13"/>
        <v>-1.6941446355072045</v>
      </c>
      <c r="Q91">
        <f t="shared" ca="1" si="14"/>
        <v>-0.37164000405954767</v>
      </c>
      <c r="R91">
        <f t="shared" ca="1" si="14"/>
        <v>0.27582238503833656</v>
      </c>
      <c r="S91">
        <f t="shared" ca="1" si="14"/>
        <v>-0.30344833643486402</v>
      </c>
      <c r="T91">
        <f t="shared" ca="1" si="14"/>
        <v>6.5474213594693631E-2</v>
      </c>
      <c r="V91">
        <f t="shared" ca="1" si="15"/>
        <v>-3.7711570195255124</v>
      </c>
      <c r="W91">
        <f t="shared" ca="1" si="16"/>
        <v>4.2520274470233819</v>
      </c>
      <c r="X91">
        <f t="shared" ca="1" si="17"/>
        <v>-4.33480905553587</v>
      </c>
      <c r="Y91">
        <f t="shared" ca="1" si="18"/>
        <v>0.3006553644927954</v>
      </c>
    </row>
    <row r="92" spans="1:25" x14ac:dyDescent="0.25">
      <c r="A92">
        <v>4.1927000000000003</v>
      </c>
      <c r="B92">
        <v>-3.2673999999999999</v>
      </c>
      <c r="C92">
        <v>2.5838999999999999</v>
      </c>
      <c r="D92">
        <v>0.21765999999999999</v>
      </c>
      <c r="E92">
        <v>0</v>
      </c>
      <c r="F92">
        <v>90</v>
      </c>
      <c r="G92">
        <f t="shared" ca="1" si="10"/>
        <v>3.9280392997515894</v>
      </c>
      <c r="H92">
        <f t="shared" ca="1" si="11"/>
        <v>-9.6706464440253779</v>
      </c>
      <c r="I92">
        <f t="shared" ca="1" si="12"/>
        <v>0.32875596807045726</v>
      </c>
      <c r="J92">
        <f t="shared" ca="1" si="13"/>
        <v>-0.96886333139150471</v>
      </c>
      <c r="Q92">
        <f t="shared" ca="1" si="14"/>
        <v>-4.550852196551769E-2</v>
      </c>
      <c r="R92">
        <f t="shared" ca="1" si="14"/>
        <v>-0.35060425027283715</v>
      </c>
      <c r="S92">
        <f t="shared" ca="1" si="14"/>
        <v>-0.19237905467568139</v>
      </c>
      <c r="T92">
        <f t="shared" ca="1" si="14"/>
        <v>-0.21264688083583305</v>
      </c>
      <c r="V92">
        <f t="shared" ca="1" si="15"/>
        <v>-0.26466070024841076</v>
      </c>
      <c r="W92">
        <f t="shared" ca="1" si="16"/>
        <v>-6.4032464440253776</v>
      </c>
      <c r="X92">
        <f t="shared" ca="1" si="17"/>
        <v>-2.2551440319295426</v>
      </c>
      <c r="Y92">
        <f t="shared" ca="1" si="18"/>
        <v>-1.1865233313915047</v>
      </c>
    </row>
    <row r="93" spans="1:25" x14ac:dyDescent="0.25">
      <c r="A93">
        <v>-2.8957000000000002</v>
      </c>
      <c r="B93">
        <v>-12.0205</v>
      </c>
      <c r="C93">
        <v>11.914899999999999</v>
      </c>
      <c r="D93">
        <v>-2.7551999999999999</v>
      </c>
      <c r="E93">
        <v>1</v>
      </c>
      <c r="F93">
        <v>91</v>
      </c>
      <c r="G93">
        <f t="shared" ca="1" si="10"/>
        <v>-3.1558717632686357</v>
      </c>
      <c r="H93">
        <f t="shared" ca="1" si="11"/>
        <v>1.7255173003996251</v>
      </c>
      <c r="I93">
        <f t="shared" ca="1" si="12"/>
        <v>14.537937037165946</v>
      </c>
      <c r="J93">
        <f t="shared" ca="1" si="13"/>
        <v>1.6907725903622821</v>
      </c>
      <c r="Q93">
        <f t="shared" ca="1" si="14"/>
        <v>-4.4772295558048181E-2</v>
      </c>
      <c r="R93">
        <f t="shared" ca="1" si="14"/>
        <v>0.46261225924258842</v>
      </c>
      <c r="S93">
        <f t="shared" ca="1" si="14"/>
        <v>0.21581451175182642</v>
      </c>
      <c r="T93">
        <f t="shared" ca="1" si="14"/>
        <v>0.43725202572569644</v>
      </c>
      <c r="V93">
        <f t="shared" ca="1" si="15"/>
        <v>-0.26017176326863567</v>
      </c>
      <c r="W93">
        <f t="shared" ca="1" si="16"/>
        <v>13.746017300399625</v>
      </c>
      <c r="X93">
        <f t="shared" ca="1" si="17"/>
        <v>2.6230370371659477</v>
      </c>
      <c r="Y93">
        <f t="shared" ca="1" si="18"/>
        <v>4.445972590362282</v>
      </c>
    </row>
    <row r="94" spans="1:25" x14ac:dyDescent="0.25">
      <c r="A94">
        <v>-0.86338999999999999</v>
      </c>
      <c r="B94">
        <v>1.9348000000000001</v>
      </c>
      <c r="C94">
        <v>-2.3729</v>
      </c>
      <c r="D94">
        <v>-1.0896999999999999</v>
      </c>
      <c r="E94">
        <v>1</v>
      </c>
      <c r="F94">
        <v>92</v>
      </c>
      <c r="G94">
        <f t="shared" ca="1" si="10"/>
        <v>-0.36863779794930379</v>
      </c>
      <c r="H94">
        <f t="shared" ca="1" si="11"/>
        <v>18.372048832219747</v>
      </c>
      <c r="I94">
        <f t="shared" ca="1" si="12"/>
        <v>-2.7204234181326807</v>
      </c>
      <c r="J94">
        <f t="shared" ca="1" si="13"/>
        <v>-4.1214603902749021</v>
      </c>
      <c r="Q94">
        <f t="shared" ca="1" si="14"/>
        <v>8.169330920363127E-2</v>
      </c>
      <c r="R94">
        <f t="shared" ca="1" si="14"/>
        <v>0.47749749684860188</v>
      </c>
      <c r="S94">
        <f t="shared" ca="1" si="14"/>
        <v>-3.6060401939112086E-2</v>
      </c>
      <c r="T94">
        <f t="shared" ca="1" si="14"/>
        <v>-0.37857303986743462</v>
      </c>
      <c r="V94">
        <f t="shared" ca="1" si="15"/>
        <v>0.4947522020506962</v>
      </c>
      <c r="W94">
        <f t="shared" ca="1" si="16"/>
        <v>16.437248832219748</v>
      </c>
      <c r="X94">
        <f t="shared" ca="1" si="17"/>
        <v>-0.34752341813268051</v>
      </c>
      <c r="Y94">
        <f t="shared" ca="1" si="18"/>
        <v>-3.0317603902749024</v>
      </c>
    </row>
    <row r="95" spans="1:25" x14ac:dyDescent="0.25">
      <c r="A95">
        <v>-1.6640999999999999</v>
      </c>
      <c r="B95">
        <v>-1.3677999999999999</v>
      </c>
      <c r="C95">
        <v>1.9970000000000001</v>
      </c>
      <c r="D95">
        <v>0.52283000000000002</v>
      </c>
      <c r="E95">
        <v>1</v>
      </c>
      <c r="F95">
        <v>93</v>
      </c>
      <c r="G95">
        <f t="shared" ca="1" si="10"/>
        <v>2.3736443912689027</v>
      </c>
      <c r="H95">
        <f t="shared" ca="1" si="11"/>
        <v>1.1063968358640901</v>
      </c>
      <c r="I95">
        <f t="shared" ca="1" si="12"/>
        <v>10.649367332292581</v>
      </c>
      <c r="J95">
        <f t="shared" ca="1" si="13"/>
        <v>-2.4040973835205413</v>
      </c>
      <c r="Q95">
        <f t="shared" ca="1" si="14"/>
        <v>0.38340397903190893</v>
      </c>
      <c r="R95">
        <f t="shared" ca="1" si="14"/>
        <v>0.18648831471719929</v>
      </c>
      <c r="S95">
        <f t="shared" ca="1" si="14"/>
        <v>0.42244726077809358</v>
      </c>
      <c r="T95">
        <f t="shared" ca="1" si="14"/>
        <v>-0.372482784536039</v>
      </c>
      <c r="V95">
        <f t="shared" ca="1" si="15"/>
        <v>4.0377443912689026</v>
      </c>
      <c r="W95">
        <f t="shared" ca="1" si="16"/>
        <v>2.47419683586409</v>
      </c>
      <c r="X95">
        <f t="shared" ca="1" si="17"/>
        <v>8.6523673322925809</v>
      </c>
      <c r="Y95">
        <f t="shared" ca="1" si="18"/>
        <v>-2.9269273835205412</v>
      </c>
    </row>
    <row r="96" spans="1:25" x14ac:dyDescent="0.25">
      <c r="A96">
        <v>-3.1423000000000001</v>
      </c>
      <c r="B96">
        <v>-13.0365</v>
      </c>
      <c r="C96">
        <v>15.677300000000001</v>
      </c>
      <c r="D96">
        <v>-0.66164999999999996</v>
      </c>
      <c r="E96">
        <v>1</v>
      </c>
      <c r="F96">
        <v>94</v>
      </c>
      <c r="G96">
        <f t="shared" ca="1" si="10"/>
        <v>-3.2693186282846161</v>
      </c>
      <c r="H96">
        <f t="shared" ca="1" si="11"/>
        <v>-3.7968276332534519</v>
      </c>
      <c r="I96">
        <f t="shared" ca="1" si="12"/>
        <v>-2.1171577517338154</v>
      </c>
      <c r="J96">
        <f t="shared" ca="1" si="13"/>
        <v>-1.5842058745964795</v>
      </c>
      <c r="Q96">
        <f t="shared" ca="1" si="14"/>
        <v>-2.2383130467291235E-2</v>
      </c>
      <c r="R96">
        <f t="shared" ca="1" si="14"/>
        <v>0.41251295221918671</v>
      </c>
      <c r="S96">
        <f t="shared" ca="1" si="14"/>
        <v>-0.48917535006657042</v>
      </c>
      <c r="T96">
        <f t="shared" ca="1" si="14"/>
        <v>-0.17496336708205129</v>
      </c>
      <c r="V96">
        <f t="shared" ca="1" si="15"/>
        <v>-0.12701862828461608</v>
      </c>
      <c r="W96">
        <f t="shared" ca="1" si="16"/>
        <v>9.2396723667465483</v>
      </c>
      <c r="X96">
        <f t="shared" ca="1" si="17"/>
        <v>-17.794457751733816</v>
      </c>
      <c r="Y96">
        <f t="shared" ca="1" si="18"/>
        <v>-0.92255587459647947</v>
      </c>
    </row>
    <row r="97" spans="1:25" x14ac:dyDescent="0.25">
      <c r="A97">
        <v>-3.7572999999999999</v>
      </c>
      <c r="B97">
        <v>-8.2916000000000007</v>
      </c>
      <c r="C97">
        <v>10.3032</v>
      </c>
      <c r="D97">
        <v>0.38058999999999998</v>
      </c>
      <c r="E97">
        <v>1</v>
      </c>
      <c r="F97">
        <v>95</v>
      </c>
      <c r="G97">
        <f t="shared" ca="1" si="10"/>
        <v>-4.4592914144474989</v>
      </c>
      <c r="H97">
        <f t="shared" ca="1" si="11"/>
        <v>-2.3581239172541713</v>
      </c>
      <c r="I97">
        <f t="shared" ca="1" si="12"/>
        <v>15.8701439125688</v>
      </c>
      <c r="J97">
        <f t="shared" ca="1" si="13"/>
        <v>-1.4588819305177647</v>
      </c>
      <c r="Q97">
        <f t="shared" ca="1" si="14"/>
        <v>-0.11181173020560009</v>
      </c>
      <c r="R97">
        <f t="shared" ca="1" si="14"/>
        <v>0.33675964189593433</v>
      </c>
      <c r="S97">
        <f t="shared" ca="1" si="14"/>
        <v>0.34926347565272875</v>
      </c>
      <c r="T97">
        <f t="shared" ca="1" si="14"/>
        <v>-0.28814533791556707</v>
      </c>
      <c r="V97">
        <f t="shared" ca="1" si="15"/>
        <v>-0.70199141444749946</v>
      </c>
      <c r="W97">
        <f t="shared" ca="1" si="16"/>
        <v>5.9334760827458295</v>
      </c>
      <c r="X97">
        <f t="shared" ca="1" si="17"/>
        <v>5.5669439125687994</v>
      </c>
      <c r="Y97">
        <f t="shared" ca="1" si="18"/>
        <v>-1.8394719305177647</v>
      </c>
    </row>
    <row r="98" spans="1:25" x14ac:dyDescent="0.25">
      <c r="A98">
        <v>-3.4916999999999998</v>
      </c>
      <c r="B98">
        <v>-12.1736</v>
      </c>
      <c r="C98">
        <v>14.3689</v>
      </c>
      <c r="D98">
        <v>-0.61638999999999999</v>
      </c>
      <c r="E98">
        <v>1</v>
      </c>
      <c r="F98">
        <v>96</v>
      </c>
      <c r="G98">
        <f t="shared" ca="1" si="10"/>
        <v>-6.240901401540742</v>
      </c>
      <c r="H98">
        <f t="shared" ca="1" si="11"/>
        <v>-10.760223063198216</v>
      </c>
      <c r="I98">
        <f t="shared" ca="1" si="12"/>
        <v>11.616977767688555</v>
      </c>
      <c r="J98">
        <f t="shared" ca="1" si="13"/>
        <v>-2.3350313903160229</v>
      </c>
      <c r="Q98">
        <f t="shared" ca="1" si="14"/>
        <v>-0.3144496643669159</v>
      </c>
      <c r="R98">
        <f t="shared" ca="1" si="14"/>
        <v>0.11702626526151316</v>
      </c>
      <c r="S98">
        <f t="shared" ca="1" si="14"/>
        <v>-0.2235952367785865</v>
      </c>
      <c r="T98">
        <f t="shared" ca="1" si="14"/>
        <v>-0.27585191074635795</v>
      </c>
      <c r="V98">
        <f t="shared" ca="1" si="15"/>
        <v>-2.7492014015407422</v>
      </c>
      <c r="W98">
        <f t="shared" ca="1" si="16"/>
        <v>1.4133769368017834</v>
      </c>
      <c r="X98">
        <f t="shared" ca="1" si="17"/>
        <v>-2.7519222323114456</v>
      </c>
      <c r="Y98">
        <f t="shared" ca="1" si="18"/>
        <v>-1.7186413903160227</v>
      </c>
    </row>
    <row r="99" spans="1:25" x14ac:dyDescent="0.25">
      <c r="A99">
        <v>-1.1496999999999999</v>
      </c>
      <c r="B99">
        <v>1.2954000000000001</v>
      </c>
      <c r="C99">
        <v>7.7009999999999996</v>
      </c>
      <c r="D99">
        <v>0.62626999999999999</v>
      </c>
      <c r="E99">
        <v>0</v>
      </c>
      <c r="F99">
        <v>97</v>
      </c>
      <c r="G99">
        <f t="shared" ca="1" si="10"/>
        <v>3.0258287030183046</v>
      </c>
      <c r="H99">
        <f t="shared" ca="1" si="11"/>
        <v>-4.4813397886699233</v>
      </c>
      <c r="I99">
        <f t="shared" ca="1" si="12"/>
        <v>11.261050887706988</v>
      </c>
      <c r="J99">
        <f t="shared" ca="1" si="13"/>
        <v>6.7493328715151675</v>
      </c>
      <c r="Q99">
        <f t="shared" ca="1" si="14"/>
        <v>0.38905504907903166</v>
      </c>
      <c r="R99">
        <f t="shared" ca="1" si="14"/>
        <v>-0.33186068230611498</v>
      </c>
      <c r="S99">
        <f t="shared" ca="1" si="14"/>
        <v>0.26775288543492382</v>
      </c>
      <c r="T99">
        <f t="shared" ca="1" si="14"/>
        <v>0.47131936512808836</v>
      </c>
      <c r="V99">
        <f t="shared" ca="1" si="15"/>
        <v>4.1755287030183048</v>
      </c>
      <c r="W99">
        <f t="shared" ca="1" si="16"/>
        <v>-5.7767397886699232</v>
      </c>
      <c r="X99">
        <f t="shared" ca="1" si="17"/>
        <v>3.5600508877069887</v>
      </c>
      <c r="Y99">
        <f t="shared" ca="1" si="18"/>
        <v>6.1230628715151676</v>
      </c>
    </row>
    <row r="100" spans="1:25" x14ac:dyDescent="0.25">
      <c r="A100">
        <v>5.4188000000000001</v>
      </c>
      <c r="B100">
        <v>10.1457</v>
      </c>
      <c r="C100">
        <v>-4.0839999999999996</v>
      </c>
      <c r="D100">
        <v>-3.6991000000000001</v>
      </c>
      <c r="E100">
        <v>0</v>
      </c>
      <c r="F100">
        <v>98</v>
      </c>
      <c r="G100">
        <f t="shared" ca="1" si="10"/>
        <v>6.4873821440971478</v>
      </c>
      <c r="H100">
        <f t="shared" ca="1" si="11"/>
        <v>29.692343043450897</v>
      </c>
      <c r="I100">
        <f t="shared" ca="1" si="12"/>
        <v>-0.82209524966852232</v>
      </c>
      <c r="J100">
        <f t="shared" ca="1" si="13"/>
        <v>-1.7565200713561133</v>
      </c>
      <c r="Q100">
        <f t="shared" ca="1" si="14"/>
        <v>0.15987659070932392</v>
      </c>
      <c r="R100">
        <f t="shared" ca="1" si="14"/>
        <v>0.48748382947754954</v>
      </c>
      <c r="S100">
        <f t="shared" ca="1" si="14"/>
        <v>0.25234906897811626</v>
      </c>
      <c r="T100">
        <f t="shared" ca="1" si="14"/>
        <v>0.29810105317117208</v>
      </c>
      <c r="V100">
        <f t="shared" ca="1" si="15"/>
        <v>1.0685821440971477</v>
      </c>
      <c r="W100">
        <f t="shared" ca="1" si="16"/>
        <v>19.546643043450896</v>
      </c>
      <c r="X100">
        <f t="shared" ca="1" si="17"/>
        <v>3.2619047503314773</v>
      </c>
      <c r="Y100">
        <f t="shared" ca="1" si="18"/>
        <v>1.9425799286438867</v>
      </c>
    </row>
    <row r="101" spans="1:25" x14ac:dyDescent="0.25">
      <c r="A101">
        <v>3.6181000000000001</v>
      </c>
      <c r="B101">
        <v>-3.7454000000000001</v>
      </c>
      <c r="C101">
        <v>2.8273000000000001</v>
      </c>
      <c r="D101">
        <v>-0.71208000000000005</v>
      </c>
      <c r="E101">
        <v>0</v>
      </c>
      <c r="F101">
        <v>99</v>
      </c>
      <c r="G101">
        <f t="shared" ca="1" si="10"/>
        <v>10.219012538842829</v>
      </c>
      <c r="H101">
        <f t="shared" ca="1" si="11"/>
        <v>-6.839477664130559</v>
      </c>
      <c r="I101">
        <f t="shared" ca="1" si="12"/>
        <v>15.060091405160424</v>
      </c>
      <c r="J101">
        <f t="shared" ca="1" si="13"/>
        <v>-2.1060657129561027</v>
      </c>
      <c r="Q101">
        <f t="shared" ca="1" si="14"/>
        <v>0.45372918506470383</v>
      </c>
      <c r="R101">
        <f t="shared" ca="1" si="14"/>
        <v>-0.22108905173861904</v>
      </c>
      <c r="S101">
        <f t="shared" ca="1" si="14"/>
        <v>0.46413492978991866</v>
      </c>
      <c r="T101">
        <f t="shared" ca="1" si="14"/>
        <v>-0.23917135741088869</v>
      </c>
      <c r="V101">
        <f t="shared" ca="1" si="15"/>
        <v>6.6009125388428282</v>
      </c>
      <c r="W101">
        <f t="shared" ca="1" si="16"/>
        <v>-3.094077664130559</v>
      </c>
      <c r="X101">
        <f t="shared" ca="1" si="17"/>
        <v>12.232791405160423</v>
      </c>
      <c r="Y101">
        <f t="shared" ca="1" si="18"/>
        <v>-1.3939857129561026</v>
      </c>
    </row>
    <row r="102" spans="1:25" x14ac:dyDescent="0.25">
      <c r="A102">
        <v>4.1528999999999998</v>
      </c>
      <c r="B102">
        <v>-3.9358</v>
      </c>
      <c r="C102">
        <v>2.8633000000000002</v>
      </c>
      <c r="D102">
        <v>-1.7686E-2</v>
      </c>
      <c r="E102">
        <v>0</v>
      </c>
      <c r="F102">
        <v>100</v>
      </c>
      <c r="G102">
        <f t="shared" ca="1" si="10"/>
        <v>5.7774050335638316</v>
      </c>
      <c r="H102">
        <f t="shared" ca="1" si="11"/>
        <v>-15.438507881665513</v>
      </c>
      <c r="I102">
        <f t="shared" ca="1" si="12"/>
        <v>2.8849628140253865</v>
      </c>
      <c r="J102">
        <f t="shared" ca="1" si="13"/>
        <v>1.4432119538304249</v>
      </c>
      <c r="Q102">
        <f t="shared" ca="1" si="14"/>
        <v>0.22165567449006196</v>
      </c>
      <c r="R102">
        <f t="shared" ca="1" si="14"/>
        <v>-0.44291416059532962</v>
      </c>
      <c r="S102">
        <f t="shared" ca="1" si="14"/>
        <v>2.3275629752524951E-3</v>
      </c>
      <c r="T102">
        <f t="shared" ca="1" si="14"/>
        <v>0.24719271381569041</v>
      </c>
      <c r="V102">
        <f t="shared" ca="1" si="15"/>
        <v>1.6245050335638316</v>
      </c>
      <c r="W102">
        <f t="shared" ca="1" si="16"/>
        <v>-11.502707881665513</v>
      </c>
      <c r="X102">
        <f t="shared" ca="1" si="17"/>
        <v>2.1662814025386303E-2</v>
      </c>
      <c r="Y102">
        <f t="shared" ca="1" si="18"/>
        <v>1.460897953830425</v>
      </c>
    </row>
    <row r="103" spans="1:25" x14ac:dyDescent="0.25">
      <c r="A103">
        <v>1.4507000000000001</v>
      </c>
      <c r="B103">
        <v>8.7903000000000002</v>
      </c>
      <c r="C103">
        <v>-2.2324000000000002</v>
      </c>
      <c r="D103">
        <v>-0.65259</v>
      </c>
      <c r="E103">
        <v>0</v>
      </c>
      <c r="F103">
        <v>101</v>
      </c>
      <c r="G103">
        <f t="shared" ca="1" si="10"/>
        <v>10.316781272542773</v>
      </c>
      <c r="H103">
        <f t="shared" ca="1" si="11"/>
        <v>8.5417994926607026</v>
      </c>
      <c r="I103">
        <f t="shared" ca="1" si="12"/>
        <v>0.21838392210316915</v>
      </c>
      <c r="J103">
        <f t="shared" ca="1" si="13"/>
        <v>0.63096625157312336</v>
      </c>
      <c r="Q103">
        <f t="shared" ca="1" si="14"/>
        <v>0.47955460678244388</v>
      </c>
      <c r="R103">
        <f t="shared" ca="1" si="14"/>
        <v>-2.2899553558012098E-2</v>
      </c>
      <c r="S103">
        <f t="shared" ca="1" si="14"/>
        <v>0.20507264278281589</v>
      </c>
      <c r="T103">
        <f t="shared" ca="1" si="14"/>
        <v>0.22537276996924716</v>
      </c>
      <c r="V103">
        <f t="shared" ca="1" si="15"/>
        <v>8.8660812725427736</v>
      </c>
      <c r="W103">
        <f t="shared" ca="1" si="16"/>
        <v>-0.24850050733929685</v>
      </c>
      <c r="X103">
        <f t="shared" ca="1" si="17"/>
        <v>2.4507839221031693</v>
      </c>
      <c r="Y103">
        <f t="shared" ca="1" si="18"/>
        <v>1.2835562515731234</v>
      </c>
    </row>
    <row r="104" spans="1:25" x14ac:dyDescent="0.25">
      <c r="A104">
        <v>1.1639999999999999</v>
      </c>
      <c r="B104">
        <v>3.9129999999999998</v>
      </c>
      <c r="C104">
        <v>-4.5544000000000002</v>
      </c>
      <c r="D104">
        <v>-3.8672</v>
      </c>
      <c r="E104">
        <v>1</v>
      </c>
      <c r="F104">
        <v>102</v>
      </c>
      <c r="G104">
        <f t="shared" ca="1" si="10"/>
        <v>-1.0734179759786058</v>
      </c>
      <c r="H104">
        <f t="shared" ca="1" si="11"/>
        <v>0.25370340911889677</v>
      </c>
      <c r="I104">
        <f t="shared" ca="1" si="12"/>
        <v>-3.8001279155581478</v>
      </c>
      <c r="J104">
        <f t="shared" ca="1" si="13"/>
        <v>-6.099031763361352</v>
      </c>
      <c r="Q104">
        <f t="shared" ca="1" si="14"/>
        <v>-0.27684638649982951</v>
      </c>
      <c r="R104">
        <f t="shared" ca="1" si="14"/>
        <v>-0.24929906187705553</v>
      </c>
      <c r="S104">
        <f t="shared" ca="1" si="14"/>
        <v>7.497669749946867E-2</v>
      </c>
      <c r="T104">
        <f t="shared" ca="1" si="14"/>
        <v>-0.3236028601150559</v>
      </c>
      <c r="V104">
        <f t="shared" ca="1" si="15"/>
        <v>-2.2374179759786057</v>
      </c>
      <c r="W104">
        <f t="shared" ca="1" si="16"/>
        <v>-3.659296590881103</v>
      </c>
      <c r="X104">
        <f t="shared" ca="1" si="17"/>
        <v>0.75427208444185245</v>
      </c>
      <c r="Y104">
        <f t="shared" ca="1" si="18"/>
        <v>-2.231831763361352</v>
      </c>
    </row>
    <row r="105" spans="1:25" x14ac:dyDescent="0.25">
      <c r="A105">
        <v>-2.9672000000000001</v>
      </c>
      <c r="B105">
        <v>-13.286899999999999</v>
      </c>
      <c r="C105">
        <v>13.4727</v>
      </c>
      <c r="D105">
        <v>-2.6271</v>
      </c>
      <c r="E105">
        <v>1</v>
      </c>
      <c r="F105">
        <v>103</v>
      </c>
      <c r="G105">
        <f t="shared" ca="1" si="10"/>
        <v>-5.3478280525381274</v>
      </c>
      <c r="H105">
        <f t="shared" ca="1" si="11"/>
        <v>-9.1600385382372682</v>
      </c>
      <c r="I105">
        <f t="shared" ca="1" si="12"/>
        <v>13.071342076801079</v>
      </c>
      <c r="J105">
        <f t="shared" ca="1" si="13"/>
        <v>-1.8704368726372598</v>
      </c>
      <c r="Q105">
        <f t="shared" ca="1" si="14"/>
        <v>-0.28807699934763087</v>
      </c>
      <c r="R105">
        <f t="shared" ca="1" si="14"/>
        <v>0.27046582141580489</v>
      </c>
      <c r="S105">
        <f t="shared" ca="1" si="14"/>
        <v>-4.1408951736901956E-2</v>
      </c>
      <c r="T105">
        <f t="shared" ca="1" si="14"/>
        <v>0.14879137312351975</v>
      </c>
      <c r="V105">
        <f t="shared" ca="1" si="15"/>
        <v>-2.3806280525381274</v>
      </c>
      <c r="W105">
        <f t="shared" ca="1" si="16"/>
        <v>4.1268614617627311</v>
      </c>
      <c r="X105">
        <f t="shared" ca="1" si="17"/>
        <v>-0.40135792319892066</v>
      </c>
      <c r="Y105">
        <f t="shared" ca="1" si="18"/>
        <v>0.75666312736274022</v>
      </c>
    </row>
    <row r="106" spans="1:25" x14ac:dyDescent="0.25">
      <c r="A106">
        <v>-4.8391999999999999</v>
      </c>
      <c r="B106">
        <v>6.6755000000000004</v>
      </c>
      <c r="C106">
        <v>-0.24278</v>
      </c>
      <c r="D106">
        <v>-6.5774999999999997</v>
      </c>
      <c r="E106">
        <v>1</v>
      </c>
      <c r="F106">
        <v>104</v>
      </c>
      <c r="G106">
        <f t="shared" ca="1" si="10"/>
        <v>-5.1280267464315967</v>
      </c>
      <c r="H106">
        <f t="shared" ca="1" si="11"/>
        <v>16.831681296912318</v>
      </c>
      <c r="I106">
        <f t="shared" ca="1" si="12"/>
        <v>-1.9418787336788725</v>
      </c>
      <c r="J106">
        <f t="shared" ca="1" si="13"/>
        <v>-3.7773448085847487</v>
      </c>
      <c r="Q106">
        <f t="shared" ca="1" si="14"/>
        <v>-4.9451562230541701E-2</v>
      </c>
      <c r="R106">
        <f t="shared" ca="1" si="14"/>
        <v>0.42640433862175231</v>
      </c>
      <c r="S106">
        <f t="shared" ca="1" si="14"/>
        <v>-0.15323892975156861</v>
      </c>
      <c r="T106">
        <f t="shared" ca="1" si="14"/>
        <v>0.36470852288780475</v>
      </c>
      <c r="V106">
        <f t="shared" ca="1" si="15"/>
        <v>-0.2888267464315965</v>
      </c>
      <c r="W106">
        <f t="shared" ca="1" si="16"/>
        <v>10.156181296912319</v>
      </c>
      <c r="X106">
        <f t="shared" ca="1" si="17"/>
        <v>-1.6990987336788725</v>
      </c>
      <c r="Y106">
        <f t="shared" ca="1" si="18"/>
        <v>2.8001551914152509</v>
      </c>
    </row>
    <row r="107" spans="1:25" x14ac:dyDescent="0.25">
      <c r="A107">
        <v>-2.8267000000000002</v>
      </c>
      <c r="B107">
        <v>-9.0406999999999993</v>
      </c>
      <c r="C107">
        <v>9.0693999999999999</v>
      </c>
      <c r="D107">
        <v>-0.98233000000000004</v>
      </c>
      <c r="E107">
        <v>1</v>
      </c>
      <c r="F107">
        <v>105</v>
      </c>
      <c r="G107">
        <f t="shared" ca="1" si="10"/>
        <v>-5.1172194525541119</v>
      </c>
      <c r="H107">
        <f t="shared" ca="1" si="11"/>
        <v>-6.2602397339130844</v>
      </c>
      <c r="I107">
        <f t="shared" ca="1" si="12"/>
        <v>7.562526738235321</v>
      </c>
      <c r="J107">
        <f t="shared" ca="1" si="13"/>
        <v>-1.475348286083739</v>
      </c>
      <c r="Q107">
        <f t="shared" ca="1" si="14"/>
        <v>-0.2810784296897697</v>
      </c>
      <c r="R107">
        <f t="shared" ca="1" si="14"/>
        <v>0.20408913560418995</v>
      </c>
      <c r="S107">
        <f t="shared" ca="1" si="14"/>
        <v>-0.13858033317671659</v>
      </c>
      <c r="T107">
        <f t="shared" ca="1" si="14"/>
        <v>-0.10279366786617805</v>
      </c>
      <c r="V107">
        <f t="shared" ca="1" si="15"/>
        <v>-2.2905194525541113</v>
      </c>
      <c r="W107">
        <f t="shared" ca="1" si="16"/>
        <v>2.7804602660869149</v>
      </c>
      <c r="X107">
        <f t="shared" ca="1" si="17"/>
        <v>-1.506873261764679</v>
      </c>
      <c r="Y107">
        <f t="shared" ca="1" si="18"/>
        <v>-0.49301828608373893</v>
      </c>
    </row>
    <row r="108" spans="1:25" x14ac:dyDescent="0.25">
      <c r="A108">
        <v>-6.8919000000000003E-3</v>
      </c>
      <c r="B108">
        <v>9.2931000000000008</v>
      </c>
      <c r="C108">
        <v>-0.41243000000000002</v>
      </c>
      <c r="D108">
        <v>-1.9638</v>
      </c>
      <c r="E108">
        <v>0</v>
      </c>
      <c r="F108">
        <v>106</v>
      </c>
      <c r="G108">
        <f t="shared" ca="1" si="10"/>
        <v>-1.23513574771885</v>
      </c>
      <c r="H108">
        <f t="shared" ca="1" si="11"/>
        <v>-4.3846410127743596E-2</v>
      </c>
      <c r="I108">
        <f t="shared" ca="1" si="12"/>
        <v>3.0626334903026757</v>
      </c>
      <c r="J108">
        <f t="shared" ca="1" si="13"/>
        <v>-3.8735018451730934</v>
      </c>
      <c r="Q108">
        <f t="shared" ca="1" si="14"/>
        <v>-0.17890431489687952</v>
      </c>
      <c r="R108">
        <f t="shared" ca="1" si="14"/>
        <v>-0.41410381213844172</v>
      </c>
      <c r="S108">
        <f t="shared" ca="1" si="14"/>
        <v>0.26346231229999462</v>
      </c>
      <c r="T108">
        <f t="shared" ca="1" si="14"/>
        <v>-0.29497835659129301</v>
      </c>
      <c r="V108">
        <f t="shared" ca="1" si="15"/>
        <v>-1.22824384771885</v>
      </c>
      <c r="W108">
        <f t="shared" ca="1" si="16"/>
        <v>-9.3369464101277444</v>
      </c>
      <c r="X108">
        <f t="shared" ca="1" si="17"/>
        <v>3.4750634903026758</v>
      </c>
      <c r="Y108">
        <f t="shared" ca="1" si="18"/>
        <v>-1.9097018451730936</v>
      </c>
    </row>
    <row r="109" spans="1:25" x14ac:dyDescent="0.25">
      <c r="A109">
        <v>4.1711</v>
      </c>
      <c r="B109">
        <v>8.7219999999999995</v>
      </c>
      <c r="C109">
        <v>-3.0224000000000002</v>
      </c>
      <c r="D109">
        <v>-0.59699000000000002</v>
      </c>
      <c r="E109">
        <v>0</v>
      </c>
      <c r="F109">
        <v>107</v>
      </c>
      <c r="G109">
        <f t="shared" ca="1" si="10"/>
        <v>-0.67843848093641679</v>
      </c>
      <c r="H109">
        <f t="shared" ca="1" si="11"/>
        <v>8.5134509816310224</v>
      </c>
      <c r="I109">
        <f t="shared" ca="1" si="12"/>
        <v>6.9868843047629587</v>
      </c>
      <c r="J109">
        <f t="shared" ca="1" si="13"/>
        <v>-4.8676274882797435</v>
      </c>
      <c r="Q109">
        <f t="shared" ca="1" si="14"/>
        <v>-0.41299149624237874</v>
      </c>
      <c r="R109">
        <f t="shared" ca="1" si="14"/>
        <v>-1.9290024616837154E-2</v>
      </c>
      <c r="S109">
        <f t="shared" ca="1" si="14"/>
        <v>0.44210162731299407</v>
      </c>
      <c r="T109">
        <f t="shared" ca="1" si="14"/>
        <v>-0.43190003254453002</v>
      </c>
      <c r="V109">
        <f t="shared" ca="1" si="15"/>
        <v>-4.8495384809364168</v>
      </c>
      <c r="W109">
        <f t="shared" ca="1" si="16"/>
        <v>-0.20854901836897674</v>
      </c>
      <c r="X109">
        <f t="shared" ca="1" si="17"/>
        <v>10.009284304762959</v>
      </c>
      <c r="Y109">
        <f t="shared" ca="1" si="18"/>
        <v>-4.2706374882797435</v>
      </c>
    </row>
    <row r="110" spans="1:25" x14ac:dyDescent="0.25">
      <c r="A110">
        <v>-2.2501000000000002</v>
      </c>
      <c r="B110">
        <v>3.3129</v>
      </c>
      <c r="C110">
        <v>-0.88368999999999998</v>
      </c>
      <c r="D110">
        <v>-2.8974000000000002</v>
      </c>
      <c r="E110">
        <v>1</v>
      </c>
      <c r="F110">
        <v>108</v>
      </c>
      <c r="G110">
        <f t="shared" ca="1" si="10"/>
        <v>3.2911156993617694</v>
      </c>
      <c r="H110">
        <f t="shared" ca="1" si="11"/>
        <v>8.5767170353721305</v>
      </c>
      <c r="I110">
        <f t="shared" ca="1" si="12"/>
        <v>-1.2287130750043063</v>
      </c>
      <c r="J110">
        <f t="shared" ca="1" si="13"/>
        <v>-6.1849977864791654</v>
      </c>
      <c r="Q110">
        <f t="shared" ca="1" si="14"/>
        <v>0.4321969477989277</v>
      </c>
      <c r="R110">
        <f t="shared" ca="1" si="14"/>
        <v>0.31477732764712207</v>
      </c>
      <c r="S110">
        <f t="shared" ca="1" si="14"/>
        <v>-3.5810478272838564E-2</v>
      </c>
      <c r="T110">
        <f t="shared" ca="1" si="14"/>
        <v>-0.39224262453238834</v>
      </c>
      <c r="V110">
        <f t="shared" ca="1" si="15"/>
        <v>5.5412156993617696</v>
      </c>
      <c r="W110">
        <f t="shared" ca="1" si="16"/>
        <v>5.2638170353721305</v>
      </c>
      <c r="X110">
        <f t="shared" ca="1" si="17"/>
        <v>-0.34502307500430623</v>
      </c>
      <c r="Y110">
        <f t="shared" ca="1" si="18"/>
        <v>-3.2875977864791652</v>
      </c>
    </row>
    <row r="111" spans="1:25" x14ac:dyDescent="0.25">
      <c r="A111">
        <v>-0.34810000000000002</v>
      </c>
      <c r="B111">
        <v>-0.38696000000000003</v>
      </c>
      <c r="C111">
        <v>-0.47841</v>
      </c>
      <c r="D111">
        <v>0.62626999999999999</v>
      </c>
      <c r="E111">
        <v>1</v>
      </c>
      <c r="F111">
        <v>109</v>
      </c>
      <c r="G111">
        <f t="shared" ca="1" si="10"/>
        <v>-1.8768504389575451</v>
      </c>
      <c r="H111">
        <f t="shared" ca="1" si="11"/>
        <v>2.2796611119849137</v>
      </c>
      <c r="I111">
        <f t="shared" ca="1" si="12"/>
        <v>-7.9536396816170143</v>
      </c>
      <c r="J111">
        <f t="shared" ca="1" si="13"/>
        <v>13.82880324695711</v>
      </c>
      <c r="Q111">
        <f t="shared" ca="1" si="14"/>
        <v>-0.21187764191433756</v>
      </c>
      <c r="R111">
        <f t="shared" ca="1" si="14"/>
        <v>0.19766529860892479</v>
      </c>
      <c r="S111">
        <f t="shared" ca="1" si="14"/>
        <v>-0.40006658315149257</v>
      </c>
      <c r="T111">
        <f t="shared" ca="1" si="14"/>
        <v>0.49894729474529187</v>
      </c>
      <c r="V111">
        <f t="shared" ca="1" si="15"/>
        <v>-1.528750438957545</v>
      </c>
      <c r="W111">
        <f t="shared" ca="1" si="16"/>
        <v>2.6666211119849139</v>
      </c>
      <c r="X111">
        <f t="shared" ca="1" si="17"/>
        <v>-7.4752296816170141</v>
      </c>
      <c r="Y111">
        <f t="shared" ca="1" si="18"/>
        <v>13.20253324695711</v>
      </c>
    </row>
    <row r="112" spans="1:25" x14ac:dyDescent="0.25">
      <c r="A112">
        <v>-2.3410000000000002</v>
      </c>
      <c r="B112">
        <v>12.378399999999999</v>
      </c>
      <c r="C112">
        <v>0.70403000000000004</v>
      </c>
      <c r="D112">
        <v>-7.5835999999999997</v>
      </c>
      <c r="E112">
        <v>0</v>
      </c>
      <c r="F112">
        <v>110</v>
      </c>
      <c r="G112">
        <f t="shared" ca="1" si="10"/>
        <v>-1.4959825784977678</v>
      </c>
      <c r="H112">
        <f t="shared" ca="1" si="11"/>
        <v>4.8473073825177764</v>
      </c>
      <c r="I112">
        <f t="shared" ca="1" si="12"/>
        <v>-3.15445699281659E-2</v>
      </c>
      <c r="J112">
        <f t="shared" ca="1" si="13"/>
        <v>-4.3657298261447712</v>
      </c>
      <c r="Q112">
        <f t="shared" ca="1" si="14"/>
        <v>0.13132354503374921</v>
      </c>
      <c r="R112">
        <f t="shared" ca="1" si="14"/>
        <v>-0.37923769947927877</v>
      </c>
      <c r="S112">
        <f t="shared" ca="1" si="14"/>
        <v>-7.3261552631697091E-2</v>
      </c>
      <c r="T112">
        <f t="shared" ca="1" si="14"/>
        <v>0.38867736325370161</v>
      </c>
      <c r="V112">
        <f t="shared" ca="1" si="15"/>
        <v>0.84501742150223236</v>
      </c>
      <c r="W112">
        <f t="shared" ca="1" si="16"/>
        <v>-7.5310926174822228</v>
      </c>
      <c r="X112">
        <f t="shared" ca="1" si="17"/>
        <v>-0.73557456992816594</v>
      </c>
      <c r="Y112">
        <f t="shared" ca="1" si="18"/>
        <v>3.2178701738552284</v>
      </c>
    </row>
    <row r="113" spans="1:25" x14ac:dyDescent="0.25">
      <c r="A113">
        <v>-2.0754000000000001</v>
      </c>
      <c r="B113">
        <v>1.2766999999999999</v>
      </c>
      <c r="C113">
        <v>-0.64205999999999996</v>
      </c>
      <c r="D113">
        <v>-1.2642</v>
      </c>
      <c r="E113">
        <v>1</v>
      </c>
      <c r="F113">
        <v>111</v>
      </c>
      <c r="G113">
        <f t="shared" ca="1" si="10"/>
        <v>7.60097800787808</v>
      </c>
      <c r="H113">
        <f t="shared" ca="1" si="11"/>
        <v>3.4728897361121009</v>
      </c>
      <c r="I113">
        <f t="shared" ca="1" si="12"/>
        <v>-8.1963697682364423</v>
      </c>
      <c r="J113">
        <f t="shared" ca="1" si="13"/>
        <v>9.5585082315492542</v>
      </c>
      <c r="Q113">
        <f t="shared" ca="1" si="14"/>
        <v>0.48473460962171444</v>
      </c>
      <c r="R113">
        <f t="shared" ca="1" si="14"/>
        <v>0.16960653197316167</v>
      </c>
      <c r="S113">
        <f t="shared" ca="1" si="14"/>
        <v>-0.40175435518745917</v>
      </c>
      <c r="T113">
        <f t="shared" ca="1" si="14"/>
        <v>0.49680265719533367</v>
      </c>
      <c r="V113">
        <f t="shared" ca="1" si="15"/>
        <v>9.6763780078780801</v>
      </c>
      <c r="W113">
        <f t="shared" ca="1" si="16"/>
        <v>2.196189736112101</v>
      </c>
      <c r="X113">
        <f t="shared" ca="1" si="17"/>
        <v>-7.5543097682364424</v>
      </c>
      <c r="Y113">
        <f t="shared" ca="1" si="18"/>
        <v>10.822708231549255</v>
      </c>
    </row>
    <row r="114" spans="1:25" x14ac:dyDescent="0.25">
      <c r="A114">
        <v>0.20977000000000001</v>
      </c>
      <c r="B114">
        <v>-0.46145999999999998</v>
      </c>
      <c r="C114">
        <v>7.7267000000000001</v>
      </c>
      <c r="D114">
        <v>0.90946000000000005</v>
      </c>
      <c r="E114">
        <v>0</v>
      </c>
      <c r="F114">
        <v>112</v>
      </c>
      <c r="G114">
        <f t="shared" ca="1" si="10"/>
        <v>-3.8820785312632857</v>
      </c>
      <c r="H114">
        <f t="shared" ca="1" si="11"/>
        <v>0.666002523531811</v>
      </c>
      <c r="I114">
        <f t="shared" ca="1" si="12"/>
        <v>4.1223880424129344</v>
      </c>
      <c r="J114">
        <f t="shared" ca="1" si="13"/>
        <v>2.3334439471560091</v>
      </c>
      <c r="Q114">
        <f t="shared" ca="1" si="14"/>
        <v>-0.38565653476502515</v>
      </c>
      <c r="R114">
        <f t="shared" ca="1" si="14"/>
        <v>9.5801615631521786E-2</v>
      </c>
      <c r="S114">
        <f t="shared" ca="1" si="14"/>
        <v>-0.26995648708862041</v>
      </c>
      <c r="T114">
        <f t="shared" ca="1" si="14"/>
        <v>0.24279850953424842</v>
      </c>
      <c r="V114">
        <f t="shared" ca="1" si="15"/>
        <v>-4.0918485312632855</v>
      </c>
      <c r="W114">
        <f t="shared" ca="1" si="16"/>
        <v>1.127462523531811</v>
      </c>
      <c r="X114">
        <f t="shared" ca="1" si="17"/>
        <v>-3.6043119575870657</v>
      </c>
      <c r="Y114">
        <f t="shared" ca="1" si="18"/>
        <v>1.423983947156009</v>
      </c>
    </row>
    <row r="115" spans="1:25" x14ac:dyDescent="0.25">
      <c r="A115">
        <v>-2.8618999999999999</v>
      </c>
      <c r="B115">
        <v>4.5193000000000003</v>
      </c>
      <c r="C115">
        <v>-0.58123000000000002</v>
      </c>
      <c r="D115">
        <v>-4.2629000000000001</v>
      </c>
      <c r="E115">
        <v>1</v>
      </c>
      <c r="F115">
        <v>113</v>
      </c>
      <c r="G115">
        <f t="shared" ca="1" si="10"/>
        <v>-0.9111946668961397</v>
      </c>
      <c r="H115">
        <f t="shared" ca="1" si="11"/>
        <v>17.966712243852104</v>
      </c>
      <c r="I115">
        <f t="shared" ca="1" si="12"/>
        <v>8.9014453570998793</v>
      </c>
      <c r="J115">
        <f t="shared" ca="1" si="13"/>
        <v>-3.1976136554537975</v>
      </c>
      <c r="Q115">
        <f t="shared" ca="1" si="14"/>
        <v>0.25254206521664635</v>
      </c>
      <c r="R115">
        <f t="shared" ca="1" si="14"/>
        <v>0.46044562035350645</v>
      </c>
      <c r="S115">
        <f t="shared" ca="1" si="14"/>
        <v>0.43514742718269939</v>
      </c>
      <c r="T115">
        <f t="shared" ca="1" si="14"/>
        <v>0.19591476475132819</v>
      </c>
      <c r="V115">
        <f t="shared" ca="1" si="15"/>
        <v>1.9507053331038602</v>
      </c>
      <c r="W115">
        <f t="shared" ca="1" si="16"/>
        <v>13.447412243852103</v>
      </c>
      <c r="X115">
        <f t="shared" ca="1" si="17"/>
        <v>9.482675357099879</v>
      </c>
      <c r="Y115">
        <f t="shared" ca="1" si="18"/>
        <v>1.0652863445462026</v>
      </c>
    </row>
    <row r="116" spans="1:25" x14ac:dyDescent="0.25">
      <c r="A116">
        <v>3.2414000000000001</v>
      </c>
      <c r="B116">
        <v>0.40971000000000002</v>
      </c>
      <c r="C116">
        <v>1.4015</v>
      </c>
      <c r="D116">
        <v>1.1952</v>
      </c>
      <c r="E116">
        <v>0</v>
      </c>
      <c r="F116">
        <v>114</v>
      </c>
      <c r="G116">
        <f t="shared" ca="1" si="10"/>
        <v>1.5374415177824861</v>
      </c>
      <c r="H116">
        <f t="shared" ca="1" si="11"/>
        <v>-2.7362225301755494</v>
      </c>
      <c r="I116">
        <f t="shared" ca="1" si="12"/>
        <v>-3.7994652667553042</v>
      </c>
      <c r="J116">
        <f t="shared" ca="1" si="13"/>
        <v>0.56653393258246831</v>
      </c>
      <c r="Q116">
        <f t="shared" ca="1" si="14"/>
        <v>-0.22951670773047528</v>
      </c>
      <c r="R116">
        <f t="shared" ca="1" si="14"/>
        <v>-0.22380425640981016</v>
      </c>
      <c r="S116">
        <f t="shared" ca="1" si="14"/>
        <v>-0.33690020074759175</v>
      </c>
      <c r="T116">
        <f t="shared" ca="1" si="14"/>
        <v>-0.12716633428830104</v>
      </c>
      <c r="V116">
        <f t="shared" ca="1" si="15"/>
        <v>-1.703958482217514</v>
      </c>
      <c r="W116">
        <f t="shared" ca="1" si="16"/>
        <v>-3.1459325301755494</v>
      </c>
      <c r="X116">
        <f t="shared" ca="1" si="17"/>
        <v>-5.2009652667553041</v>
      </c>
      <c r="Y116">
        <f t="shared" ca="1" si="18"/>
        <v>-0.62866606741753173</v>
      </c>
    </row>
    <row r="117" spans="1:25" x14ac:dyDescent="0.25">
      <c r="A117">
        <v>-1.7322</v>
      </c>
      <c r="B117">
        <v>-9.2827999999999999</v>
      </c>
      <c r="C117">
        <v>7.7190000000000003</v>
      </c>
      <c r="D117">
        <v>-1.7168000000000001</v>
      </c>
      <c r="E117">
        <v>1</v>
      </c>
      <c r="F117">
        <v>115</v>
      </c>
      <c r="G117">
        <f t="shared" ca="1" si="10"/>
        <v>-2.908834689839336</v>
      </c>
      <c r="H117">
        <f t="shared" ca="1" si="11"/>
        <v>-18.571297348172866</v>
      </c>
      <c r="I117">
        <f t="shared" ca="1" si="12"/>
        <v>5.2059282041395853</v>
      </c>
      <c r="J117">
        <f t="shared" ca="1" si="13"/>
        <v>-4.232464918194891</v>
      </c>
      <c r="Q117">
        <f t="shared" ca="1" si="14"/>
        <v>-0.17287318101068561</v>
      </c>
      <c r="R117">
        <f t="shared" ca="1" si="14"/>
        <v>-0.41331510532181148</v>
      </c>
      <c r="S117">
        <f t="shared" ca="1" si="14"/>
        <v>-0.20900305306850875</v>
      </c>
      <c r="T117">
        <f t="shared" ca="1" si="14"/>
        <v>-0.3454931991045429</v>
      </c>
      <c r="V117">
        <f t="shared" ca="1" si="15"/>
        <v>-1.1766346898393361</v>
      </c>
      <c r="W117">
        <f t="shared" ca="1" si="16"/>
        <v>-9.2884973481728661</v>
      </c>
      <c r="X117">
        <f t="shared" ca="1" si="17"/>
        <v>-2.513071795860415</v>
      </c>
      <c r="Y117">
        <f t="shared" ca="1" si="18"/>
        <v>-2.5156649181948905</v>
      </c>
    </row>
    <row r="118" spans="1:25" x14ac:dyDescent="0.25">
      <c r="A118">
        <v>-3.0798999999999999</v>
      </c>
      <c r="B118">
        <v>0.60836000000000001</v>
      </c>
      <c r="C118">
        <v>2.7039</v>
      </c>
      <c r="D118">
        <v>-0.23751</v>
      </c>
      <c r="E118">
        <v>1</v>
      </c>
      <c r="F118">
        <v>116</v>
      </c>
      <c r="G118">
        <f t="shared" ca="1" si="10"/>
        <v>-2.8916129376010971</v>
      </c>
      <c r="H118">
        <f t="shared" ca="1" si="11"/>
        <v>4.6674845685225641</v>
      </c>
      <c r="I118">
        <f t="shared" ca="1" si="12"/>
        <v>4.5740401163435589</v>
      </c>
      <c r="J118">
        <f t="shared" ca="1" si="13"/>
        <v>-3.1044013645959462E-2</v>
      </c>
      <c r="Q118">
        <f t="shared" ca="1" si="14"/>
        <v>3.2818762521517497E-2</v>
      </c>
      <c r="R118">
        <f t="shared" ca="1" si="14"/>
        <v>0.26751379283228827</v>
      </c>
      <c r="S118">
        <f t="shared" ca="1" si="14"/>
        <v>0.16578147180113212</v>
      </c>
      <c r="T118">
        <f t="shared" ca="1" si="14"/>
        <v>4.594195213740615E-2</v>
      </c>
      <c r="V118">
        <f t="shared" ca="1" si="15"/>
        <v>0.18828706239890289</v>
      </c>
      <c r="W118">
        <f t="shared" ca="1" si="16"/>
        <v>4.0591245685225639</v>
      </c>
      <c r="X118">
        <f t="shared" ca="1" si="17"/>
        <v>1.8701401163435585</v>
      </c>
      <c r="Y118">
        <f t="shared" ca="1" si="18"/>
        <v>0.20646598635404054</v>
      </c>
    </row>
    <row r="119" spans="1:25" x14ac:dyDescent="0.25">
      <c r="A119">
        <v>3.4893000000000001</v>
      </c>
      <c r="B119">
        <v>6.69</v>
      </c>
      <c r="C119">
        <v>-1.2041999999999999</v>
      </c>
      <c r="D119">
        <v>-0.38751000000000002</v>
      </c>
      <c r="E119">
        <v>0</v>
      </c>
      <c r="F119">
        <v>117</v>
      </c>
      <c r="G119">
        <f t="shared" ca="1" si="10"/>
        <v>3.4761209353977489</v>
      </c>
      <c r="H119">
        <f t="shared" ca="1" si="11"/>
        <v>14.52535888826263</v>
      </c>
      <c r="I119">
        <f t="shared" ca="1" si="12"/>
        <v>-23.695461645292347</v>
      </c>
      <c r="J119">
        <f t="shared" ca="1" si="13"/>
        <v>-5.6773368342649349</v>
      </c>
      <c r="Q119">
        <f t="shared" ca="1" si="14"/>
        <v>-2.3703568884196891E-3</v>
      </c>
      <c r="R119">
        <f t="shared" ca="1" si="14"/>
        <v>0.38597444695473826</v>
      </c>
      <c r="S119">
        <f t="shared" ca="1" si="14"/>
        <v>-0.49606397081551457</v>
      </c>
      <c r="T119">
        <f t="shared" ca="1" si="14"/>
        <v>-0.45768270733948291</v>
      </c>
      <c r="V119">
        <f t="shared" ca="1" si="15"/>
        <v>-1.3179064602251158E-2</v>
      </c>
      <c r="W119">
        <f t="shared" ca="1" si="16"/>
        <v>7.8353588882626291</v>
      </c>
      <c r="X119">
        <f t="shared" ca="1" si="17"/>
        <v>-22.491261645292347</v>
      </c>
      <c r="Y119">
        <f t="shared" ca="1" si="18"/>
        <v>-5.2898268342649351</v>
      </c>
    </row>
    <row r="120" spans="1:25" x14ac:dyDescent="0.25">
      <c r="A120">
        <v>0.24834999999999999</v>
      </c>
      <c r="B120">
        <v>7.6439000000000004</v>
      </c>
      <c r="C120">
        <v>0.98850000000000005</v>
      </c>
      <c r="D120">
        <v>-0.87370999999999999</v>
      </c>
      <c r="E120">
        <v>0</v>
      </c>
      <c r="F120">
        <v>118</v>
      </c>
      <c r="G120">
        <f t="shared" ca="1" si="10"/>
        <v>-1.0425219019599641</v>
      </c>
      <c r="H120">
        <f t="shared" ca="1" si="11"/>
        <v>4.5220656121553446</v>
      </c>
      <c r="I120">
        <f t="shared" ca="1" si="12"/>
        <v>1.312556881252088</v>
      </c>
      <c r="J120">
        <f t="shared" ca="1" si="13"/>
        <v>-1.1217137607970606</v>
      </c>
      <c r="Q120">
        <f t="shared" ca="1" si="14"/>
        <v>-0.18607399287783533</v>
      </c>
      <c r="R120">
        <f t="shared" ca="1" si="14"/>
        <v>-0.22254574203997912</v>
      </c>
      <c r="S120">
        <f t="shared" ca="1" si="14"/>
        <v>3.3709481908340111E-2</v>
      </c>
      <c r="T120">
        <f t="shared" ca="1" si="14"/>
        <v>-5.4661679360256343E-2</v>
      </c>
      <c r="V120">
        <f t="shared" ca="1" si="15"/>
        <v>-1.2908719019599642</v>
      </c>
      <c r="W120">
        <f t="shared" ca="1" si="16"/>
        <v>-3.1218343878446557</v>
      </c>
      <c r="X120">
        <f t="shared" ca="1" si="17"/>
        <v>0.32405688125208809</v>
      </c>
      <c r="Y120">
        <f t="shared" ca="1" si="18"/>
        <v>-0.24800376079706057</v>
      </c>
    </row>
    <row r="121" spans="1:25" x14ac:dyDescent="0.25">
      <c r="A121">
        <v>1.0284</v>
      </c>
      <c r="B121">
        <v>9.7669999999999995</v>
      </c>
      <c r="C121">
        <v>-1.3687</v>
      </c>
      <c r="D121">
        <v>-1.7853000000000001</v>
      </c>
      <c r="E121">
        <v>0</v>
      </c>
      <c r="F121">
        <v>119</v>
      </c>
      <c r="G121">
        <f t="shared" ca="1" si="10"/>
        <v>0.20730157638832947</v>
      </c>
      <c r="H121">
        <f t="shared" ca="1" si="11"/>
        <v>4.9442435998011689</v>
      </c>
      <c r="I121">
        <f t="shared" ca="1" si="12"/>
        <v>-4.9200534513507002</v>
      </c>
      <c r="J121">
        <f t="shared" ca="1" si="13"/>
        <v>0.74678543978775358</v>
      </c>
      <c r="Q121">
        <f t="shared" ca="1" si="14"/>
        <v>-0.12813014640128617</v>
      </c>
      <c r="R121">
        <f t="shared" ca="1" si="14"/>
        <v>-0.29870583179291454</v>
      </c>
      <c r="S121">
        <f t="shared" ca="1" si="14"/>
        <v>-0.26731739579995872</v>
      </c>
      <c r="T121">
        <f t="shared" ca="1" si="14"/>
        <v>0.34667303939891914</v>
      </c>
      <c r="V121">
        <f t="shared" ca="1" si="15"/>
        <v>-0.82109842361167051</v>
      </c>
      <c r="W121">
        <f t="shared" ca="1" si="16"/>
        <v>-4.8227564001988306</v>
      </c>
      <c r="X121">
        <f t="shared" ca="1" si="17"/>
        <v>-3.5513534513507001</v>
      </c>
      <c r="Y121">
        <f t="shared" ca="1" si="18"/>
        <v>2.5320854397877537</v>
      </c>
    </row>
    <row r="122" spans="1:25" x14ac:dyDescent="0.25">
      <c r="A122">
        <v>0.83625000000000005</v>
      </c>
      <c r="B122">
        <v>1.1071</v>
      </c>
      <c r="C122">
        <v>-2.4706000000000001</v>
      </c>
      <c r="D122">
        <v>-6.2945000000000001E-2</v>
      </c>
      <c r="E122">
        <v>1</v>
      </c>
      <c r="F122">
        <v>120</v>
      </c>
      <c r="G122">
        <f t="shared" ca="1" si="10"/>
        <v>-2.8358994485762814</v>
      </c>
      <c r="H122">
        <f t="shared" ca="1" si="11"/>
        <v>4.5503778686194885</v>
      </c>
      <c r="I122">
        <f t="shared" ca="1" si="12"/>
        <v>-3.4106764376721599</v>
      </c>
      <c r="J122">
        <f t="shared" ca="1" si="13"/>
        <v>-4.2598852481803249</v>
      </c>
      <c r="Q122">
        <f t="shared" ca="1" si="14"/>
        <v>-0.36697487379663418</v>
      </c>
      <c r="R122">
        <f t="shared" ca="1" si="14"/>
        <v>0.23887116095006133</v>
      </c>
      <c r="S122">
        <f t="shared" ca="1" si="14"/>
        <v>-9.165057441566471E-2</v>
      </c>
      <c r="T122">
        <f t="shared" ca="1" si="14"/>
        <v>-0.42951638338541209</v>
      </c>
      <c r="V122">
        <f t="shared" ca="1" si="15"/>
        <v>-3.6721494485762816</v>
      </c>
      <c r="W122">
        <f t="shared" ca="1" si="16"/>
        <v>3.4432778686194889</v>
      </c>
      <c r="X122">
        <f t="shared" ca="1" si="17"/>
        <v>-0.94007643767215965</v>
      </c>
      <c r="Y122">
        <f t="shared" ca="1" si="18"/>
        <v>-4.1969402481803249</v>
      </c>
    </row>
    <row r="123" spans="1:25" x14ac:dyDescent="0.25">
      <c r="A123">
        <v>0.52854999999999996</v>
      </c>
      <c r="B123">
        <v>0.96426999999999996</v>
      </c>
      <c r="C123">
        <v>4.0243000000000002</v>
      </c>
      <c r="D123">
        <v>-1.0483</v>
      </c>
      <c r="E123">
        <v>0</v>
      </c>
      <c r="F123">
        <v>121</v>
      </c>
      <c r="G123">
        <f t="shared" ca="1" si="10"/>
        <v>4.007440104149623</v>
      </c>
      <c r="H123">
        <f t="shared" ca="1" si="11"/>
        <v>-1.7712434611621775</v>
      </c>
      <c r="I123">
        <f t="shared" ca="1" si="12"/>
        <v>10.755716601222145</v>
      </c>
      <c r="J123">
        <f t="shared" ca="1" si="13"/>
        <v>-8.6641120669305032</v>
      </c>
      <c r="Q123">
        <f t="shared" ca="1" si="14"/>
        <v>0.35737458521365173</v>
      </c>
      <c r="R123">
        <f t="shared" ca="1" si="14"/>
        <v>-0.20156929898600373</v>
      </c>
      <c r="S123">
        <f t="shared" ca="1" si="14"/>
        <v>0.38270226459243673</v>
      </c>
      <c r="T123">
        <f t="shared" ca="1" si="14"/>
        <v>-0.48571267688858843</v>
      </c>
      <c r="V123">
        <f t="shared" ca="1" si="15"/>
        <v>3.4788901041496234</v>
      </c>
      <c r="W123">
        <f t="shared" ca="1" si="16"/>
        <v>-2.7355134611621774</v>
      </c>
      <c r="X123">
        <f t="shared" ca="1" si="17"/>
        <v>6.7314166012221452</v>
      </c>
      <c r="Y123">
        <f t="shared" ca="1" si="18"/>
        <v>-7.6158120669305029</v>
      </c>
    </row>
    <row r="124" spans="1:25" x14ac:dyDescent="0.25">
      <c r="A124">
        <v>-2.3241999999999998</v>
      </c>
      <c r="B124">
        <v>11.5176</v>
      </c>
      <c r="C124">
        <v>1.8230999999999999</v>
      </c>
      <c r="D124">
        <v>-5.375</v>
      </c>
      <c r="E124">
        <v>0</v>
      </c>
      <c r="F124">
        <v>122</v>
      </c>
      <c r="G124">
        <f t="shared" ca="1" si="10"/>
        <v>-9.7723907838445321</v>
      </c>
      <c r="H124">
        <f t="shared" ca="1" si="11"/>
        <v>4.3807288284394579</v>
      </c>
      <c r="I124">
        <f t="shared" ca="1" si="12"/>
        <v>3.8560430981289455</v>
      </c>
      <c r="J124">
        <f t="shared" ca="1" si="13"/>
        <v>-3.4764755632103119</v>
      </c>
      <c r="Q124">
        <f t="shared" ca="1" si="14"/>
        <v>-0.46590988111646514</v>
      </c>
      <c r="R124">
        <f t="shared" ca="1" si="14"/>
        <v>-0.36991393127969852</v>
      </c>
      <c r="S124">
        <f t="shared" ca="1" si="14"/>
        <v>0.17729822142163976</v>
      </c>
      <c r="T124">
        <f t="shared" ca="1" si="14"/>
        <v>0.2939057844384918</v>
      </c>
      <c r="V124">
        <f t="shared" ca="1" si="15"/>
        <v>-7.4481907838445327</v>
      </c>
      <c r="W124">
        <f t="shared" ca="1" si="16"/>
        <v>-7.136871171560542</v>
      </c>
      <c r="X124">
        <f t="shared" ca="1" si="17"/>
        <v>2.0329430981289454</v>
      </c>
      <c r="Y124">
        <f t="shared" ca="1" si="18"/>
        <v>1.8985244367896879</v>
      </c>
    </row>
    <row r="125" spans="1:25" x14ac:dyDescent="0.25">
      <c r="A125">
        <v>-1.7015</v>
      </c>
      <c r="B125">
        <v>-1.0356000000000001E-2</v>
      </c>
      <c r="C125">
        <v>-0.99336999999999998</v>
      </c>
      <c r="D125">
        <v>-0.53103999999999996</v>
      </c>
      <c r="E125">
        <v>1</v>
      </c>
      <c r="F125">
        <v>123</v>
      </c>
      <c r="G125">
        <f t="shared" ca="1" si="10"/>
        <v>-9.0638885442614185</v>
      </c>
      <c r="H125">
        <f t="shared" ca="1" si="11"/>
        <v>-2.4908325354970642</v>
      </c>
      <c r="I125">
        <f t="shared" ca="1" si="12"/>
        <v>-8.4829896479047697</v>
      </c>
      <c r="J125">
        <f t="shared" ca="1" si="13"/>
        <v>0.89645565996852405</v>
      </c>
      <c r="Q125">
        <f t="shared" ca="1" si="14"/>
        <v>-0.46483872410397897</v>
      </c>
      <c r="R125">
        <f t="shared" ca="1" si="14"/>
        <v>-0.18685951254528899</v>
      </c>
      <c r="S125">
        <f t="shared" ca="1" si="14"/>
        <v>-0.40037584548004435</v>
      </c>
      <c r="T125">
        <f t="shared" ca="1" si="14"/>
        <v>0.24321980684897249</v>
      </c>
      <c r="V125">
        <f t="shared" ca="1" si="15"/>
        <v>-7.3623885442614192</v>
      </c>
      <c r="W125">
        <f t="shared" ca="1" si="16"/>
        <v>-2.4804765354970644</v>
      </c>
      <c r="X125">
        <f t="shared" ca="1" si="17"/>
        <v>-7.4896196479047701</v>
      </c>
      <c r="Y125">
        <f t="shared" ca="1" si="18"/>
        <v>1.427495659968524</v>
      </c>
    </row>
    <row r="126" spans="1:25" x14ac:dyDescent="0.25">
      <c r="A126">
        <v>0.56952999999999998</v>
      </c>
      <c r="B126">
        <v>7.6294000000000004</v>
      </c>
      <c r="C126">
        <v>1.5753999999999999</v>
      </c>
      <c r="D126">
        <v>-3.2233000000000001</v>
      </c>
      <c r="E126">
        <v>0</v>
      </c>
      <c r="F126">
        <v>124</v>
      </c>
      <c r="G126">
        <f t="shared" ca="1" si="10"/>
        <v>-0.93305829110548644</v>
      </c>
      <c r="H126">
        <f t="shared" ca="1" si="11"/>
        <v>6.2803227514540554</v>
      </c>
      <c r="I126">
        <f t="shared" ca="1" si="12"/>
        <v>-8.9957396229819224</v>
      </c>
      <c r="J126">
        <f t="shared" ca="1" si="13"/>
        <v>-2.3794789523048898</v>
      </c>
      <c r="Q126">
        <f t="shared" ca="1" si="14"/>
        <v>-0.20914683493614916</v>
      </c>
      <c r="R126">
        <f t="shared" ca="1" si="14"/>
        <v>-0.11235230863551227</v>
      </c>
      <c r="S126">
        <f t="shared" ca="1" si="14"/>
        <v>-0.44870105477965372</v>
      </c>
      <c r="T126">
        <f t="shared" ca="1" si="14"/>
        <v>0.16279430582810517</v>
      </c>
      <c r="V126">
        <f t="shared" ca="1" si="15"/>
        <v>-1.5025882911054864</v>
      </c>
      <c r="W126">
        <f t="shared" ca="1" si="16"/>
        <v>-1.3490772485459452</v>
      </c>
      <c r="X126">
        <f t="shared" ca="1" si="17"/>
        <v>-10.571139622981923</v>
      </c>
      <c r="Y126">
        <f t="shared" ca="1" si="18"/>
        <v>0.84382104769511024</v>
      </c>
    </row>
    <row r="127" spans="1:25" x14ac:dyDescent="0.25">
      <c r="A127">
        <v>4.7072000000000003</v>
      </c>
      <c r="B127">
        <v>8.2957000000000001</v>
      </c>
      <c r="C127">
        <v>-2.5605000000000002</v>
      </c>
      <c r="D127">
        <v>-1.4904999999999999</v>
      </c>
      <c r="E127">
        <v>0</v>
      </c>
      <c r="F127">
        <v>125</v>
      </c>
      <c r="G127">
        <f t="shared" ca="1" si="10"/>
        <v>6.1662748340415128</v>
      </c>
      <c r="H127">
        <f t="shared" ca="1" si="11"/>
        <v>1.8352199535146596</v>
      </c>
      <c r="I127">
        <f t="shared" ca="1" si="12"/>
        <v>-3.3010092270539486</v>
      </c>
      <c r="J127">
        <f t="shared" ca="1" si="13"/>
        <v>-4.2454351058203059</v>
      </c>
      <c r="Q127">
        <f t="shared" ca="1" si="14"/>
        <v>0.20454745348339121</v>
      </c>
      <c r="R127">
        <f t="shared" ca="1" si="14"/>
        <v>-0.35220866577682719</v>
      </c>
      <c r="S127">
        <f t="shared" ca="1" si="14"/>
        <v>-7.3714885649231121E-2</v>
      </c>
      <c r="T127">
        <f t="shared" ca="1" si="14"/>
        <v>-0.36182219304278196</v>
      </c>
      <c r="V127">
        <f t="shared" ca="1" si="15"/>
        <v>1.4590748340415123</v>
      </c>
      <c r="W127">
        <f t="shared" ca="1" si="16"/>
        <v>-6.4604800464853405</v>
      </c>
      <c r="X127">
        <f t="shared" ca="1" si="17"/>
        <v>-0.74050922705394817</v>
      </c>
      <c r="Y127">
        <f t="shared" ca="1" si="18"/>
        <v>-2.7549351058203055</v>
      </c>
    </row>
    <row r="128" spans="1:25" x14ac:dyDescent="0.25">
      <c r="A128">
        <v>-2.0440999999999998</v>
      </c>
      <c r="B128">
        <v>1.2271000000000001</v>
      </c>
      <c r="C128">
        <v>0.18564</v>
      </c>
      <c r="D128">
        <v>-1.091</v>
      </c>
      <c r="E128">
        <v>1</v>
      </c>
      <c r="F128">
        <v>126</v>
      </c>
      <c r="G128">
        <f t="shared" ca="1" si="10"/>
        <v>2.5310847359246211</v>
      </c>
      <c r="H128">
        <f t="shared" ca="1" si="11"/>
        <v>10.214340716317169</v>
      </c>
      <c r="I128">
        <f t="shared" ca="1" si="12"/>
        <v>5.9535073633577706</v>
      </c>
      <c r="J128">
        <f t="shared" ca="1" si="13"/>
        <v>-0.58432775215633026</v>
      </c>
      <c r="Q128">
        <f t="shared" ca="1" si="14"/>
        <v>0.4039441471466314</v>
      </c>
      <c r="R128">
        <f t="shared" ca="1" si="14"/>
        <v>0.4082457837129303</v>
      </c>
      <c r="S128">
        <f t="shared" ca="1" si="14"/>
        <v>0.35564779866996843</v>
      </c>
      <c r="T128">
        <f t="shared" ca="1" si="14"/>
        <v>0.10531740220673247</v>
      </c>
      <c r="V128">
        <f t="shared" ca="1" si="15"/>
        <v>4.5751847359246209</v>
      </c>
      <c r="W128">
        <f t="shared" ca="1" si="16"/>
        <v>8.987240716317169</v>
      </c>
      <c r="X128">
        <f t="shared" ca="1" si="17"/>
        <v>5.7678673633577704</v>
      </c>
      <c r="Y128">
        <f t="shared" ca="1" si="18"/>
        <v>0.50667224784366971</v>
      </c>
    </row>
    <row r="129" spans="1:25" x14ac:dyDescent="0.25">
      <c r="A129">
        <v>3.9291999999999998</v>
      </c>
      <c r="B129">
        <v>-2.9156</v>
      </c>
      <c r="C129">
        <v>2.2128999999999999</v>
      </c>
      <c r="D129">
        <v>0.30817</v>
      </c>
      <c r="E129">
        <v>0</v>
      </c>
      <c r="F129">
        <v>127</v>
      </c>
      <c r="G129">
        <f t="shared" ca="1" si="10"/>
        <v>6.3904455063409209</v>
      </c>
      <c r="H129">
        <f t="shared" ca="1" si="11"/>
        <v>5.2070557545949026</v>
      </c>
      <c r="I129">
        <f t="shared" ca="1" si="12"/>
        <v>4.2873899706905609</v>
      </c>
      <c r="J129">
        <f t="shared" ca="1" si="13"/>
        <v>0.82403660593242245</v>
      </c>
      <c r="Q129">
        <f t="shared" ca="1" si="14"/>
        <v>0.29414856898695607</v>
      </c>
      <c r="R129">
        <f t="shared" ca="1" si="14"/>
        <v>0.39199015651565206</v>
      </c>
      <c r="S129">
        <f t="shared" ca="1" si="14"/>
        <v>0.18017315161671255</v>
      </c>
      <c r="T129">
        <f t="shared" ca="1" si="14"/>
        <v>0.10700780362701212</v>
      </c>
      <c r="V129">
        <f t="shared" ca="1" si="15"/>
        <v>2.4612455063409215</v>
      </c>
      <c r="W129">
        <f t="shared" ca="1" si="16"/>
        <v>8.1226557545949021</v>
      </c>
      <c r="X129">
        <f t="shared" ca="1" si="17"/>
        <v>2.0744899706905611</v>
      </c>
      <c r="Y129">
        <f t="shared" ca="1" si="18"/>
        <v>0.5158666059324224</v>
      </c>
    </row>
    <row r="130" spans="1:25" x14ac:dyDescent="0.25">
      <c r="A130">
        <v>1.2999000000000001</v>
      </c>
      <c r="B130">
        <v>2.5762</v>
      </c>
      <c r="C130">
        <v>2.0106999999999999</v>
      </c>
      <c r="D130">
        <v>-0.18967000000000001</v>
      </c>
      <c r="E130">
        <v>0</v>
      </c>
      <c r="F130">
        <v>128</v>
      </c>
      <c r="G130">
        <f t="shared" ca="1" si="10"/>
        <v>5.191725841708422</v>
      </c>
      <c r="H130">
        <f t="shared" ca="1" si="11"/>
        <v>9.7414555234069145</v>
      </c>
      <c r="I130">
        <f t="shared" ca="1" si="12"/>
        <v>-7.1562477912688252</v>
      </c>
      <c r="J130">
        <f t="shared" ca="1" si="13"/>
        <v>-0.89277960327994355</v>
      </c>
      <c r="Q130">
        <f t="shared" ca="1" si="14"/>
        <v>0.37710514847265575</v>
      </c>
      <c r="R130">
        <f t="shared" ca="1" si="14"/>
        <v>0.370608663667924</v>
      </c>
      <c r="S130">
        <f t="shared" ca="1" si="14"/>
        <v>-0.43058369756154502</v>
      </c>
      <c r="T130">
        <f t="shared" ref="R130:T193" ca="1" si="19">(0.5-RAND())</f>
        <v>-0.13990048035653935</v>
      </c>
      <c r="V130">
        <f t="shared" ca="1" si="15"/>
        <v>3.8918258417084219</v>
      </c>
      <c r="W130">
        <f t="shared" ca="1" si="16"/>
        <v>7.1652555234069144</v>
      </c>
      <c r="X130">
        <f t="shared" ca="1" si="17"/>
        <v>-9.1669477912688251</v>
      </c>
      <c r="Y130">
        <f t="shared" ca="1" si="18"/>
        <v>-0.70310960327994354</v>
      </c>
    </row>
    <row r="131" spans="1:25" x14ac:dyDescent="0.25">
      <c r="A131">
        <v>2.4672999999999998</v>
      </c>
      <c r="B131">
        <v>1.3926000000000001</v>
      </c>
      <c r="C131">
        <v>1.7124999999999999</v>
      </c>
      <c r="D131">
        <v>0.41421000000000002</v>
      </c>
      <c r="E131">
        <v>0</v>
      </c>
      <c r="F131">
        <v>129</v>
      </c>
      <c r="G131">
        <f t="shared" ref="G131:G194" ca="1" si="20">A131+V131</f>
        <v>6.3758409866338086</v>
      </c>
      <c r="H131">
        <f t="shared" ref="H131:H194" ca="1" si="21">B131+W131</f>
        <v>9.2005368296312984</v>
      </c>
      <c r="I131">
        <f t="shared" ref="I131:I194" ca="1" si="22">C131+X131</f>
        <v>1.4808374433392673</v>
      </c>
      <c r="J131">
        <f t="shared" ref="J131:J194" ca="1" si="23">D131+Y131</f>
        <v>5.0046544383759226</v>
      </c>
      <c r="Q131">
        <f t="shared" ref="Q131:Q162" ca="1" si="24">(0.5-RAND())</f>
        <v>0.37784360743970979</v>
      </c>
      <c r="R131">
        <f t="shared" ca="1" si="19"/>
        <v>0.38538302675630598</v>
      </c>
      <c r="S131">
        <f t="shared" ca="1" si="19"/>
        <v>-2.4336886509828237E-2</v>
      </c>
      <c r="T131">
        <f t="shared" ca="1" si="19"/>
        <v>0.44134437206751198</v>
      </c>
      <c r="V131">
        <f t="shared" ref="V131:V194" ca="1" si="25">$N$2-$O$2*(SIGN(Q131)*(LN(1-2*(ABS(Q131)))))</f>
        <v>3.9085409866338088</v>
      </c>
      <c r="W131">
        <f t="shared" ref="W131:W194" ca="1" si="26">$N$2-$O$4*(SIGN(R131)*(LN(1-2*(ABS(R131)))))</f>
        <v>7.8079368296312985</v>
      </c>
      <c r="X131">
        <f t="shared" ref="X131:X194" ca="1" si="27">$N$2-$O$6*(SIGN(S131)*(LN(1-2*(ABS(S131)))))</f>
        <v>-0.23166255666073274</v>
      </c>
      <c r="Y131">
        <f t="shared" ref="Y131:Y194" ca="1" si="28">$N$2-$O$8*(SIGN(T131)*(LN(1-2*(ABS(T131)))))</f>
        <v>4.5904444383759229</v>
      </c>
    </row>
    <row r="132" spans="1:25" x14ac:dyDescent="0.25">
      <c r="A132">
        <v>3.9262000000000001</v>
      </c>
      <c r="B132">
        <v>6.0298999999999996</v>
      </c>
      <c r="C132">
        <v>-2.0156000000000001</v>
      </c>
      <c r="D132">
        <v>-6.5531000000000006E-2</v>
      </c>
      <c r="E132">
        <v>0</v>
      </c>
      <c r="F132">
        <v>130</v>
      </c>
      <c r="G132">
        <f t="shared" ca="1" si="20"/>
        <v>1.3205948707124593</v>
      </c>
      <c r="H132">
        <f t="shared" ca="1" si="21"/>
        <v>23.651098028299863</v>
      </c>
      <c r="I132">
        <f t="shared" ca="1" si="22"/>
        <v>5.4445541771886043</v>
      </c>
      <c r="J132">
        <f t="shared" ca="1" si="23"/>
        <v>1.4343900520414994</v>
      </c>
      <c r="Q132">
        <f t="shared" ca="1" si="24"/>
        <v>-0.30458943101189206</v>
      </c>
      <c r="R132">
        <f t="shared" ca="1" si="19"/>
        <v>0.48200187244215287</v>
      </c>
      <c r="S132">
        <f t="shared" ca="1" si="19"/>
        <v>0.39974155777766218</v>
      </c>
      <c r="T132">
        <f t="shared" ca="1" si="19"/>
        <v>0.25175637867264811</v>
      </c>
      <c r="V132">
        <f t="shared" ca="1" si="25"/>
        <v>-2.6056051292875408</v>
      </c>
      <c r="W132">
        <f t="shared" ca="1" si="26"/>
        <v>17.621198028299862</v>
      </c>
      <c r="X132">
        <f t="shared" ca="1" si="27"/>
        <v>7.4601541771886044</v>
      </c>
      <c r="Y132">
        <f t="shared" ca="1" si="28"/>
        <v>1.4999210520414994</v>
      </c>
    </row>
    <row r="133" spans="1:25" x14ac:dyDescent="0.25">
      <c r="A133">
        <v>3.7635000000000001</v>
      </c>
      <c r="B133">
        <v>2.7810999999999999</v>
      </c>
      <c r="C133">
        <v>0.66119000000000006</v>
      </c>
      <c r="D133">
        <v>0.34178999999999998</v>
      </c>
      <c r="E133">
        <v>0</v>
      </c>
      <c r="F133">
        <v>131</v>
      </c>
      <c r="G133">
        <f t="shared" ca="1" si="20"/>
        <v>4.6721850696892435</v>
      </c>
      <c r="H133">
        <f t="shared" ca="1" si="21"/>
        <v>0.14662441635095025</v>
      </c>
      <c r="I133">
        <f t="shared" ca="1" si="22"/>
        <v>2.7452954109181453</v>
      </c>
      <c r="J133">
        <f t="shared" ca="1" si="23"/>
        <v>-1.6722159850719032</v>
      </c>
      <c r="Q133">
        <f t="shared" ca="1" si="24"/>
        <v>0.13969073027806778</v>
      </c>
      <c r="R133">
        <f t="shared" ca="1" si="19"/>
        <v>-0.19582623750527761</v>
      </c>
      <c r="S133">
        <f t="shared" ca="1" si="19"/>
        <v>0.18083485570218949</v>
      </c>
      <c r="T133">
        <f t="shared" ca="1" si="19"/>
        <v>-0.30472203786196728</v>
      </c>
      <c r="V133">
        <f t="shared" ca="1" si="25"/>
        <v>0.90868506968924312</v>
      </c>
      <c r="W133">
        <f t="shared" ca="1" si="26"/>
        <v>-2.6344755836490497</v>
      </c>
      <c r="X133">
        <f t="shared" ca="1" si="27"/>
        <v>2.0841054109181454</v>
      </c>
      <c r="Y133">
        <f t="shared" ca="1" si="28"/>
        <v>-2.0140059850719032</v>
      </c>
    </row>
    <row r="134" spans="1:25" x14ac:dyDescent="0.25">
      <c r="A134">
        <v>-1.2846</v>
      </c>
      <c r="B134">
        <v>3.2715000000000001</v>
      </c>
      <c r="C134">
        <v>-1.7670999999999999</v>
      </c>
      <c r="D134">
        <v>-3.2608000000000001</v>
      </c>
      <c r="E134">
        <v>1</v>
      </c>
      <c r="F134">
        <v>132</v>
      </c>
      <c r="G134">
        <f t="shared" ca="1" si="20"/>
        <v>5.2611544637648517</v>
      </c>
      <c r="H134">
        <f t="shared" ca="1" si="21"/>
        <v>12.343084127789449</v>
      </c>
      <c r="I134">
        <f t="shared" ca="1" si="22"/>
        <v>-2.3622791383120063</v>
      </c>
      <c r="J134">
        <f t="shared" ca="1" si="23"/>
        <v>-10.909317885968806</v>
      </c>
      <c r="Q134">
        <f t="shared" ca="1" si="24"/>
        <v>0.45279972071145724</v>
      </c>
      <c r="R134">
        <f t="shared" ca="1" si="19"/>
        <v>0.40969421069990908</v>
      </c>
      <c r="S134">
        <f t="shared" ca="1" si="19"/>
        <v>-6.0159865739954355E-2</v>
      </c>
      <c r="T134">
        <f t="shared" ca="1" si="19"/>
        <v>-0.48592915644893409</v>
      </c>
      <c r="V134">
        <f t="shared" ca="1" si="25"/>
        <v>6.5457544637648519</v>
      </c>
      <c r="W134">
        <f t="shared" ca="1" si="26"/>
        <v>9.0715841277894498</v>
      </c>
      <c r="X134">
        <f t="shared" ca="1" si="27"/>
        <v>-0.59517913831200653</v>
      </c>
      <c r="Y134">
        <f t="shared" ca="1" si="28"/>
        <v>-7.6485178859688059</v>
      </c>
    </row>
    <row r="135" spans="1:25" x14ac:dyDescent="0.25">
      <c r="A135">
        <v>2.7744</v>
      </c>
      <c r="B135">
        <v>6.8575999999999997</v>
      </c>
      <c r="C135">
        <v>-1.0670999999999999</v>
      </c>
      <c r="D135">
        <v>7.5415999999999997E-2</v>
      </c>
      <c r="E135">
        <v>0</v>
      </c>
      <c r="F135">
        <v>133</v>
      </c>
      <c r="G135">
        <f t="shared" ca="1" si="20"/>
        <v>15.176487644126706</v>
      </c>
      <c r="H135">
        <f t="shared" ca="1" si="21"/>
        <v>1.6998826370464322</v>
      </c>
      <c r="I135">
        <f t="shared" ca="1" si="22"/>
        <v>-0.36721516352191508</v>
      </c>
      <c r="J135">
        <f t="shared" ca="1" si="23"/>
        <v>-1.5305756235949852</v>
      </c>
      <c r="Q135">
        <f t="shared" ca="1" si="24"/>
        <v>0.49428681453362788</v>
      </c>
      <c r="R135">
        <f t="shared" ca="1" si="19"/>
        <v>-0.31103249876244676</v>
      </c>
      <c r="S135">
        <f t="shared" ca="1" si="19"/>
        <v>6.9968453559342558E-2</v>
      </c>
      <c r="T135">
        <f t="shared" ca="1" si="19"/>
        <v>-0.26374908566383171</v>
      </c>
      <c r="V135">
        <f t="shared" ca="1" si="25"/>
        <v>12.402087644126706</v>
      </c>
      <c r="W135">
        <f t="shared" ca="1" si="26"/>
        <v>-5.1577173629535675</v>
      </c>
      <c r="X135">
        <f t="shared" ca="1" si="27"/>
        <v>0.69988483647808486</v>
      </c>
      <c r="Y135">
        <f t="shared" ca="1" si="28"/>
        <v>-1.6059916235949852</v>
      </c>
    </row>
    <row r="136" spans="1:25" x14ac:dyDescent="0.25">
      <c r="A136">
        <v>-9.2193999999999998E-2</v>
      </c>
      <c r="B136">
        <v>0.39315</v>
      </c>
      <c r="C136">
        <v>-0.32845999999999997</v>
      </c>
      <c r="D136">
        <v>-0.13794000000000001</v>
      </c>
      <c r="E136">
        <v>1</v>
      </c>
      <c r="F136">
        <v>134</v>
      </c>
      <c r="G136">
        <f t="shared" ca="1" si="20"/>
        <v>0.50852081910635194</v>
      </c>
      <c r="H136">
        <f t="shared" ca="1" si="21"/>
        <v>10.416545056797379</v>
      </c>
      <c r="I136">
        <f t="shared" ca="1" si="22"/>
        <v>-1.0464094900764991</v>
      </c>
      <c r="J136">
        <f t="shared" ca="1" si="23"/>
        <v>0.25855590166384285</v>
      </c>
      <c r="Q136">
        <f t="shared" ca="1" si="24"/>
        <v>9.7374100387141449E-2</v>
      </c>
      <c r="R136">
        <f t="shared" ca="1" si="19"/>
        <v>0.42453741553976132</v>
      </c>
      <c r="S136">
        <f t="shared" ca="1" si="19"/>
        <v>-7.1638446713551795E-2</v>
      </c>
      <c r="T136">
        <f t="shared" ca="1" si="19"/>
        <v>8.4486654436485731E-2</v>
      </c>
      <c r="V136">
        <f t="shared" ca="1" si="25"/>
        <v>0.60071481910635194</v>
      </c>
      <c r="W136">
        <f t="shared" ca="1" si="26"/>
        <v>10.023395056797378</v>
      </c>
      <c r="X136">
        <f t="shared" ca="1" si="27"/>
        <v>-0.717949490076499</v>
      </c>
      <c r="Y136">
        <f t="shared" ca="1" si="28"/>
        <v>0.39649590166384285</v>
      </c>
    </row>
    <row r="137" spans="1:25" x14ac:dyDescent="0.25">
      <c r="A137">
        <v>2.6945999999999999</v>
      </c>
      <c r="B137">
        <v>6.7976000000000001</v>
      </c>
      <c r="C137">
        <v>-0.40300999999999998</v>
      </c>
      <c r="D137">
        <v>0.44912000000000002</v>
      </c>
      <c r="E137">
        <v>0</v>
      </c>
      <c r="F137">
        <v>135</v>
      </c>
      <c r="G137">
        <f t="shared" ca="1" si="20"/>
        <v>-2.7288050537544692</v>
      </c>
      <c r="H137">
        <f t="shared" ca="1" si="21"/>
        <v>4.8446212790853123</v>
      </c>
      <c r="I137">
        <f t="shared" ca="1" si="22"/>
        <v>-1.5206392328284792</v>
      </c>
      <c r="J137">
        <f t="shared" ca="1" si="23"/>
        <v>1.4802710144075069</v>
      </c>
      <c r="Q137">
        <f t="shared" ca="1" si="24"/>
        <v>-0.4292546862942852</v>
      </c>
      <c r="R137">
        <f t="shared" ca="1" si="19"/>
        <v>-0.15409387313870304</v>
      </c>
      <c r="S137">
        <f t="shared" ca="1" si="19"/>
        <v>-0.10697241185798489</v>
      </c>
      <c r="T137">
        <f t="shared" ca="1" si="19"/>
        <v>0.19103030584765734</v>
      </c>
      <c r="V137">
        <f t="shared" ca="1" si="25"/>
        <v>-5.4234050537544691</v>
      </c>
      <c r="W137">
        <f t="shared" ca="1" si="26"/>
        <v>-1.952978720914688</v>
      </c>
      <c r="X137">
        <f t="shared" ca="1" si="27"/>
        <v>-1.1176292328284794</v>
      </c>
      <c r="Y137">
        <f t="shared" ca="1" si="28"/>
        <v>1.0311510144075069</v>
      </c>
    </row>
    <row r="138" spans="1:25" x14ac:dyDescent="0.25">
      <c r="A138">
        <v>3.3003999999999998</v>
      </c>
      <c r="B138">
        <v>7.0811000000000002</v>
      </c>
      <c r="C138">
        <v>-1.3258000000000001</v>
      </c>
      <c r="D138">
        <v>0.22283</v>
      </c>
      <c r="E138">
        <v>0</v>
      </c>
      <c r="F138">
        <v>136</v>
      </c>
      <c r="G138">
        <f t="shared" ca="1" si="20"/>
        <v>4.2558710180086541</v>
      </c>
      <c r="H138">
        <f t="shared" ca="1" si="21"/>
        <v>8.2414049584305591</v>
      </c>
      <c r="I138">
        <f t="shared" ca="1" si="22"/>
        <v>18.903555738348611</v>
      </c>
      <c r="J138">
        <f t="shared" ca="1" si="23"/>
        <v>-1.7583305915721441</v>
      </c>
      <c r="Q138">
        <f t="shared" ca="1" si="24"/>
        <v>0.14571803910950198</v>
      </c>
      <c r="R138">
        <f t="shared" ca="1" si="19"/>
        <v>9.8298251707868212E-2</v>
      </c>
      <c r="S138">
        <f t="shared" ca="1" si="19"/>
        <v>0.49359314431742896</v>
      </c>
      <c r="T138">
        <f t="shared" ca="1" si="19"/>
        <v>-0.30170477170439258</v>
      </c>
      <c r="V138">
        <f t="shared" ca="1" si="25"/>
        <v>0.95547101800865453</v>
      </c>
      <c r="W138">
        <f t="shared" ca="1" si="26"/>
        <v>1.1603049584305585</v>
      </c>
      <c r="X138">
        <f t="shared" ca="1" si="27"/>
        <v>20.229355738348612</v>
      </c>
      <c r="Y138">
        <f t="shared" ca="1" si="28"/>
        <v>-1.9811605915721442</v>
      </c>
    </row>
    <row r="139" spans="1:25" x14ac:dyDescent="0.25">
      <c r="A139">
        <v>-1.7343999999999999</v>
      </c>
      <c r="B139">
        <v>2.0175000000000001</v>
      </c>
      <c r="C139">
        <v>7.7618</v>
      </c>
      <c r="D139">
        <v>0.93532000000000004</v>
      </c>
      <c r="E139">
        <v>0</v>
      </c>
      <c r="F139">
        <v>137</v>
      </c>
      <c r="G139">
        <f t="shared" ca="1" si="20"/>
        <v>-3.8909686957770613</v>
      </c>
      <c r="H139">
        <f t="shared" ca="1" si="21"/>
        <v>2.4285236729284607</v>
      </c>
      <c r="I139">
        <f t="shared" ca="1" si="22"/>
        <v>13.349447917468787</v>
      </c>
      <c r="J139">
        <f t="shared" ca="1" si="23"/>
        <v>1.0097224938286333</v>
      </c>
      <c r="Q139">
        <f t="shared" ca="1" si="24"/>
        <v>-0.27024528616994203</v>
      </c>
      <c r="R139">
        <f t="shared" ca="1" si="19"/>
        <v>3.7305912213843273E-2</v>
      </c>
      <c r="S139">
        <f t="shared" ca="1" si="19"/>
        <v>0.34993418480804439</v>
      </c>
      <c r="T139">
        <f t="shared" ca="1" si="19"/>
        <v>1.7068263807565098E-2</v>
      </c>
      <c r="V139">
        <f t="shared" ca="1" si="25"/>
        <v>-2.1565686957770613</v>
      </c>
      <c r="W139">
        <f t="shared" ca="1" si="26"/>
        <v>0.41102367292846081</v>
      </c>
      <c r="X139">
        <f t="shared" ca="1" si="27"/>
        <v>5.5876479174687868</v>
      </c>
      <c r="Y139">
        <f t="shared" ca="1" si="28"/>
        <v>7.4402493828633384E-2</v>
      </c>
    </row>
    <row r="140" spans="1:25" x14ac:dyDescent="0.25">
      <c r="A140">
        <v>1.7819</v>
      </c>
      <c r="B140">
        <v>6.9176000000000002</v>
      </c>
      <c r="C140">
        <v>-1.2744</v>
      </c>
      <c r="D140">
        <v>-1.5759000000000001</v>
      </c>
      <c r="E140">
        <v>0</v>
      </c>
      <c r="F140">
        <v>138</v>
      </c>
      <c r="G140">
        <f t="shared" ca="1" si="20"/>
        <v>-4.6222336923390817</v>
      </c>
      <c r="H140">
        <f t="shared" ca="1" si="21"/>
        <v>14.93163608835531</v>
      </c>
      <c r="I140">
        <f t="shared" ca="1" si="22"/>
        <v>-19.762173212426777</v>
      </c>
      <c r="J140">
        <f t="shared" ca="1" si="23"/>
        <v>-5.6939599667073599</v>
      </c>
      <c r="Q140">
        <f t="shared" ca="1" si="24"/>
        <v>-0.45032687052582054</v>
      </c>
      <c r="R140">
        <f t="shared" ca="1" si="19"/>
        <v>0.38975401557730127</v>
      </c>
      <c r="S140">
        <f t="shared" ca="1" si="19"/>
        <v>-0.49067693538116275</v>
      </c>
      <c r="T140">
        <f t="shared" ca="1" si="19"/>
        <v>-0.42687257876876783</v>
      </c>
      <c r="V140">
        <f t="shared" ca="1" si="25"/>
        <v>-6.4041336923390819</v>
      </c>
      <c r="W140">
        <f t="shared" ca="1" si="26"/>
        <v>8.0140360883553097</v>
      </c>
      <c r="X140">
        <f t="shared" ca="1" si="27"/>
        <v>-18.487773212426777</v>
      </c>
      <c r="Y140">
        <f t="shared" ca="1" si="28"/>
        <v>-4.1180599667073601</v>
      </c>
    </row>
    <row r="141" spans="1:25" x14ac:dyDescent="0.25">
      <c r="A141">
        <v>-3.3603999999999998</v>
      </c>
      <c r="B141">
        <v>-0.32695999999999997</v>
      </c>
      <c r="C141">
        <v>2.1324000000000001</v>
      </c>
      <c r="D141">
        <v>0.60170000000000001</v>
      </c>
      <c r="E141">
        <v>1</v>
      </c>
      <c r="F141">
        <v>139</v>
      </c>
      <c r="G141">
        <f t="shared" ca="1" si="20"/>
        <v>-4.0425683594045552</v>
      </c>
      <c r="H141">
        <f t="shared" ca="1" si="21"/>
        <v>2.4447739661816181E-2</v>
      </c>
      <c r="I141">
        <f t="shared" ca="1" si="22"/>
        <v>5.9963997857535096</v>
      </c>
      <c r="J141">
        <f t="shared" ca="1" si="23"/>
        <v>-1.4173054887490495</v>
      </c>
      <c r="Q141">
        <f t="shared" ca="1" si="24"/>
        <v>-0.10902716991924688</v>
      </c>
      <c r="R141">
        <f t="shared" ca="1" si="19"/>
        <v>3.207266960304378E-2</v>
      </c>
      <c r="S141">
        <f t="shared" ca="1" si="19"/>
        <v>0.28247064184598514</v>
      </c>
      <c r="T141">
        <f t="shared" ca="1" si="19"/>
        <v>-0.30517726230994191</v>
      </c>
      <c r="V141">
        <f t="shared" ca="1" si="25"/>
        <v>-0.682168359404555</v>
      </c>
      <c r="W141">
        <f t="shared" ca="1" si="26"/>
        <v>0.35140773966181615</v>
      </c>
      <c r="X141">
        <f t="shared" ca="1" si="27"/>
        <v>3.8639997857535096</v>
      </c>
      <c r="Y141">
        <f t="shared" ca="1" si="28"/>
        <v>-2.0190054887490496</v>
      </c>
    </row>
    <row r="142" spans="1:25" x14ac:dyDescent="0.25">
      <c r="A142">
        <v>-3.7503000000000002</v>
      </c>
      <c r="B142">
        <v>-13.458600000000001</v>
      </c>
      <c r="C142">
        <v>17.5932</v>
      </c>
      <c r="D142">
        <v>-2.7770999999999999</v>
      </c>
      <c r="E142">
        <v>1</v>
      </c>
      <c r="F142">
        <v>140</v>
      </c>
      <c r="G142">
        <f t="shared" ca="1" si="20"/>
        <v>0.16171805424344354</v>
      </c>
      <c r="H142">
        <f t="shared" ca="1" si="21"/>
        <v>-10.970052828397797</v>
      </c>
      <c r="I142">
        <f t="shared" ca="1" si="22"/>
        <v>19.516699987508876</v>
      </c>
      <c r="J142">
        <f t="shared" ca="1" si="23"/>
        <v>-10.104315968960357</v>
      </c>
      <c r="Q142">
        <f t="shared" ca="1" si="24"/>
        <v>0.37799666251649522</v>
      </c>
      <c r="R142">
        <f t="shared" ca="1" si="19"/>
        <v>0.1873359286794215</v>
      </c>
      <c r="S142">
        <f t="shared" ca="1" si="19"/>
        <v>0.16960075030525101</v>
      </c>
      <c r="T142">
        <f t="shared" ca="1" si="19"/>
        <v>-0.48365215777169601</v>
      </c>
      <c r="V142">
        <f t="shared" ca="1" si="25"/>
        <v>3.9120180542434437</v>
      </c>
      <c r="W142">
        <f t="shared" ca="1" si="26"/>
        <v>2.4885471716022023</v>
      </c>
      <c r="X142">
        <f t="shared" ca="1" si="27"/>
        <v>1.9234999875088745</v>
      </c>
      <c r="Y142">
        <f t="shared" ca="1" si="28"/>
        <v>-7.3272159689603571</v>
      </c>
    </row>
    <row r="143" spans="1:25" x14ac:dyDescent="0.25">
      <c r="A143">
        <v>-1.8553999999999999</v>
      </c>
      <c r="B143">
        <v>-9.6035000000000004</v>
      </c>
      <c r="C143">
        <v>7.7763999999999998</v>
      </c>
      <c r="D143">
        <v>-0.97716000000000003</v>
      </c>
      <c r="E143">
        <v>1</v>
      </c>
      <c r="F143">
        <v>141</v>
      </c>
      <c r="G143">
        <f t="shared" ca="1" si="20"/>
        <v>0.62702729242698929</v>
      </c>
      <c r="H143">
        <f t="shared" ca="1" si="21"/>
        <v>-4.5642436647478952</v>
      </c>
      <c r="I143">
        <f t="shared" ca="1" si="22"/>
        <v>10.465266743560154</v>
      </c>
      <c r="J143">
        <f t="shared" ca="1" si="23"/>
        <v>-3.3091842078958367</v>
      </c>
      <c r="Q143">
        <f t="shared" ca="1" si="24"/>
        <v>0.2957147778411795</v>
      </c>
      <c r="R143">
        <f t="shared" ca="1" si="19"/>
        <v>0.30676184277352725</v>
      </c>
      <c r="S143">
        <f t="shared" ca="1" si="19"/>
        <v>0.21981559751693214</v>
      </c>
      <c r="T143">
        <f t="shared" ca="1" si="19"/>
        <v>-0.33166335689075355</v>
      </c>
      <c r="V143">
        <f t="shared" ca="1" si="25"/>
        <v>2.4824272924269892</v>
      </c>
      <c r="W143">
        <f t="shared" ca="1" si="26"/>
        <v>5.0392563352521051</v>
      </c>
      <c r="X143">
        <f t="shared" ca="1" si="27"/>
        <v>2.6888667435601539</v>
      </c>
      <c r="Y143">
        <f t="shared" ca="1" si="28"/>
        <v>-2.3320242078958366</v>
      </c>
    </row>
    <row r="144" spans="1:25" x14ac:dyDescent="0.25">
      <c r="A144">
        <v>0.25942999999999999</v>
      </c>
      <c r="B144">
        <v>5.0096999999999996</v>
      </c>
      <c r="C144">
        <v>-5.0393999999999997</v>
      </c>
      <c r="D144">
        <v>-6.3861999999999997</v>
      </c>
      <c r="E144">
        <v>1</v>
      </c>
      <c r="F144">
        <v>142</v>
      </c>
      <c r="G144">
        <f t="shared" ca="1" si="20"/>
        <v>-1.9636843572326264</v>
      </c>
      <c r="H144">
        <f t="shared" ca="1" si="21"/>
        <v>6.4038068215504094</v>
      </c>
      <c r="I144">
        <f t="shared" ca="1" si="22"/>
        <v>-22.255137353236933</v>
      </c>
      <c r="J144">
        <f t="shared" ca="1" si="23"/>
        <v>-4.8751611058958861</v>
      </c>
      <c r="Q144">
        <f t="shared" ca="1" si="24"/>
        <v>-0.27569250587400573</v>
      </c>
      <c r="R144">
        <f t="shared" ca="1" si="19"/>
        <v>0.11563146180768324</v>
      </c>
      <c r="S144">
        <f t="shared" ca="1" si="19"/>
        <v>-0.48773833628395513</v>
      </c>
      <c r="T144">
        <f t="shared" ca="1" si="19"/>
        <v>0.25304144110327553</v>
      </c>
      <c r="V144">
        <f t="shared" ca="1" si="25"/>
        <v>-2.2231143572326264</v>
      </c>
      <c r="W144">
        <f t="shared" ca="1" si="26"/>
        <v>1.3941068215504093</v>
      </c>
      <c r="X144">
        <f t="shared" ca="1" si="27"/>
        <v>-17.215737353236932</v>
      </c>
      <c r="Y144">
        <f t="shared" ca="1" si="28"/>
        <v>1.5110388941041131</v>
      </c>
    </row>
    <row r="145" spans="1:25" x14ac:dyDescent="0.25">
      <c r="A145">
        <v>-0.21887999999999999</v>
      </c>
      <c r="B145">
        <v>-2.2038000000000002</v>
      </c>
      <c r="C145">
        <v>-9.5399999999999999E-2</v>
      </c>
      <c r="D145">
        <v>0.56420999999999999</v>
      </c>
      <c r="E145">
        <v>1</v>
      </c>
      <c r="F145">
        <v>143</v>
      </c>
      <c r="G145">
        <f t="shared" ca="1" si="20"/>
        <v>1.2741102704207068</v>
      </c>
      <c r="H145">
        <f t="shared" ca="1" si="21"/>
        <v>-3.7980663768728862</v>
      </c>
      <c r="I145">
        <f t="shared" ca="1" si="22"/>
        <v>-0.50071207828578723</v>
      </c>
      <c r="J145">
        <f t="shared" ca="1" si="23"/>
        <v>1.1379873440547938</v>
      </c>
      <c r="Q145">
        <f t="shared" ca="1" si="24"/>
        <v>0.20813851626536561</v>
      </c>
      <c r="R145">
        <f t="shared" ca="1" si="19"/>
        <v>-0.1298750779850214</v>
      </c>
      <c r="S145">
        <f t="shared" ca="1" si="19"/>
        <v>-4.1799364242753323E-2</v>
      </c>
      <c r="T145">
        <f t="shared" ca="1" si="19"/>
        <v>0.11748965578785109</v>
      </c>
      <c r="V145">
        <f t="shared" ca="1" si="25"/>
        <v>1.4929902704207068</v>
      </c>
      <c r="W145">
        <f t="shared" ca="1" si="26"/>
        <v>-1.594266376872886</v>
      </c>
      <c r="X145">
        <f t="shared" ca="1" si="27"/>
        <v>-0.40531207828578725</v>
      </c>
      <c r="Y145">
        <f t="shared" ca="1" si="28"/>
        <v>0.57377734405479386</v>
      </c>
    </row>
    <row r="146" spans="1:25" x14ac:dyDescent="0.25">
      <c r="A146">
        <v>0.74053999999999998</v>
      </c>
      <c r="B146">
        <v>0.36625000000000002</v>
      </c>
      <c r="C146">
        <v>2.1991999999999998</v>
      </c>
      <c r="D146">
        <v>0.48403000000000002</v>
      </c>
      <c r="E146">
        <v>0</v>
      </c>
      <c r="F146">
        <v>144</v>
      </c>
      <c r="G146">
        <f t="shared" ca="1" si="20"/>
        <v>6.0065941606953928</v>
      </c>
      <c r="H146">
        <f t="shared" ca="1" si="21"/>
        <v>8.8907191726681845</v>
      </c>
      <c r="I146">
        <f t="shared" ca="1" si="22"/>
        <v>2.5550710693649896</v>
      </c>
      <c r="J146">
        <f t="shared" ca="1" si="23"/>
        <v>4.8948378691579615</v>
      </c>
      <c r="Q146">
        <f t="shared" ca="1" si="24"/>
        <v>0.42512482129661511</v>
      </c>
      <c r="R146">
        <f t="shared" ca="1" si="19"/>
        <v>0.39987514535294777</v>
      </c>
      <c r="S146">
        <f t="shared" ca="1" si="19"/>
        <v>3.6893823516798152E-2</v>
      </c>
      <c r="T146">
        <f t="shared" ca="1" si="19"/>
        <v>0.43621347303040003</v>
      </c>
      <c r="V146">
        <f t="shared" ca="1" si="25"/>
        <v>5.2660541606953926</v>
      </c>
      <c r="W146">
        <f t="shared" ca="1" si="26"/>
        <v>8.5244691726681836</v>
      </c>
      <c r="X146">
        <f t="shared" ca="1" si="27"/>
        <v>0.35587106936498969</v>
      </c>
      <c r="Y146">
        <f t="shared" ca="1" si="28"/>
        <v>4.4108078691579617</v>
      </c>
    </row>
    <row r="147" spans="1:25" x14ac:dyDescent="0.25">
      <c r="A147">
        <v>-0.98192999999999997</v>
      </c>
      <c r="B147">
        <v>2.7955999999999999</v>
      </c>
      <c r="C147">
        <v>-1.2341</v>
      </c>
      <c r="D147">
        <v>-1.5668</v>
      </c>
      <c r="E147">
        <v>1</v>
      </c>
      <c r="F147">
        <v>145</v>
      </c>
      <c r="G147">
        <f t="shared" ca="1" si="20"/>
        <v>-1.0749200695973875</v>
      </c>
      <c r="H147">
        <f t="shared" ca="1" si="21"/>
        <v>11.66827762630238</v>
      </c>
      <c r="I147">
        <f t="shared" ca="1" si="22"/>
        <v>-3.3683632234082852</v>
      </c>
      <c r="J147">
        <f t="shared" ca="1" si="23"/>
        <v>0.30205041168382873</v>
      </c>
      <c r="Q147">
        <f t="shared" ca="1" si="24"/>
        <v>-1.6486812572732545E-2</v>
      </c>
      <c r="R147">
        <f t="shared" ca="1" si="19"/>
        <v>0.40624111573122312</v>
      </c>
      <c r="S147">
        <f t="shared" ca="1" si="19"/>
        <v>-0.18426442486426486</v>
      </c>
      <c r="T147">
        <f t="shared" ca="1" si="19"/>
        <v>0.29103099580363556</v>
      </c>
      <c r="V147">
        <f t="shared" ca="1" si="25"/>
        <v>-9.2990069597387426E-2</v>
      </c>
      <c r="W147">
        <f t="shared" ca="1" si="26"/>
        <v>8.8726776263023801</v>
      </c>
      <c r="X147">
        <f t="shared" ca="1" si="27"/>
        <v>-2.134263223408285</v>
      </c>
      <c r="Y147">
        <f t="shared" ca="1" si="28"/>
        <v>1.8688504116838287</v>
      </c>
    </row>
    <row r="148" spans="1:25" x14ac:dyDescent="0.25">
      <c r="A148">
        <v>-2.2214</v>
      </c>
      <c r="B148">
        <v>-0.23798</v>
      </c>
      <c r="C148">
        <v>0.56008000000000002</v>
      </c>
      <c r="D148">
        <v>5.602E-2</v>
      </c>
      <c r="E148">
        <v>1</v>
      </c>
      <c r="F148">
        <v>146</v>
      </c>
      <c r="G148">
        <f t="shared" ca="1" si="20"/>
        <v>-2.7936022651165584</v>
      </c>
      <c r="H148">
        <f t="shared" ca="1" si="21"/>
        <v>7.7018969868501248</v>
      </c>
      <c r="I148">
        <f t="shared" ca="1" si="22"/>
        <v>2.9733903526556906</v>
      </c>
      <c r="J148">
        <f t="shared" ca="1" si="23"/>
        <v>-11.253366966922963</v>
      </c>
      <c r="Q148">
        <f t="shared" ca="1" si="24"/>
        <v>-9.3213434821622143E-2</v>
      </c>
      <c r="R148">
        <f t="shared" ca="1" si="19"/>
        <v>0.38820077459720703</v>
      </c>
      <c r="S148">
        <f t="shared" ca="1" si="19"/>
        <v>0.20268250254097642</v>
      </c>
      <c r="T148">
        <f t="shared" ca="1" si="19"/>
        <v>-0.49745246222494588</v>
      </c>
      <c r="V148">
        <f t="shared" ca="1" si="25"/>
        <v>-0.57220226511655836</v>
      </c>
      <c r="W148">
        <f t="shared" ca="1" si="26"/>
        <v>7.9398769868501251</v>
      </c>
      <c r="X148">
        <f t="shared" ca="1" si="27"/>
        <v>2.4133103526556905</v>
      </c>
      <c r="Y148">
        <f t="shared" ca="1" si="28"/>
        <v>-11.309386966922963</v>
      </c>
    </row>
    <row r="149" spans="1:25" x14ac:dyDescent="0.25">
      <c r="A149">
        <v>3.4805000000000001</v>
      </c>
      <c r="B149">
        <v>9.7007999999999992</v>
      </c>
      <c r="C149">
        <v>-3.7541000000000002</v>
      </c>
      <c r="D149">
        <v>-3.4379</v>
      </c>
      <c r="E149">
        <v>0</v>
      </c>
      <c r="F149">
        <v>147</v>
      </c>
      <c r="G149">
        <f t="shared" ca="1" si="20"/>
        <v>5.8088874018508481</v>
      </c>
      <c r="H149">
        <f t="shared" ca="1" si="21"/>
        <v>7.3866646685952491</v>
      </c>
      <c r="I149">
        <f t="shared" ca="1" si="22"/>
        <v>1.7908010402799768</v>
      </c>
      <c r="J149">
        <f t="shared" ca="1" si="23"/>
        <v>-4.2634979321759303</v>
      </c>
      <c r="Q149">
        <f t="shared" ca="1" si="24"/>
        <v>0.28404728744680829</v>
      </c>
      <c r="R149">
        <f t="shared" ca="1" si="19"/>
        <v>-0.17687696741054915</v>
      </c>
      <c r="S149">
        <f t="shared" ca="1" si="19"/>
        <v>0.3485460986471498</v>
      </c>
      <c r="T149">
        <f t="shared" ca="1" si="19"/>
        <v>-0.15991347171423553</v>
      </c>
      <c r="V149">
        <f t="shared" ca="1" si="25"/>
        <v>2.3283874018508479</v>
      </c>
      <c r="W149">
        <f t="shared" ca="1" si="26"/>
        <v>-2.3141353314047501</v>
      </c>
      <c r="X149">
        <f t="shared" ca="1" si="27"/>
        <v>5.544901040279977</v>
      </c>
      <c r="Y149">
        <f t="shared" ca="1" si="28"/>
        <v>-0.82559793217593014</v>
      </c>
    </row>
    <row r="150" spans="1:25" x14ac:dyDescent="0.25">
      <c r="A150">
        <v>4.4682000000000004</v>
      </c>
      <c r="B150">
        <v>2.2907000000000002</v>
      </c>
      <c r="C150">
        <v>0.95765999999999996</v>
      </c>
      <c r="D150">
        <v>0.83057999999999998</v>
      </c>
      <c r="E150">
        <v>0</v>
      </c>
      <c r="F150">
        <v>148</v>
      </c>
      <c r="G150">
        <f t="shared" ca="1" si="20"/>
        <v>-3.3391182334633172</v>
      </c>
      <c r="H150">
        <f t="shared" ca="1" si="21"/>
        <v>-2.6309683326174387</v>
      </c>
      <c r="I150">
        <f t="shared" ca="1" si="22"/>
        <v>-3.1870058218282091</v>
      </c>
      <c r="J150">
        <f t="shared" ca="1" si="23"/>
        <v>0.99627753225095028</v>
      </c>
      <c r="Q150">
        <f t="shared" ca="1" si="24"/>
        <v>-0.47005037865297361</v>
      </c>
      <c r="R150">
        <f t="shared" ca="1" si="19"/>
        <v>-0.30242721332991618</v>
      </c>
      <c r="S150">
        <f t="shared" ca="1" si="19"/>
        <v>-0.29523138607561172</v>
      </c>
      <c r="T150">
        <f t="shared" ca="1" si="19"/>
        <v>3.7217724383933448E-2</v>
      </c>
      <c r="V150">
        <f t="shared" ca="1" si="25"/>
        <v>-7.8073182334633175</v>
      </c>
      <c r="W150">
        <f t="shared" ca="1" si="26"/>
        <v>-4.9216683326174389</v>
      </c>
      <c r="X150">
        <f t="shared" ca="1" si="27"/>
        <v>-4.1446658218282089</v>
      </c>
      <c r="Y150">
        <f t="shared" ca="1" si="28"/>
        <v>0.16569753225095032</v>
      </c>
    </row>
    <row r="151" spans="1:25" x14ac:dyDescent="0.25">
      <c r="A151">
        <v>3.8212999999999999</v>
      </c>
      <c r="B151">
        <v>0.23175000000000001</v>
      </c>
      <c r="C151">
        <v>2.0133000000000001</v>
      </c>
      <c r="D151">
        <v>2.0564</v>
      </c>
      <c r="E151">
        <v>0</v>
      </c>
      <c r="F151">
        <v>149</v>
      </c>
      <c r="G151">
        <f t="shared" ca="1" si="20"/>
        <v>10.564983745349315</v>
      </c>
      <c r="H151">
        <f t="shared" ca="1" si="21"/>
        <v>8.1367125487348968</v>
      </c>
      <c r="I151">
        <f t="shared" ca="1" si="22"/>
        <v>1.4375998385868576</v>
      </c>
      <c r="J151">
        <f t="shared" ca="1" si="23"/>
        <v>4.2495747314780203</v>
      </c>
      <c r="Q151">
        <f t="shared" ca="1" si="24"/>
        <v>0.45605089414801314</v>
      </c>
      <c r="R151">
        <f t="shared" ca="1" si="19"/>
        <v>0.38746194378961862</v>
      </c>
      <c r="S151">
        <f t="shared" ca="1" si="19"/>
        <v>-5.8310589624055664E-2</v>
      </c>
      <c r="T151">
        <f t="shared" ca="1" si="19"/>
        <v>0.32039070341704035</v>
      </c>
      <c r="V151">
        <f t="shared" ca="1" si="25"/>
        <v>6.7436837453493146</v>
      </c>
      <c r="W151">
        <f t="shared" ca="1" si="26"/>
        <v>7.9049625487348969</v>
      </c>
      <c r="X151">
        <f t="shared" ca="1" si="27"/>
        <v>-0.57570016141314251</v>
      </c>
      <c r="Y151">
        <f t="shared" ca="1" si="28"/>
        <v>2.1931747314780208</v>
      </c>
    </row>
    <row r="152" spans="1:25" x14ac:dyDescent="0.25">
      <c r="A152">
        <v>-6.4246999999999996</v>
      </c>
      <c r="B152">
        <v>9.5311000000000003</v>
      </c>
      <c r="C152">
        <v>2.2844E-2</v>
      </c>
      <c r="D152">
        <v>-6.8517000000000001</v>
      </c>
      <c r="E152">
        <v>1</v>
      </c>
      <c r="F152">
        <v>150</v>
      </c>
      <c r="G152">
        <f t="shared" ca="1" si="20"/>
        <v>-6.416681092088103</v>
      </c>
      <c r="H152">
        <f t="shared" ca="1" si="21"/>
        <v>17.70629199771399</v>
      </c>
      <c r="I152">
        <f t="shared" ca="1" si="22"/>
        <v>13.255022953098145</v>
      </c>
      <c r="J152">
        <f t="shared" ca="1" si="23"/>
        <v>-8.458795537618748</v>
      </c>
      <c r="Q152">
        <f t="shared" ca="1" si="24"/>
        <v>1.4436042309386998E-3</v>
      </c>
      <c r="R152">
        <f t="shared" ca="1" si="19"/>
        <v>0.39305538304867971</v>
      </c>
      <c r="S152">
        <f t="shared" ca="1" si="19"/>
        <v>0.4710808542393109</v>
      </c>
      <c r="T152">
        <f t="shared" ca="1" si="19"/>
        <v>-0.26387080203600499</v>
      </c>
      <c r="V152">
        <f t="shared" ca="1" si="25"/>
        <v>8.0189079118967114E-3</v>
      </c>
      <c r="W152">
        <f t="shared" ca="1" si="26"/>
        <v>8.1751919977139913</v>
      </c>
      <c r="X152">
        <f t="shared" ca="1" si="27"/>
        <v>13.232178953098146</v>
      </c>
      <c r="Y152">
        <f t="shared" ca="1" si="28"/>
        <v>-1.6070955376187483</v>
      </c>
    </row>
    <row r="153" spans="1:25" x14ac:dyDescent="0.25">
      <c r="A153">
        <v>-2.5754000000000001</v>
      </c>
      <c r="B153">
        <v>-5.6574</v>
      </c>
      <c r="C153">
        <v>6.1029999999999998</v>
      </c>
      <c r="D153">
        <v>0.65214000000000005</v>
      </c>
      <c r="E153">
        <v>1</v>
      </c>
      <c r="F153">
        <v>151</v>
      </c>
      <c r="G153">
        <f t="shared" ca="1" si="20"/>
        <v>-1.7930585408712845</v>
      </c>
      <c r="H153">
        <f t="shared" ca="1" si="21"/>
        <v>-18.223426960680474</v>
      </c>
      <c r="I153">
        <f t="shared" ca="1" si="22"/>
        <v>3.2696993823381959</v>
      </c>
      <c r="J153">
        <f t="shared" ca="1" si="23"/>
        <v>4.1286421385982832</v>
      </c>
      <c r="Q153">
        <f t="shared" ca="1" si="24"/>
        <v>0.12289692106829442</v>
      </c>
      <c r="R153">
        <f t="shared" ca="1" si="19"/>
        <v>-0.45329016095364993</v>
      </c>
      <c r="S153">
        <f t="shared" ca="1" si="19"/>
        <v>-0.22839791311519131</v>
      </c>
      <c r="T153">
        <f t="shared" ca="1" si="19"/>
        <v>0.40133825332861139</v>
      </c>
      <c r="V153">
        <f t="shared" ca="1" si="25"/>
        <v>0.78234145912871556</v>
      </c>
      <c r="W153">
        <f t="shared" ca="1" si="26"/>
        <v>-12.566026960680473</v>
      </c>
      <c r="X153">
        <f t="shared" ca="1" si="27"/>
        <v>-2.8333006176618039</v>
      </c>
      <c r="Y153">
        <f t="shared" ca="1" si="28"/>
        <v>3.4765021385982835</v>
      </c>
    </row>
    <row r="154" spans="1:25" x14ac:dyDescent="0.25">
      <c r="A154">
        <v>2.1318999999999999</v>
      </c>
      <c r="B154">
        <v>-2.0402999999999998</v>
      </c>
      <c r="C154">
        <v>2.5573999999999999</v>
      </c>
      <c r="D154">
        <v>-6.1651999999999998E-2</v>
      </c>
      <c r="E154">
        <v>0</v>
      </c>
      <c r="F154">
        <v>152</v>
      </c>
      <c r="G154">
        <f t="shared" ca="1" si="20"/>
        <v>2.3398915566272209</v>
      </c>
      <c r="H154">
        <f t="shared" ca="1" si="21"/>
        <v>-6.2506329080154472</v>
      </c>
      <c r="I154">
        <f t="shared" ca="1" si="22"/>
        <v>0.28112202912795325</v>
      </c>
      <c r="J154">
        <f t="shared" ca="1" si="23"/>
        <v>-1.8627375680352297E-2</v>
      </c>
      <c r="Q154">
        <f t="shared" ca="1" si="24"/>
        <v>3.6126259199236843E-2</v>
      </c>
      <c r="R154">
        <f t="shared" ca="1" si="19"/>
        <v>-0.2740520696113844</v>
      </c>
      <c r="S154">
        <f t="shared" ca="1" si="19"/>
        <v>-0.19377618729623325</v>
      </c>
      <c r="T154">
        <f t="shared" ca="1" si="19"/>
        <v>9.9422610931059197E-3</v>
      </c>
      <c r="V154">
        <f t="shared" ca="1" si="25"/>
        <v>0.20799155662722096</v>
      </c>
      <c r="W154">
        <f t="shared" ca="1" si="26"/>
        <v>-4.2103329080154479</v>
      </c>
      <c r="X154">
        <f t="shared" ca="1" si="27"/>
        <v>-2.2762779708720466</v>
      </c>
      <c r="Y154">
        <f t="shared" ca="1" si="28"/>
        <v>4.3024624319647702E-2</v>
      </c>
    </row>
    <row r="155" spans="1:25" x14ac:dyDescent="0.25">
      <c r="A155">
        <v>4.6159999999999997</v>
      </c>
      <c r="B155">
        <v>10.178800000000001</v>
      </c>
      <c r="C155">
        <v>-4.2184999999999997</v>
      </c>
      <c r="D155">
        <v>-4.4245000000000001</v>
      </c>
      <c r="E155">
        <v>0</v>
      </c>
      <c r="F155">
        <v>153</v>
      </c>
      <c r="G155">
        <f t="shared" ca="1" si="20"/>
        <v>6.0254472804354631</v>
      </c>
      <c r="H155">
        <f t="shared" ca="1" si="21"/>
        <v>15.136341237215603</v>
      </c>
      <c r="I155">
        <f t="shared" ca="1" si="22"/>
        <v>0.4280412956146824</v>
      </c>
      <c r="J155">
        <f t="shared" ca="1" si="23"/>
        <v>-6.0398643340017699</v>
      </c>
      <c r="Q155">
        <f t="shared" ca="1" si="24"/>
        <v>0.19921296592572568</v>
      </c>
      <c r="R155">
        <f t="shared" ca="1" si="19"/>
        <v>0.30375979850180934</v>
      </c>
      <c r="S155">
        <f t="shared" ca="1" si="19"/>
        <v>0.3162124052508839</v>
      </c>
      <c r="T155">
        <f t="shared" ca="1" si="19"/>
        <v>-0.26478051881778986</v>
      </c>
      <c r="V155">
        <f t="shared" ca="1" si="25"/>
        <v>1.4094472804354632</v>
      </c>
      <c r="W155">
        <f t="shared" ca="1" si="26"/>
        <v>4.9575412372156027</v>
      </c>
      <c r="X155">
        <f t="shared" ca="1" si="27"/>
        <v>4.6465412956146821</v>
      </c>
      <c r="Y155">
        <f t="shared" ca="1" si="28"/>
        <v>-1.6153643340017696</v>
      </c>
    </row>
    <row r="156" spans="1:25" x14ac:dyDescent="0.25">
      <c r="A156">
        <v>2.5013000000000001E-2</v>
      </c>
      <c r="B156">
        <v>3.3997999999999999</v>
      </c>
      <c r="C156">
        <v>-4.4326999999999996</v>
      </c>
      <c r="D156">
        <v>-4.2655000000000003</v>
      </c>
      <c r="E156">
        <v>1</v>
      </c>
      <c r="F156">
        <v>154</v>
      </c>
      <c r="G156">
        <f t="shared" ca="1" si="20"/>
        <v>3.6084774947449114</v>
      </c>
      <c r="H156">
        <f t="shared" ca="1" si="21"/>
        <v>3.30078728754218</v>
      </c>
      <c r="I156">
        <f t="shared" ca="1" si="22"/>
        <v>-13.152476412280304</v>
      </c>
      <c r="J156">
        <f t="shared" ca="1" si="23"/>
        <v>-6.4920157842815449</v>
      </c>
      <c r="Q156">
        <f t="shared" ca="1" si="24"/>
        <v>0.36265235877953694</v>
      </c>
      <c r="R156">
        <f t="shared" ca="1" si="19"/>
        <v>-9.2529702507850864E-3</v>
      </c>
      <c r="S156">
        <f t="shared" ca="1" si="19"/>
        <v>-0.4235651425996998</v>
      </c>
      <c r="T156">
        <f t="shared" ca="1" si="19"/>
        <v>-0.32316456569662144</v>
      </c>
      <c r="V156">
        <f t="shared" ca="1" si="25"/>
        <v>3.5834644947449115</v>
      </c>
      <c r="W156">
        <f t="shared" ca="1" si="26"/>
        <v>-9.9012712457820007E-2</v>
      </c>
      <c r="X156">
        <f t="shared" ca="1" si="27"/>
        <v>-8.7197764122803054</v>
      </c>
      <c r="Y156">
        <f t="shared" ca="1" si="28"/>
        <v>-2.2265157842815451</v>
      </c>
    </row>
    <row r="157" spans="1:25" x14ac:dyDescent="0.25">
      <c r="A157">
        <v>-3.4083000000000001</v>
      </c>
      <c r="B157">
        <v>4.8586999999999998</v>
      </c>
      <c r="C157">
        <v>-0.76888000000000001</v>
      </c>
      <c r="D157">
        <v>-4.8667999999999996</v>
      </c>
      <c r="E157">
        <v>1</v>
      </c>
      <c r="F157">
        <v>155</v>
      </c>
      <c r="G157">
        <f t="shared" ca="1" si="20"/>
        <v>-3.8019246942446308</v>
      </c>
      <c r="H157">
        <f t="shared" ca="1" si="21"/>
        <v>4.0609278352637688</v>
      </c>
      <c r="I157">
        <f t="shared" ca="1" si="22"/>
        <v>-0.8853093543020838</v>
      </c>
      <c r="J157">
        <f t="shared" ca="1" si="23"/>
        <v>-6.0638025086276865</v>
      </c>
      <c r="Q157">
        <f t="shared" ca="1" si="24"/>
        <v>-6.6158827315921376E-2</v>
      </c>
      <c r="R157">
        <f t="shared" ca="1" si="19"/>
        <v>-6.9862987989386505E-2</v>
      </c>
      <c r="S157">
        <f t="shared" ca="1" si="19"/>
        <v>-1.2383050569772736E-2</v>
      </c>
      <c r="T157">
        <f t="shared" ca="1" si="19"/>
        <v>-0.21404915656324264</v>
      </c>
      <c r="V157">
        <f t="shared" ca="1" si="25"/>
        <v>-0.39362469424463054</v>
      </c>
      <c r="W157">
        <f t="shared" ca="1" si="26"/>
        <v>-0.79777216473623114</v>
      </c>
      <c r="X157">
        <f t="shared" ca="1" si="27"/>
        <v>-0.11642935430208379</v>
      </c>
      <c r="Y157">
        <f t="shared" ca="1" si="28"/>
        <v>-1.197002508627687</v>
      </c>
    </row>
    <row r="158" spans="1:25" x14ac:dyDescent="0.25">
      <c r="A158">
        <v>3.1377000000000002</v>
      </c>
      <c r="B158">
        <v>-4.1096000000000004</v>
      </c>
      <c r="C158">
        <v>4.5701000000000001</v>
      </c>
      <c r="D158">
        <v>0.98963000000000001</v>
      </c>
      <c r="E158">
        <v>0</v>
      </c>
      <c r="F158">
        <v>156</v>
      </c>
      <c r="G158">
        <f t="shared" ca="1" si="20"/>
        <v>3.1319509874610354</v>
      </c>
      <c r="H158">
        <f t="shared" ca="1" si="21"/>
        <v>-2.2486106378006965</v>
      </c>
      <c r="I158">
        <f t="shared" ca="1" si="22"/>
        <v>7.3143375355917772</v>
      </c>
      <c r="J158">
        <f t="shared" ca="1" si="23"/>
        <v>-1.9654580115280109</v>
      </c>
      <c r="Q158">
        <f t="shared" ca="1" si="24"/>
        <v>-1.0353896714939692E-3</v>
      </c>
      <c r="R158">
        <f t="shared" ca="1" si="19"/>
        <v>0.14803851560835324</v>
      </c>
      <c r="S158">
        <f t="shared" ca="1" si="19"/>
        <v>0.22313734682994391</v>
      </c>
      <c r="T158">
        <f t="shared" ca="1" si="19"/>
        <v>-0.3741481586488864</v>
      </c>
      <c r="V158">
        <f t="shared" ca="1" si="25"/>
        <v>-5.749012538964593E-3</v>
      </c>
      <c r="W158">
        <f t="shared" ca="1" si="26"/>
        <v>1.8609893621993039</v>
      </c>
      <c r="X158">
        <f t="shared" ca="1" si="27"/>
        <v>2.7442375355917772</v>
      </c>
      <c r="Y158">
        <f t="shared" ca="1" si="28"/>
        <v>-2.9550880115280109</v>
      </c>
    </row>
    <row r="159" spans="1:25" x14ac:dyDescent="0.25">
      <c r="A159">
        <v>-0.53900000000000003</v>
      </c>
      <c r="B159">
        <v>-5.1669999999999998</v>
      </c>
      <c r="C159">
        <v>3.4399000000000002</v>
      </c>
      <c r="D159">
        <v>5.2141E-2</v>
      </c>
      <c r="E159">
        <v>1</v>
      </c>
      <c r="F159">
        <v>157</v>
      </c>
      <c r="G159">
        <f t="shared" ca="1" si="20"/>
        <v>-6.4066354764661142</v>
      </c>
      <c r="H159">
        <f t="shared" ca="1" si="21"/>
        <v>6.4444926740142527</v>
      </c>
      <c r="I159">
        <f t="shared" ca="1" si="22"/>
        <v>3.5430532129601602</v>
      </c>
      <c r="J159">
        <f t="shared" ca="1" si="23"/>
        <v>-6.8001289856377465</v>
      </c>
      <c r="Q159">
        <f t="shared" ca="1" si="24"/>
        <v>-0.43972546235526766</v>
      </c>
      <c r="R159">
        <f t="shared" ca="1" si="19"/>
        <v>0.44407378611935722</v>
      </c>
      <c r="S159">
        <f t="shared" ca="1" si="19"/>
        <v>1.0986678557843299E-2</v>
      </c>
      <c r="T159">
        <f t="shared" ca="1" si="19"/>
        <v>-0.4795943550755648</v>
      </c>
      <c r="V159">
        <f t="shared" ca="1" si="25"/>
        <v>-5.8676354764661145</v>
      </c>
      <c r="W159">
        <f t="shared" ca="1" si="26"/>
        <v>11.611492674014253</v>
      </c>
      <c r="X159">
        <f t="shared" ca="1" si="27"/>
        <v>0.10315321296016015</v>
      </c>
      <c r="Y159">
        <f t="shared" ca="1" si="28"/>
        <v>-6.8522699856377463</v>
      </c>
    </row>
    <row r="160" spans="1:25" x14ac:dyDescent="0.25">
      <c r="A160">
        <v>-3.8483000000000001</v>
      </c>
      <c r="B160">
        <v>-12.8047</v>
      </c>
      <c r="C160">
        <v>15.682399999999999</v>
      </c>
      <c r="D160">
        <v>-1.2809999999999999</v>
      </c>
      <c r="E160">
        <v>1</v>
      </c>
      <c r="F160">
        <v>158</v>
      </c>
      <c r="G160">
        <f t="shared" ca="1" si="20"/>
        <v>-2.0733176505958593</v>
      </c>
      <c r="H160">
        <f t="shared" ca="1" si="21"/>
        <v>-3.2916216091315889</v>
      </c>
      <c r="I160">
        <f t="shared" ca="1" si="22"/>
        <v>13.775133385370895</v>
      </c>
      <c r="J160">
        <f t="shared" ca="1" si="23"/>
        <v>-3.8889752152859511</v>
      </c>
      <c r="Q160">
        <f t="shared" ca="1" si="24"/>
        <v>0.23635560837468339</v>
      </c>
      <c r="R160">
        <f t="shared" ca="1" si="19"/>
        <v>0.4169110984256762</v>
      </c>
      <c r="S160">
        <f t="shared" ca="1" si="19"/>
        <v>-0.16844347501583501</v>
      </c>
      <c r="T160">
        <f t="shared" ca="1" si="19"/>
        <v>-0.35200987422175589</v>
      </c>
      <c r="V160">
        <f t="shared" ca="1" si="25"/>
        <v>1.7749823494041408</v>
      </c>
      <c r="W160">
        <f t="shared" ca="1" si="26"/>
        <v>9.5130783908684116</v>
      </c>
      <c r="X160">
        <f t="shared" ca="1" si="27"/>
        <v>-1.9072666146291051</v>
      </c>
      <c r="Y160">
        <f t="shared" ca="1" si="28"/>
        <v>-2.607975215285951</v>
      </c>
    </row>
    <row r="161" spans="1:25" x14ac:dyDescent="0.25">
      <c r="A161">
        <v>4.2027000000000001</v>
      </c>
      <c r="B161">
        <v>0.22761000000000001</v>
      </c>
      <c r="C161">
        <v>0.96108000000000005</v>
      </c>
      <c r="D161">
        <v>0.97282000000000002</v>
      </c>
      <c r="E161">
        <v>0</v>
      </c>
      <c r="F161">
        <v>159</v>
      </c>
      <c r="G161">
        <f t="shared" ca="1" si="20"/>
        <v>4.5506503462744226</v>
      </c>
      <c r="H161">
        <f t="shared" ca="1" si="21"/>
        <v>-1.7330169948835967</v>
      </c>
      <c r="I161">
        <f t="shared" ca="1" si="22"/>
        <v>-3.0157580343154646</v>
      </c>
      <c r="J161">
        <f t="shared" ca="1" si="23"/>
        <v>-1.6238706037818522</v>
      </c>
      <c r="Q161">
        <f t="shared" ca="1" si="24"/>
        <v>5.8954808921575674E-2</v>
      </c>
      <c r="R161">
        <f t="shared" ca="1" si="19"/>
        <v>-0.15459261803052959</v>
      </c>
      <c r="S161">
        <f t="shared" ca="1" si="19"/>
        <v>-0.28769384165031564</v>
      </c>
      <c r="T161">
        <f t="shared" ca="1" si="19"/>
        <v>-0.35122821777151592</v>
      </c>
      <c r="V161">
        <f t="shared" ca="1" si="25"/>
        <v>0.3479503462744224</v>
      </c>
      <c r="W161">
        <f t="shared" ca="1" si="26"/>
        <v>-1.9606269948835968</v>
      </c>
      <c r="X161">
        <f t="shared" ca="1" si="27"/>
        <v>-3.9768380343154646</v>
      </c>
      <c r="Y161">
        <f t="shared" ca="1" si="28"/>
        <v>-2.5966906037818522</v>
      </c>
    </row>
    <row r="162" spans="1:25" x14ac:dyDescent="0.25">
      <c r="A162">
        <v>3.9432999999999998</v>
      </c>
      <c r="B162">
        <v>2.5017</v>
      </c>
      <c r="C162">
        <v>1.5215000000000001</v>
      </c>
      <c r="D162">
        <v>0.90300000000000002</v>
      </c>
      <c r="E162">
        <v>0</v>
      </c>
      <c r="F162">
        <v>160</v>
      </c>
      <c r="G162">
        <f t="shared" ca="1" si="20"/>
        <v>3.5574255835579423</v>
      </c>
      <c r="H162">
        <f t="shared" ca="1" si="21"/>
        <v>-3.1927528637856351</v>
      </c>
      <c r="I162">
        <f t="shared" ca="1" si="22"/>
        <v>3.6688208712196615</v>
      </c>
      <c r="J162">
        <f t="shared" ca="1" si="23"/>
        <v>0.73705930270381137</v>
      </c>
      <c r="Q162">
        <f t="shared" ca="1" si="24"/>
        <v>-6.4944752025248631E-2</v>
      </c>
      <c r="R162">
        <f t="shared" ca="1" si="19"/>
        <v>-0.32923013874131424</v>
      </c>
      <c r="S162">
        <f t="shared" ca="1" si="19"/>
        <v>0.18515118724657653</v>
      </c>
      <c r="T162">
        <f t="shared" ca="1" si="19"/>
        <v>-3.7270254137434566E-2</v>
      </c>
      <c r="V162">
        <f t="shared" ca="1" si="25"/>
        <v>-0.38587441644205761</v>
      </c>
      <c r="W162">
        <f t="shared" ca="1" si="26"/>
        <v>-5.6944528637856351</v>
      </c>
      <c r="X162">
        <f t="shared" ca="1" si="27"/>
        <v>2.1473208712196614</v>
      </c>
      <c r="Y162">
        <f t="shared" ca="1" si="28"/>
        <v>-0.16594069729618866</v>
      </c>
    </row>
    <row r="163" spans="1:25" x14ac:dyDescent="0.25">
      <c r="A163">
        <v>-4.9462000000000002</v>
      </c>
      <c r="B163">
        <v>3.5716000000000001</v>
      </c>
      <c r="C163">
        <v>0.82742000000000004</v>
      </c>
      <c r="D163">
        <v>-1.4957</v>
      </c>
      <c r="E163">
        <v>1</v>
      </c>
      <c r="F163">
        <v>161</v>
      </c>
      <c r="G163">
        <f t="shared" ca="1" si="20"/>
        <v>-4.9092040209658476</v>
      </c>
      <c r="H163">
        <f t="shared" ca="1" si="21"/>
        <v>18.893327314978833</v>
      </c>
      <c r="I163">
        <f t="shared" ca="1" si="22"/>
        <v>6.9582957854399732</v>
      </c>
      <c r="J163">
        <f t="shared" ca="1" si="23"/>
        <v>-1.9367135522696768</v>
      </c>
      <c r="Q163">
        <f t="shared" ref="Q163:Q194" ca="1" si="29">(0.5-RAND())</f>
        <v>6.6255463540653148E-3</v>
      </c>
      <c r="R163">
        <f t="shared" ca="1" si="19"/>
        <v>0.47222667284579467</v>
      </c>
      <c r="S163">
        <f t="shared" ca="1" si="19"/>
        <v>0.36650459201002294</v>
      </c>
      <c r="T163">
        <f t="shared" ca="1" si="19"/>
        <v>-9.3032685259554215E-2</v>
      </c>
      <c r="V163">
        <f t="shared" ca="1" si="25"/>
        <v>3.6995979034152957E-2</v>
      </c>
      <c r="W163">
        <f t="shared" ca="1" si="26"/>
        <v>15.321727314978833</v>
      </c>
      <c r="X163">
        <f t="shared" ca="1" si="27"/>
        <v>6.1308757854399731</v>
      </c>
      <c r="Y163">
        <f t="shared" ca="1" si="28"/>
        <v>-0.44101355226967676</v>
      </c>
    </row>
    <row r="164" spans="1:25" x14ac:dyDescent="0.25">
      <c r="A164">
        <v>-1.8187</v>
      </c>
      <c r="B164">
        <v>-9.0366</v>
      </c>
      <c r="C164">
        <v>9.0161999999999995</v>
      </c>
      <c r="D164">
        <v>-0.12243</v>
      </c>
      <c r="E164">
        <v>1</v>
      </c>
      <c r="F164">
        <v>162</v>
      </c>
      <c r="G164">
        <f t="shared" ca="1" si="20"/>
        <v>-1.5657524704904771</v>
      </c>
      <c r="H164">
        <f t="shared" ca="1" si="21"/>
        <v>-7.398408105854446</v>
      </c>
      <c r="I164">
        <f t="shared" ca="1" si="22"/>
        <v>3.7706580842275566</v>
      </c>
      <c r="J164">
        <f t="shared" ca="1" si="23"/>
        <v>-6.8245433489283425</v>
      </c>
      <c r="Q164">
        <f t="shared" ca="1" si="29"/>
        <v>4.3584950759735896E-2</v>
      </c>
      <c r="R164">
        <f t="shared" ca="1" si="19"/>
        <v>0.13292955633889503</v>
      </c>
      <c r="S164">
        <f t="shared" ca="1" si="19"/>
        <v>-0.33845870130832245</v>
      </c>
      <c r="T164">
        <f t="shared" ca="1" si="19"/>
        <v>-0.47811266562089405</v>
      </c>
      <c r="V164">
        <f t="shared" ca="1" si="25"/>
        <v>0.25294752950952287</v>
      </c>
      <c r="W164">
        <f t="shared" ca="1" si="26"/>
        <v>1.638191894145554</v>
      </c>
      <c r="X164">
        <f t="shared" ca="1" si="27"/>
        <v>-5.245541915772443</v>
      </c>
      <c r="Y164">
        <f t="shared" ca="1" si="28"/>
        <v>-6.7021133489283429</v>
      </c>
    </row>
    <row r="165" spans="1:25" x14ac:dyDescent="0.25">
      <c r="A165">
        <v>-1.8076000000000001</v>
      </c>
      <c r="B165">
        <v>-8.8131000000000004</v>
      </c>
      <c r="C165">
        <v>8.7086000000000006</v>
      </c>
      <c r="D165">
        <v>-0.21682000000000001</v>
      </c>
      <c r="E165">
        <v>1</v>
      </c>
      <c r="F165">
        <v>163</v>
      </c>
      <c r="G165">
        <f t="shared" ca="1" si="20"/>
        <v>-1.1172946328976967</v>
      </c>
      <c r="H165">
        <f t="shared" ca="1" si="21"/>
        <v>-7.975940475963796</v>
      </c>
      <c r="I165">
        <f t="shared" ca="1" si="22"/>
        <v>10.738389213523687</v>
      </c>
      <c r="J165">
        <f t="shared" ca="1" si="23"/>
        <v>0.4676851523840263</v>
      </c>
      <c r="Q165">
        <f t="shared" ca="1" si="29"/>
        <v>0.11017259048952277</v>
      </c>
      <c r="R165">
        <f t="shared" ca="1" si="19"/>
        <v>7.3047340834281549E-2</v>
      </c>
      <c r="S165">
        <f t="shared" ca="1" si="19"/>
        <v>0.17707892878066855</v>
      </c>
      <c r="T165">
        <f t="shared" ca="1" si="19"/>
        <v>0.13675940154764876</v>
      </c>
      <c r="V165">
        <f t="shared" ca="1" si="25"/>
        <v>0.69030536710230328</v>
      </c>
      <c r="W165">
        <f t="shared" ca="1" si="26"/>
        <v>0.83715952403620419</v>
      </c>
      <c r="X165">
        <f t="shared" ca="1" si="27"/>
        <v>2.0297892135236868</v>
      </c>
      <c r="Y165">
        <f t="shared" ca="1" si="28"/>
        <v>0.68450515238402632</v>
      </c>
    </row>
    <row r="166" spans="1:25" x14ac:dyDescent="0.25">
      <c r="A166">
        <v>3.3755999999999999</v>
      </c>
      <c r="B166">
        <v>-4.0951000000000004</v>
      </c>
      <c r="C166">
        <v>4.367</v>
      </c>
      <c r="D166">
        <v>1.0698000000000001</v>
      </c>
      <c r="E166">
        <v>0</v>
      </c>
      <c r="F166">
        <v>164</v>
      </c>
      <c r="G166">
        <f t="shared" ca="1" si="20"/>
        <v>6.425376522287463</v>
      </c>
      <c r="H166">
        <f t="shared" ca="1" si="21"/>
        <v>-10.945953952347912</v>
      </c>
      <c r="I166">
        <f t="shared" ca="1" si="22"/>
        <v>5.566688967260923</v>
      </c>
      <c r="J166">
        <f t="shared" ca="1" si="23"/>
        <v>0.8110972510639185</v>
      </c>
      <c r="Q166">
        <f t="shared" ca="1" si="29"/>
        <v>0.33350794878229262</v>
      </c>
      <c r="R166">
        <f t="shared" ca="1" si="19"/>
        <v>-0.3627018151828042</v>
      </c>
      <c r="S166">
        <f t="shared" ca="1" si="19"/>
        <v>0.11385814356483237</v>
      </c>
      <c r="T166">
        <f t="shared" ca="1" si="19"/>
        <v>-5.6880390810782111E-2</v>
      </c>
      <c r="V166">
        <f t="shared" ca="1" si="25"/>
        <v>3.0497765222874631</v>
      </c>
      <c r="W166">
        <f t="shared" ca="1" si="26"/>
        <v>-6.8508539523479115</v>
      </c>
      <c r="X166">
        <f t="shared" ca="1" si="27"/>
        <v>1.1996889672609228</v>
      </c>
      <c r="Y166">
        <f t="shared" ca="1" si="28"/>
        <v>-0.25870274893608153</v>
      </c>
    </row>
    <row r="167" spans="1:25" x14ac:dyDescent="0.25">
      <c r="A167">
        <v>-0.20619999999999999</v>
      </c>
      <c r="B167">
        <v>9.2207000000000008</v>
      </c>
      <c r="C167">
        <v>-3.7044000000000001</v>
      </c>
      <c r="D167">
        <v>-6.8102999999999998</v>
      </c>
      <c r="E167">
        <v>0</v>
      </c>
      <c r="F167">
        <v>165</v>
      </c>
      <c r="G167">
        <f t="shared" ca="1" si="20"/>
        <v>2.0477605477136209</v>
      </c>
      <c r="H167">
        <f t="shared" ca="1" si="21"/>
        <v>25.814984357111296</v>
      </c>
      <c r="I167">
        <f t="shared" ca="1" si="22"/>
        <v>-1.9656527284908938</v>
      </c>
      <c r="J167">
        <f t="shared" ca="1" si="23"/>
        <v>-4.511057239987398</v>
      </c>
      <c r="Q167">
        <f t="shared" ca="1" si="29"/>
        <v>0.27817348445983014</v>
      </c>
      <c r="R167">
        <f t="shared" ca="1" si="19"/>
        <v>0.4781543700530827</v>
      </c>
      <c r="S167">
        <f t="shared" ca="1" si="19"/>
        <v>0.15618765139170698</v>
      </c>
      <c r="T167">
        <f t="shared" ca="1" si="19"/>
        <v>0.32906746732155567</v>
      </c>
      <c r="V167">
        <f t="shared" ca="1" si="25"/>
        <v>2.2539605477136209</v>
      </c>
      <c r="W167">
        <f t="shared" ca="1" si="26"/>
        <v>16.594284357111295</v>
      </c>
      <c r="X167">
        <f t="shared" ca="1" si="27"/>
        <v>1.7387472715091064</v>
      </c>
      <c r="Y167">
        <f t="shared" ca="1" si="28"/>
        <v>2.2992427600126017</v>
      </c>
    </row>
    <row r="168" spans="1:25" x14ac:dyDescent="0.25">
      <c r="A168">
        <v>-0.83535000000000004</v>
      </c>
      <c r="B168">
        <v>0.80493999999999999</v>
      </c>
      <c r="C168">
        <v>-1.6411</v>
      </c>
      <c r="D168">
        <v>-0.19225</v>
      </c>
      <c r="E168">
        <v>1</v>
      </c>
      <c r="F168">
        <v>166</v>
      </c>
      <c r="G168">
        <f t="shared" ca="1" si="20"/>
        <v>-0.57236108728543766</v>
      </c>
      <c r="H168">
        <f t="shared" ca="1" si="21"/>
        <v>-2.3204373692062852E-2</v>
      </c>
      <c r="I168">
        <f t="shared" ca="1" si="22"/>
        <v>-2.5638668683905301</v>
      </c>
      <c r="J168">
        <f t="shared" ca="1" si="23"/>
        <v>3.7221795311403301</v>
      </c>
      <c r="Q168">
        <f t="shared" ca="1" si="29"/>
        <v>4.5234472884568611E-2</v>
      </c>
      <c r="R168">
        <f t="shared" ca="1" si="19"/>
        <v>-7.2320578993823603E-2</v>
      </c>
      <c r="S168">
        <f t="shared" ca="1" si="19"/>
        <v>-9.0125266797444148E-2</v>
      </c>
      <c r="T168">
        <f t="shared" ca="1" si="19"/>
        <v>0.41958001092241237</v>
      </c>
      <c r="V168">
        <f t="shared" ca="1" si="25"/>
        <v>0.26298891271456237</v>
      </c>
      <c r="W168">
        <f t="shared" ca="1" si="26"/>
        <v>-0.82814437369206284</v>
      </c>
      <c r="X168">
        <f t="shared" ca="1" si="27"/>
        <v>-0.92276686839053002</v>
      </c>
      <c r="Y168">
        <f t="shared" ca="1" si="28"/>
        <v>3.9144295311403301</v>
      </c>
    </row>
    <row r="169" spans="1:25" x14ac:dyDescent="0.25">
      <c r="A169">
        <v>3.7321</v>
      </c>
      <c r="B169">
        <v>-3.8839999999999999</v>
      </c>
      <c r="C169">
        <v>3.3576999999999999</v>
      </c>
      <c r="D169">
        <v>-6.0486000000000003E-3</v>
      </c>
      <c r="E169">
        <v>0</v>
      </c>
      <c r="F169">
        <v>167</v>
      </c>
      <c r="G169">
        <f t="shared" ca="1" si="20"/>
        <v>2.8941424242869185</v>
      </c>
      <c r="H169">
        <f t="shared" ca="1" si="21"/>
        <v>4.9643679012805304</v>
      </c>
      <c r="I169">
        <f t="shared" ca="1" si="22"/>
        <v>-1.0260997009375799</v>
      </c>
      <c r="J169">
        <f t="shared" ca="1" si="23"/>
        <v>-4.3670831364555039E-2</v>
      </c>
      <c r="Q169">
        <f t="shared" ca="1" si="29"/>
        <v>-0.13038385608365932</v>
      </c>
      <c r="R169">
        <f t="shared" ca="1" si="19"/>
        <v>0.40581013407732469</v>
      </c>
      <c r="S169">
        <f t="shared" ca="1" si="19"/>
        <v>-0.30551148213740242</v>
      </c>
      <c r="T169">
        <f t="shared" ca="1" si="19"/>
        <v>-8.7047949562387705E-3</v>
      </c>
      <c r="V169">
        <f t="shared" ca="1" si="25"/>
        <v>-0.8379575757130816</v>
      </c>
      <c r="W169">
        <f t="shared" ca="1" si="26"/>
        <v>8.8483679012805307</v>
      </c>
      <c r="X169">
        <f t="shared" ca="1" si="27"/>
        <v>-4.3837997009375798</v>
      </c>
      <c r="Y169">
        <f t="shared" ca="1" si="28"/>
        <v>-3.7622231364555038E-2</v>
      </c>
    </row>
    <row r="170" spans="1:25" x14ac:dyDescent="0.25">
      <c r="A170">
        <v>2.6917</v>
      </c>
      <c r="B170">
        <v>10.8161</v>
      </c>
      <c r="C170">
        <v>-3.3</v>
      </c>
      <c r="D170">
        <v>-4.2888000000000002</v>
      </c>
      <c r="E170">
        <v>0</v>
      </c>
      <c r="F170">
        <v>168</v>
      </c>
      <c r="G170">
        <f t="shared" ca="1" si="20"/>
        <v>5.7074251988338354</v>
      </c>
      <c r="H170">
        <f t="shared" ca="1" si="21"/>
        <v>6.2828462043270976</v>
      </c>
      <c r="I170">
        <f t="shared" ca="1" si="22"/>
        <v>-0.8993382086470314</v>
      </c>
      <c r="J170">
        <f t="shared" ca="1" si="23"/>
        <v>-4.3204543472892292</v>
      </c>
      <c r="Q170">
        <f t="shared" ca="1" si="29"/>
        <v>0.3314511729345756</v>
      </c>
      <c r="R170">
        <f t="shared" ca="1" si="19"/>
        <v>-0.28740611698518836</v>
      </c>
      <c r="S170">
        <f t="shared" ca="1" si="19"/>
        <v>0.20187138702933771</v>
      </c>
      <c r="T170">
        <f t="shared" ca="1" si="19"/>
        <v>-7.3341652069404129E-3</v>
      </c>
      <c r="V170">
        <f t="shared" ca="1" si="25"/>
        <v>3.0157251988338354</v>
      </c>
      <c r="W170">
        <f t="shared" ca="1" si="26"/>
        <v>-4.5332537956729029</v>
      </c>
      <c r="X170">
        <f t="shared" ca="1" si="27"/>
        <v>2.4006617913529684</v>
      </c>
      <c r="Y170">
        <f t="shared" ca="1" si="28"/>
        <v>-3.1654347289229043E-2</v>
      </c>
    </row>
    <row r="171" spans="1:25" x14ac:dyDescent="0.25">
      <c r="A171">
        <v>-1.3612</v>
      </c>
      <c r="B171">
        <v>10.694000000000001</v>
      </c>
      <c r="C171">
        <v>1.7021999999999999</v>
      </c>
      <c r="D171">
        <v>-2.9026000000000001</v>
      </c>
      <c r="E171">
        <v>0</v>
      </c>
      <c r="F171">
        <v>169</v>
      </c>
      <c r="G171">
        <f t="shared" ca="1" si="20"/>
        <v>-1.2560810781270899</v>
      </c>
      <c r="H171">
        <f t="shared" ca="1" si="21"/>
        <v>2.2480722218157378</v>
      </c>
      <c r="I171">
        <f t="shared" ca="1" si="22"/>
        <v>6.5039072776930258</v>
      </c>
      <c r="J171">
        <f t="shared" ca="1" si="23"/>
        <v>-1.9116625200339903</v>
      </c>
      <c r="Q171">
        <f t="shared" ca="1" si="29"/>
        <v>1.8596748875807534E-2</v>
      </c>
      <c r="R171">
        <f t="shared" ca="1" si="19"/>
        <v>-0.39838052096677423</v>
      </c>
      <c r="S171">
        <f t="shared" ca="1" si="19"/>
        <v>0.32225335069870575</v>
      </c>
      <c r="T171">
        <f t="shared" ca="1" si="19"/>
        <v>0.18517535743485636</v>
      </c>
      <c r="V171">
        <f t="shared" ca="1" si="25"/>
        <v>0.10511892187291011</v>
      </c>
      <c r="W171">
        <f t="shared" ca="1" si="26"/>
        <v>-8.445927778184263</v>
      </c>
      <c r="X171">
        <f t="shared" ca="1" si="27"/>
        <v>4.8017072776930254</v>
      </c>
      <c r="Y171">
        <f t="shared" ca="1" si="28"/>
        <v>0.99093747996600967</v>
      </c>
    </row>
    <row r="172" spans="1:25" x14ac:dyDescent="0.25">
      <c r="A172">
        <v>-0.78690000000000004</v>
      </c>
      <c r="B172">
        <v>9.5663</v>
      </c>
      <c r="C172">
        <v>-3.7867000000000002</v>
      </c>
      <c r="D172">
        <v>-7.5034000000000001</v>
      </c>
      <c r="E172">
        <v>0</v>
      </c>
      <c r="F172">
        <v>170</v>
      </c>
      <c r="G172">
        <f t="shared" ca="1" si="20"/>
        <v>2.9922931809309672</v>
      </c>
      <c r="H172">
        <f t="shared" ca="1" si="21"/>
        <v>10.865086660508089</v>
      </c>
      <c r="I172">
        <f t="shared" ca="1" si="22"/>
        <v>-0.64919566737356593</v>
      </c>
      <c r="J172">
        <f t="shared" ca="1" si="23"/>
        <v>-9.1660494737841223</v>
      </c>
      <c r="Q172">
        <f t="shared" ca="1" si="29"/>
        <v>0.37201140235922292</v>
      </c>
      <c r="R172">
        <f t="shared" ca="1" si="19"/>
        <v>0.10865695671168984</v>
      </c>
      <c r="S172">
        <f t="shared" ca="1" si="19"/>
        <v>0.24562359959056379</v>
      </c>
      <c r="T172">
        <f t="shared" ca="1" si="19"/>
        <v>-0.26991581704040946</v>
      </c>
      <c r="V172">
        <f t="shared" ca="1" si="25"/>
        <v>3.7791931809309673</v>
      </c>
      <c r="W172">
        <f t="shared" ca="1" si="26"/>
        <v>1.2987866605080889</v>
      </c>
      <c r="X172">
        <f t="shared" ca="1" si="27"/>
        <v>3.1375043326264342</v>
      </c>
      <c r="Y172">
        <f t="shared" ca="1" si="28"/>
        <v>-1.6626494737841226</v>
      </c>
    </row>
    <row r="173" spans="1:25" x14ac:dyDescent="0.25">
      <c r="A173">
        <v>-1.7976000000000001</v>
      </c>
      <c r="B173">
        <v>-6.7686000000000002</v>
      </c>
      <c r="C173">
        <v>6.6753</v>
      </c>
      <c r="D173">
        <v>0.89912000000000003</v>
      </c>
      <c r="E173">
        <v>1</v>
      </c>
      <c r="F173">
        <v>171</v>
      </c>
      <c r="G173">
        <f t="shared" ca="1" si="20"/>
        <v>3.6133780208597575</v>
      </c>
      <c r="H173">
        <f t="shared" ca="1" si="21"/>
        <v>-5.570884804852426</v>
      </c>
      <c r="I173">
        <f t="shared" ca="1" si="22"/>
        <v>11.878112649957597</v>
      </c>
      <c r="J173">
        <f t="shared" ca="1" si="23"/>
        <v>1.2686926947538215</v>
      </c>
      <c r="Q173">
        <f t="shared" ca="1" si="29"/>
        <v>0.42893697759423555</v>
      </c>
      <c r="R173">
        <f t="shared" ca="1" si="19"/>
        <v>0.10112334361266739</v>
      </c>
      <c r="S173">
        <f t="shared" ca="1" si="19"/>
        <v>0.33696508710477147</v>
      </c>
      <c r="T173">
        <f t="shared" ca="1" si="19"/>
        <v>7.9231373223268009E-2</v>
      </c>
      <c r="V173">
        <f t="shared" ca="1" si="25"/>
        <v>5.4109780208597575</v>
      </c>
      <c r="W173">
        <f t="shared" ca="1" si="26"/>
        <v>1.1977151951475746</v>
      </c>
      <c r="X173">
        <f t="shared" ca="1" si="27"/>
        <v>5.202812649957596</v>
      </c>
      <c r="Y173">
        <f t="shared" ca="1" si="28"/>
        <v>0.36957269475382148</v>
      </c>
    </row>
    <row r="174" spans="1:25" x14ac:dyDescent="0.25">
      <c r="A174">
        <v>5.1978999999999997E-2</v>
      </c>
      <c r="B174">
        <v>7.0521000000000003</v>
      </c>
      <c r="C174">
        <v>-2.0541</v>
      </c>
      <c r="D174">
        <v>-3.1507999999999998</v>
      </c>
      <c r="E174">
        <v>0</v>
      </c>
      <c r="F174">
        <v>172</v>
      </c>
      <c r="G174">
        <f t="shared" ca="1" si="20"/>
        <v>1.0646401777709253</v>
      </c>
      <c r="H174">
        <f t="shared" ca="1" si="21"/>
        <v>6.4627790759049102</v>
      </c>
      <c r="I174">
        <f t="shared" ca="1" si="22"/>
        <v>-2.2274496019780172</v>
      </c>
      <c r="J174">
        <f t="shared" ca="1" si="23"/>
        <v>-2.8875419718303563</v>
      </c>
      <c r="Q174">
        <f t="shared" ca="1" si="29"/>
        <v>0.1529489140255097</v>
      </c>
      <c r="R174">
        <f t="shared" ca="1" si="19"/>
        <v>-5.2610617980900498E-2</v>
      </c>
      <c r="S174">
        <f t="shared" ca="1" si="19"/>
        <v>-1.8324814769366204E-2</v>
      </c>
      <c r="T174">
        <f t="shared" ca="1" si="19"/>
        <v>5.7821687299200897E-2</v>
      </c>
      <c r="V174">
        <f t="shared" ca="1" si="25"/>
        <v>1.0126611777709253</v>
      </c>
      <c r="W174">
        <f t="shared" ca="1" si="26"/>
        <v>-0.58932092409508996</v>
      </c>
      <c r="X174">
        <f t="shared" ca="1" si="27"/>
        <v>-0.17334960197801705</v>
      </c>
      <c r="Y174">
        <f t="shared" ca="1" si="28"/>
        <v>0.26325802816964328</v>
      </c>
    </row>
    <row r="175" spans="1:25" x14ac:dyDescent="0.25">
      <c r="A175">
        <v>5.0690999999999997</v>
      </c>
      <c r="B175">
        <v>0.21312999999999999</v>
      </c>
      <c r="C175">
        <v>0.20277999999999999</v>
      </c>
      <c r="D175">
        <v>1.2095</v>
      </c>
      <c r="E175">
        <v>0</v>
      </c>
      <c r="F175">
        <v>173</v>
      </c>
      <c r="G175">
        <f t="shared" ca="1" si="20"/>
        <v>7.8195735053738957</v>
      </c>
      <c r="H175">
        <f t="shared" ca="1" si="21"/>
        <v>1.5352793584258415</v>
      </c>
      <c r="I175">
        <f t="shared" ca="1" si="22"/>
        <v>-4.9902877274201654</v>
      </c>
      <c r="J175">
        <f t="shared" ca="1" si="23"/>
        <v>4.204695348705985</v>
      </c>
      <c r="Q175">
        <f t="shared" ca="1" si="29"/>
        <v>0.31453475374082251</v>
      </c>
      <c r="R175">
        <f t="shared" ca="1" si="19"/>
        <v>0.11037800849163915</v>
      </c>
      <c r="S175">
        <f t="shared" ca="1" si="19"/>
        <v>-0.33662252110811064</v>
      </c>
      <c r="T175">
        <f t="shared" ca="1" si="19"/>
        <v>0.37648256385428369</v>
      </c>
      <c r="V175">
        <f t="shared" ca="1" si="25"/>
        <v>2.7504735053738965</v>
      </c>
      <c r="W175">
        <f t="shared" ca="1" si="26"/>
        <v>1.3221493584258415</v>
      </c>
      <c r="X175">
        <f t="shared" ca="1" si="27"/>
        <v>-5.1930677274201651</v>
      </c>
      <c r="Y175">
        <f t="shared" ca="1" si="28"/>
        <v>2.9951953487059848</v>
      </c>
    </row>
    <row r="176" spans="1:25" x14ac:dyDescent="0.25">
      <c r="A176">
        <v>-2.0661999999999998</v>
      </c>
      <c r="B176">
        <v>0.16966999999999999</v>
      </c>
      <c r="C176">
        <v>-1.0054000000000001</v>
      </c>
      <c r="D176">
        <v>-0.82974999999999999</v>
      </c>
      <c r="E176">
        <v>1</v>
      </c>
      <c r="F176">
        <v>174</v>
      </c>
      <c r="G176">
        <f t="shared" ca="1" si="20"/>
        <v>-3.1613047979928677</v>
      </c>
      <c r="H176">
        <f t="shared" ca="1" si="21"/>
        <v>8.4597593152228168</v>
      </c>
      <c r="I176">
        <f t="shared" ca="1" si="22"/>
        <v>-3.1793021975747511</v>
      </c>
      <c r="J176">
        <f t="shared" ca="1" si="23"/>
        <v>4.5570454340211892</v>
      </c>
      <c r="Q176">
        <f t="shared" ca="1" si="29"/>
        <v>-0.16311378774458163</v>
      </c>
      <c r="R176">
        <f t="shared" ca="1" si="19"/>
        <v>0.39534857537818002</v>
      </c>
      <c r="S176">
        <f t="shared" ca="1" si="19"/>
        <v>-0.18694867286313521</v>
      </c>
      <c r="T176">
        <f t="shared" ca="1" si="19"/>
        <v>0.45955558145928432</v>
      </c>
      <c r="V176">
        <f t="shared" ca="1" si="25"/>
        <v>-1.0951047979928681</v>
      </c>
      <c r="W176">
        <f t="shared" ca="1" si="26"/>
        <v>8.2900893152228168</v>
      </c>
      <c r="X176">
        <f t="shared" ca="1" si="27"/>
        <v>-2.1739021975747512</v>
      </c>
      <c r="Y176">
        <f t="shared" ca="1" si="28"/>
        <v>5.386795434021189</v>
      </c>
    </row>
    <row r="177" spans="1:25" x14ac:dyDescent="0.25">
      <c r="A177">
        <v>4.3365</v>
      </c>
      <c r="B177">
        <v>-3.5840000000000001</v>
      </c>
      <c r="C177">
        <v>3.6884000000000001</v>
      </c>
      <c r="D177">
        <v>0.74912000000000001</v>
      </c>
      <c r="E177">
        <v>0</v>
      </c>
      <c r="F177">
        <v>175</v>
      </c>
      <c r="G177">
        <f t="shared" ca="1" si="20"/>
        <v>2.1931144489719534</v>
      </c>
      <c r="H177">
        <f t="shared" ca="1" si="21"/>
        <v>-9.2916136969416918E-2</v>
      </c>
      <c r="I177">
        <f t="shared" ca="1" si="22"/>
        <v>-8.3918310197075545</v>
      </c>
      <c r="J177">
        <f t="shared" ca="1" si="23"/>
        <v>-4.2028007513806536</v>
      </c>
      <c r="Q177">
        <f t="shared" ca="1" si="29"/>
        <v>-0.26915055702399959</v>
      </c>
      <c r="R177">
        <f t="shared" ca="1" si="19"/>
        <v>0.24121566125735117</v>
      </c>
      <c r="S177">
        <f t="shared" ca="1" si="19"/>
        <v>-0.46293681646568041</v>
      </c>
      <c r="T177">
        <f t="shared" ca="1" si="19"/>
        <v>-0.45045218767775208</v>
      </c>
      <c r="V177">
        <f t="shared" ca="1" si="25"/>
        <v>-2.1433855510280466</v>
      </c>
      <c r="W177">
        <f t="shared" ca="1" si="26"/>
        <v>3.4910838630305832</v>
      </c>
      <c r="X177">
        <f t="shared" ca="1" si="27"/>
        <v>-12.080231019707554</v>
      </c>
      <c r="Y177">
        <f t="shared" ca="1" si="28"/>
        <v>-4.951920751380654</v>
      </c>
    </row>
    <row r="178" spans="1:25" x14ac:dyDescent="0.25">
      <c r="A178">
        <v>3.8845999999999998</v>
      </c>
      <c r="B178">
        <v>-3.0335999999999999</v>
      </c>
      <c r="C178">
        <v>2.5333999999999999</v>
      </c>
      <c r="D178">
        <v>0.20213999999999999</v>
      </c>
      <c r="E178">
        <v>0</v>
      </c>
      <c r="F178">
        <v>176</v>
      </c>
      <c r="G178">
        <f t="shared" ca="1" si="20"/>
        <v>0.87129424020515245</v>
      </c>
      <c r="H178">
        <f t="shared" ca="1" si="21"/>
        <v>-4.836527075293426</v>
      </c>
      <c r="I178">
        <f t="shared" ca="1" si="22"/>
        <v>8.1257409817127719</v>
      </c>
      <c r="J178">
        <f t="shared" ca="1" si="23"/>
        <v>-0.10451488014247129</v>
      </c>
      <c r="Q178">
        <f t="shared" ca="1" si="29"/>
        <v>-0.33130407028753572</v>
      </c>
      <c r="R178">
        <f t="shared" ca="1" si="19"/>
        <v>-0.14416201295844</v>
      </c>
      <c r="S178">
        <f t="shared" ca="1" si="19"/>
        <v>0.35008580190094385</v>
      </c>
      <c r="T178">
        <f t="shared" ca="1" si="19"/>
        <v>-6.6689492247066884E-2</v>
      </c>
      <c r="V178">
        <f t="shared" ca="1" si="25"/>
        <v>-3.0133057597948474</v>
      </c>
      <c r="W178">
        <f t="shared" ca="1" si="26"/>
        <v>-1.8029270752934263</v>
      </c>
      <c r="X178">
        <f t="shared" ca="1" si="27"/>
        <v>5.5923409817127725</v>
      </c>
      <c r="Y178">
        <f t="shared" ca="1" si="28"/>
        <v>-0.30665488014247128</v>
      </c>
    </row>
    <row r="179" spans="1:25" x14ac:dyDescent="0.25">
      <c r="A179">
        <v>4.9851999999999999</v>
      </c>
      <c r="B179">
        <v>8.3515999999999995</v>
      </c>
      <c r="C179">
        <v>-2.5425</v>
      </c>
      <c r="D179">
        <v>-1.2823</v>
      </c>
      <c r="E179">
        <v>0</v>
      </c>
      <c r="F179">
        <v>177</v>
      </c>
      <c r="G179">
        <f t="shared" ca="1" si="20"/>
        <v>5.6860658786528226</v>
      </c>
      <c r="H179">
        <f t="shared" ca="1" si="21"/>
        <v>9.4338523643699546E-2</v>
      </c>
      <c r="I179">
        <f t="shared" ca="1" si="22"/>
        <v>-1.6253103577499539</v>
      </c>
      <c r="J179">
        <f t="shared" ca="1" si="23"/>
        <v>-1.6715609283085358</v>
      </c>
      <c r="Q179">
        <f t="shared" ca="1" si="29"/>
        <v>0.11165415768993958</v>
      </c>
      <c r="R179">
        <f t="shared" ca="1" si="19"/>
        <v>-0.39469844117975894</v>
      </c>
      <c r="S179">
        <f t="shared" ca="1" si="19"/>
        <v>8.9632592776188069E-2</v>
      </c>
      <c r="T179">
        <f t="shared" ca="1" si="19"/>
        <v>-8.3080905793367243E-2</v>
      </c>
      <c r="V179">
        <f t="shared" ca="1" si="25"/>
        <v>0.70086587865282268</v>
      </c>
      <c r="W179">
        <f t="shared" ca="1" si="26"/>
        <v>-8.2572614763562999</v>
      </c>
      <c r="X179">
        <f t="shared" ca="1" si="27"/>
        <v>0.91718964225004596</v>
      </c>
      <c r="Y179">
        <f t="shared" ca="1" si="28"/>
        <v>-0.38926092830853581</v>
      </c>
    </row>
    <row r="180" spans="1:25" x14ac:dyDescent="0.25">
      <c r="A180">
        <v>-1.7781</v>
      </c>
      <c r="B180">
        <v>0.85460000000000003</v>
      </c>
      <c r="C180">
        <v>7.1303000000000001</v>
      </c>
      <c r="D180">
        <v>2.7571999999999999E-2</v>
      </c>
      <c r="E180">
        <v>0</v>
      </c>
      <c r="F180">
        <v>178</v>
      </c>
      <c r="G180">
        <f t="shared" ca="1" si="20"/>
        <v>-7.4543034618314632</v>
      </c>
      <c r="H180">
        <f t="shared" ca="1" si="21"/>
        <v>4.0343239602481731</v>
      </c>
      <c r="I180">
        <f t="shared" ca="1" si="22"/>
        <v>-9.9181035982872512</v>
      </c>
      <c r="J180">
        <f t="shared" ca="1" si="23"/>
        <v>1.5485170281786951</v>
      </c>
      <c r="Q180">
        <f t="shared" ca="1" si="29"/>
        <v>-0.43541807592102399</v>
      </c>
      <c r="R180">
        <f t="shared" ca="1" si="19"/>
        <v>0.22555938943496245</v>
      </c>
      <c r="S180">
        <f t="shared" ca="1" si="19"/>
        <v>-0.48728833646707337</v>
      </c>
      <c r="T180">
        <f t="shared" ca="1" si="19"/>
        <v>0.25418084222341764</v>
      </c>
      <c r="V180">
        <f t="shared" ca="1" si="25"/>
        <v>-5.676203461831463</v>
      </c>
      <c r="W180">
        <f t="shared" ca="1" si="26"/>
        <v>3.1797239602481731</v>
      </c>
      <c r="X180">
        <f t="shared" ca="1" si="27"/>
        <v>-17.048403598287251</v>
      </c>
      <c r="Y180">
        <f t="shared" ca="1" si="28"/>
        <v>1.5209450281786951</v>
      </c>
    </row>
    <row r="181" spans="1:25" x14ac:dyDescent="0.25">
      <c r="A181">
        <v>5.0860000000000003</v>
      </c>
      <c r="B181">
        <v>3.2797999999999998</v>
      </c>
      <c r="C181">
        <v>-1.2701</v>
      </c>
      <c r="D181">
        <v>1.1189</v>
      </c>
      <c r="E181">
        <v>0</v>
      </c>
      <c r="F181">
        <v>179</v>
      </c>
      <c r="G181">
        <f t="shared" ca="1" si="20"/>
        <v>7.8074221876383074</v>
      </c>
      <c r="H181">
        <f t="shared" ca="1" si="21"/>
        <v>10.150072695299633</v>
      </c>
      <c r="I181">
        <f t="shared" ca="1" si="22"/>
        <v>-1.6316278687552497</v>
      </c>
      <c r="J181">
        <f t="shared" ca="1" si="23"/>
        <v>2.3978310237530005</v>
      </c>
      <c r="Q181">
        <f t="shared" ca="1" si="29"/>
        <v>0.31258178355629451</v>
      </c>
      <c r="R181">
        <f t="shared" ca="1" si="19"/>
        <v>0.36320388104598533</v>
      </c>
      <c r="S181">
        <f t="shared" ca="1" si="19"/>
        <v>-3.7457741802828126E-2</v>
      </c>
      <c r="T181">
        <f t="shared" ca="1" si="19"/>
        <v>0.22477916460708125</v>
      </c>
      <c r="V181">
        <f t="shared" ca="1" si="25"/>
        <v>2.7214221876383067</v>
      </c>
      <c r="W181">
        <f t="shared" ca="1" si="26"/>
        <v>6.8702726952996329</v>
      </c>
      <c r="X181">
        <f t="shared" ca="1" si="27"/>
        <v>-0.36152786875524973</v>
      </c>
      <c r="Y181">
        <f t="shared" ca="1" si="28"/>
        <v>1.2789310237530003</v>
      </c>
    </row>
    <row r="182" spans="1:25" x14ac:dyDescent="0.25">
      <c r="A182">
        <v>-1.9555</v>
      </c>
      <c r="B182">
        <v>0.20691999999999999</v>
      </c>
      <c r="C182">
        <v>1.2473000000000001</v>
      </c>
      <c r="D182">
        <v>-0.37069999999999997</v>
      </c>
      <c r="E182">
        <v>1</v>
      </c>
      <c r="F182">
        <v>180</v>
      </c>
      <c r="G182">
        <f t="shared" ca="1" si="20"/>
        <v>-2.5649592500968481</v>
      </c>
      <c r="H182">
        <f t="shared" ca="1" si="21"/>
        <v>-1.0082807694564762</v>
      </c>
      <c r="I182">
        <f t="shared" ca="1" si="22"/>
        <v>-6.4874289366070732</v>
      </c>
      <c r="J182">
        <f t="shared" ca="1" si="23"/>
        <v>-0.55791469571520147</v>
      </c>
      <c r="Q182">
        <f t="shared" ca="1" si="29"/>
        <v>-9.8641575384505908E-2</v>
      </c>
      <c r="R182">
        <f t="shared" ca="1" si="19"/>
        <v>-0.10243697178907596</v>
      </c>
      <c r="S182">
        <f t="shared" ca="1" si="19"/>
        <v>-0.40549903050229485</v>
      </c>
      <c r="T182">
        <f t="shared" ca="1" si="19"/>
        <v>-4.1842967138783882E-2</v>
      </c>
      <c r="V182">
        <f t="shared" ca="1" si="25"/>
        <v>-0.60945925009684798</v>
      </c>
      <c r="W182">
        <f t="shared" ca="1" si="26"/>
        <v>-1.2152007694564761</v>
      </c>
      <c r="X182">
        <f t="shared" ca="1" si="27"/>
        <v>-7.7347289366070733</v>
      </c>
      <c r="Y182">
        <f t="shared" ca="1" si="28"/>
        <v>-0.18721469571520147</v>
      </c>
    </row>
    <row r="183" spans="1:25" x14ac:dyDescent="0.25">
      <c r="A183">
        <v>-2.2261000000000002</v>
      </c>
      <c r="B183">
        <v>12.5398</v>
      </c>
      <c r="C183">
        <v>2.9438</v>
      </c>
      <c r="D183">
        <v>-3.5257999999999998</v>
      </c>
      <c r="E183">
        <v>0</v>
      </c>
      <c r="F183">
        <v>181</v>
      </c>
      <c r="G183">
        <f t="shared" ca="1" si="20"/>
        <v>-2.049105451011485</v>
      </c>
      <c r="H183">
        <f t="shared" ca="1" si="21"/>
        <v>27.792579049935782</v>
      </c>
      <c r="I183">
        <f t="shared" ca="1" si="22"/>
        <v>6.4917660127408761</v>
      </c>
      <c r="J183">
        <f t="shared" ca="1" si="23"/>
        <v>-4.5201166841416178</v>
      </c>
      <c r="Q183">
        <f t="shared" ca="1" si="29"/>
        <v>3.0912638748444743E-2</v>
      </c>
      <c r="R183">
        <f t="shared" ca="1" si="19"/>
        <v>0.47186305188859889</v>
      </c>
      <c r="S183">
        <f t="shared" ca="1" si="19"/>
        <v>0.2671475623727555</v>
      </c>
      <c r="T183">
        <f t="shared" ca="1" si="19"/>
        <v>-0.18567159861244975</v>
      </c>
      <c r="V183">
        <f t="shared" ca="1" si="25"/>
        <v>0.17699454898851522</v>
      </c>
      <c r="W183">
        <f t="shared" ca="1" si="26"/>
        <v>15.25277904993578</v>
      </c>
      <c r="X183">
        <f t="shared" ca="1" si="27"/>
        <v>3.5479660127408761</v>
      </c>
      <c r="Y183">
        <f t="shared" ca="1" si="28"/>
        <v>-0.99431668414161845</v>
      </c>
    </row>
    <row r="184" spans="1:25" x14ac:dyDescent="0.25">
      <c r="A184">
        <v>2.6213000000000002</v>
      </c>
      <c r="B184">
        <v>5.7919</v>
      </c>
      <c r="C184">
        <v>6.5685999999999994E-2</v>
      </c>
      <c r="D184">
        <v>-1.5759000000000001</v>
      </c>
      <c r="E184">
        <v>0</v>
      </c>
      <c r="F184">
        <v>182</v>
      </c>
      <c r="G184">
        <f t="shared" ca="1" si="20"/>
        <v>8.0294009098155747</v>
      </c>
      <c r="H184">
        <f t="shared" ca="1" si="21"/>
        <v>15.623001677439246</v>
      </c>
      <c r="I184">
        <f t="shared" ca="1" si="22"/>
        <v>16.909628658171165</v>
      </c>
      <c r="J184">
        <f t="shared" ca="1" si="23"/>
        <v>-4.8006101536291403</v>
      </c>
      <c r="Q184">
        <f t="shared" ca="1" si="29"/>
        <v>0.42886321839248254</v>
      </c>
      <c r="R184">
        <f t="shared" ca="1" si="19"/>
        <v>0.42174957853796169</v>
      </c>
      <c r="S184">
        <f t="shared" ca="1" si="19"/>
        <v>0.4867160147662799</v>
      </c>
      <c r="T184">
        <f t="shared" ca="1" si="19"/>
        <v>-0.38903225612148151</v>
      </c>
      <c r="V184">
        <f t="shared" ca="1" si="25"/>
        <v>5.4081009098155741</v>
      </c>
      <c r="W184">
        <f t="shared" ca="1" si="26"/>
        <v>9.8311016774392463</v>
      </c>
      <c r="X184">
        <f t="shared" ca="1" si="27"/>
        <v>16.843942658171166</v>
      </c>
      <c r="Y184">
        <f t="shared" ca="1" si="28"/>
        <v>-3.2247101536291405</v>
      </c>
    </row>
    <row r="185" spans="1:25" x14ac:dyDescent="0.25">
      <c r="A185">
        <v>-2.3517999999999999</v>
      </c>
      <c r="B185">
        <v>-4.8358999999999996</v>
      </c>
      <c r="C185">
        <v>6.6478999999999999</v>
      </c>
      <c r="D185">
        <v>-6.0358000000000002E-2</v>
      </c>
      <c r="E185">
        <v>1</v>
      </c>
      <c r="F185">
        <v>183</v>
      </c>
      <c r="G185">
        <f t="shared" ca="1" si="20"/>
        <v>-1.3985358416921367</v>
      </c>
      <c r="H185">
        <f t="shared" ca="1" si="21"/>
        <v>-11.848707919036437</v>
      </c>
      <c r="I185">
        <f t="shared" ca="1" si="22"/>
        <v>2.390249710568237</v>
      </c>
      <c r="J185">
        <f t="shared" ca="1" si="23"/>
        <v>-0.34486262685176222</v>
      </c>
      <c r="Q185">
        <f t="shared" ca="1" si="29"/>
        <v>0.14543601438319798</v>
      </c>
      <c r="R185">
        <f t="shared" ca="1" si="19"/>
        <v>-0.36683332425603798</v>
      </c>
      <c r="S185">
        <f t="shared" ca="1" si="19"/>
        <v>-0.30015447575767096</v>
      </c>
      <c r="T185">
        <f t="shared" ca="1" si="19"/>
        <v>-6.2185710284076934E-2</v>
      </c>
      <c r="V185">
        <f t="shared" ca="1" si="25"/>
        <v>0.95326415830786326</v>
      </c>
      <c r="W185">
        <f t="shared" ca="1" si="26"/>
        <v>-7.0128079190364376</v>
      </c>
      <c r="X185">
        <f t="shared" ca="1" si="27"/>
        <v>-4.2576502894317629</v>
      </c>
      <c r="Y185">
        <f t="shared" ca="1" si="28"/>
        <v>-0.2845046268517622</v>
      </c>
    </row>
    <row r="186" spans="1:25" x14ac:dyDescent="0.25">
      <c r="A186">
        <v>0.96787999999999996</v>
      </c>
      <c r="B186">
        <v>7.1906999999999996</v>
      </c>
      <c r="C186">
        <v>1.2798</v>
      </c>
      <c r="D186">
        <v>-2.4565000000000001</v>
      </c>
      <c r="E186">
        <v>0</v>
      </c>
      <c r="F186">
        <v>184</v>
      </c>
      <c r="G186">
        <f t="shared" ca="1" si="20"/>
        <v>3.5169183027028237</v>
      </c>
      <c r="H186">
        <f t="shared" ca="1" si="21"/>
        <v>18.480275086936587</v>
      </c>
      <c r="I186">
        <f t="shared" ca="1" si="22"/>
        <v>4.9343081111084777</v>
      </c>
      <c r="J186">
        <f t="shared" ca="1" si="23"/>
        <v>0.12298182996582518</v>
      </c>
      <c r="Q186">
        <f t="shared" ca="1" si="29"/>
        <v>0.30056284459478388</v>
      </c>
      <c r="R186">
        <f t="shared" ca="1" si="19"/>
        <v>0.44057204032515218</v>
      </c>
      <c r="S186">
        <f t="shared" ca="1" si="19"/>
        <v>0.27243028467387331</v>
      </c>
      <c r="T186">
        <f t="shared" ca="1" si="19"/>
        <v>0.35002825367871426</v>
      </c>
      <c r="V186">
        <f t="shared" ca="1" si="25"/>
        <v>2.5490383027028236</v>
      </c>
      <c r="W186">
        <f t="shared" ca="1" si="26"/>
        <v>11.289575086936585</v>
      </c>
      <c r="X186">
        <f t="shared" ca="1" si="27"/>
        <v>3.6545081111084778</v>
      </c>
      <c r="Y186">
        <f t="shared" ca="1" si="28"/>
        <v>2.5794818299658253</v>
      </c>
    </row>
    <row r="187" spans="1:25" x14ac:dyDescent="0.25">
      <c r="A187">
        <v>-2.1979000000000002</v>
      </c>
      <c r="B187">
        <v>-2.1252</v>
      </c>
      <c r="C187">
        <v>1.7151000000000001</v>
      </c>
      <c r="D187">
        <v>0.45171</v>
      </c>
      <c r="E187">
        <v>1</v>
      </c>
      <c r="F187">
        <v>185</v>
      </c>
      <c r="G187">
        <f t="shared" ca="1" si="20"/>
        <v>-5.5568459347954242</v>
      </c>
      <c r="H187">
        <f t="shared" ca="1" si="21"/>
        <v>-0.73216513841234088</v>
      </c>
      <c r="I187">
        <f t="shared" ca="1" si="22"/>
        <v>4.1456000373286956</v>
      </c>
      <c r="J187">
        <f t="shared" ca="1" si="23"/>
        <v>-2.0509023529435595</v>
      </c>
      <c r="Q187">
        <f t="shared" ca="1" si="29"/>
        <v>-0.35107093955168622</v>
      </c>
      <c r="R187">
        <f t="shared" ca="1" si="19"/>
        <v>0.11555372255461627</v>
      </c>
      <c r="S187">
        <f t="shared" ca="1" si="19"/>
        <v>0.20378129080846263</v>
      </c>
      <c r="T187">
        <f t="shared" ca="1" si="19"/>
        <v>-0.3445488785912455</v>
      </c>
      <c r="V187">
        <f t="shared" ca="1" si="25"/>
        <v>-3.358945934795424</v>
      </c>
      <c r="W187">
        <f t="shared" ca="1" si="26"/>
        <v>1.3930348615876591</v>
      </c>
      <c r="X187">
        <f t="shared" ca="1" si="27"/>
        <v>2.4305000373286956</v>
      </c>
      <c r="Y187">
        <f t="shared" ca="1" si="28"/>
        <v>-2.5026123529435593</v>
      </c>
    </row>
    <row r="188" spans="1:25" x14ac:dyDescent="0.25">
      <c r="A188">
        <v>4.6562000000000001</v>
      </c>
      <c r="B188">
        <v>7.6398000000000001</v>
      </c>
      <c r="C188">
        <v>-2.4243000000000001</v>
      </c>
      <c r="D188">
        <v>-1.2383999999999999</v>
      </c>
      <c r="E188">
        <v>0</v>
      </c>
      <c r="F188">
        <v>186</v>
      </c>
      <c r="G188">
        <f t="shared" ca="1" si="20"/>
        <v>4.2457954347498514</v>
      </c>
      <c r="H188">
        <f t="shared" ca="1" si="21"/>
        <v>2.1073805564906358</v>
      </c>
      <c r="I188">
        <f t="shared" ca="1" si="22"/>
        <v>-6.5625927414282348</v>
      </c>
      <c r="J188">
        <f t="shared" ca="1" si="23"/>
        <v>-0.10216594568888326</v>
      </c>
      <c r="Q188">
        <f t="shared" ca="1" si="29"/>
        <v>-6.8775785922500443E-2</v>
      </c>
      <c r="R188">
        <f t="shared" ca="1" si="19"/>
        <v>-0.32392934800887818</v>
      </c>
      <c r="S188">
        <f t="shared" ca="1" si="19"/>
        <v>-0.29495010515118381</v>
      </c>
      <c r="T188">
        <f t="shared" ca="1" si="19"/>
        <v>0.20582111760686439</v>
      </c>
      <c r="V188">
        <f t="shared" ca="1" si="25"/>
        <v>-0.41040456525014835</v>
      </c>
      <c r="W188">
        <f t="shared" ca="1" si="26"/>
        <v>-5.5324194435093643</v>
      </c>
      <c r="X188">
        <f t="shared" ca="1" si="27"/>
        <v>-4.1382927414282351</v>
      </c>
      <c r="Y188">
        <f t="shared" ca="1" si="28"/>
        <v>1.1362340543111167</v>
      </c>
    </row>
    <row r="189" spans="1:25" x14ac:dyDescent="0.25">
      <c r="A189">
        <v>-1.4377</v>
      </c>
      <c r="B189">
        <v>-1.4319999999999999</v>
      </c>
      <c r="C189">
        <v>2.1143999999999998</v>
      </c>
      <c r="D189">
        <v>0.42066999999999999</v>
      </c>
      <c r="E189">
        <v>1</v>
      </c>
      <c r="F189">
        <v>187</v>
      </c>
      <c r="G189">
        <f t="shared" ca="1" si="20"/>
        <v>-7.4644201379703805</v>
      </c>
      <c r="H189">
        <f t="shared" ca="1" si="21"/>
        <v>0.3141055675868698</v>
      </c>
      <c r="I189">
        <f t="shared" ca="1" si="22"/>
        <v>-22.322915674972045</v>
      </c>
      <c r="J189">
        <f t="shared" ca="1" si="23"/>
        <v>1.3490385838868204</v>
      </c>
      <c r="Q189">
        <f t="shared" ca="1" si="29"/>
        <v>-0.4430855956717038</v>
      </c>
      <c r="R189">
        <f t="shared" ca="1" si="19"/>
        <v>0.14032701667540592</v>
      </c>
      <c r="S189">
        <f t="shared" ca="1" si="19"/>
        <v>-0.49741168235143174</v>
      </c>
      <c r="T189">
        <f t="shared" ca="1" si="19"/>
        <v>0.17584416030782746</v>
      </c>
      <c r="V189">
        <f t="shared" ca="1" si="25"/>
        <v>-6.026720137970381</v>
      </c>
      <c r="W189">
        <f t="shared" ca="1" si="26"/>
        <v>1.7461055675868697</v>
      </c>
      <c r="X189">
        <f t="shared" ca="1" si="27"/>
        <v>-24.437315674972044</v>
      </c>
      <c r="Y189">
        <f t="shared" ca="1" si="28"/>
        <v>0.92836858388682042</v>
      </c>
    </row>
    <row r="190" spans="1:25" x14ac:dyDescent="0.25">
      <c r="A190">
        <v>-2.1234000000000002</v>
      </c>
      <c r="B190">
        <v>1.1815</v>
      </c>
      <c r="C190">
        <v>-0.55552000000000001</v>
      </c>
      <c r="D190">
        <v>-0.81164999999999998</v>
      </c>
      <c r="E190">
        <v>1</v>
      </c>
      <c r="F190">
        <v>188</v>
      </c>
      <c r="G190">
        <f t="shared" ca="1" si="20"/>
        <v>2.0455989622730311</v>
      </c>
      <c r="H190">
        <f t="shared" ca="1" si="21"/>
        <v>-1.0944344584100032</v>
      </c>
      <c r="I190">
        <f t="shared" ca="1" si="22"/>
        <v>-2.9759176717579012</v>
      </c>
      <c r="J190">
        <f t="shared" ca="1" si="23"/>
        <v>-1.7213479145404111</v>
      </c>
      <c r="Q190">
        <f t="shared" ca="1" si="29"/>
        <v>0.38879352874591799</v>
      </c>
      <c r="R190">
        <f t="shared" ca="1" si="19"/>
        <v>-0.17453986827098134</v>
      </c>
      <c r="S190">
        <f t="shared" ca="1" si="19"/>
        <v>-0.20313602666167885</v>
      </c>
      <c r="T190">
        <f t="shared" ca="1" si="19"/>
        <v>-0.17300650334061174</v>
      </c>
      <c r="V190">
        <f t="shared" ca="1" si="25"/>
        <v>4.1689989622730312</v>
      </c>
      <c r="W190">
        <f t="shared" ca="1" si="26"/>
        <v>-2.2759344584100032</v>
      </c>
      <c r="X190">
        <f t="shared" ca="1" si="27"/>
        <v>-2.4203976717579012</v>
      </c>
      <c r="Y190">
        <f t="shared" ca="1" si="28"/>
        <v>-0.90969791454041105</v>
      </c>
    </row>
    <row r="191" spans="1:25" x14ac:dyDescent="0.25">
      <c r="A191">
        <v>5.681</v>
      </c>
      <c r="B191">
        <v>7.7949999999999999</v>
      </c>
      <c r="C191">
        <v>-2.6848000000000001</v>
      </c>
      <c r="D191">
        <v>-0.92544000000000004</v>
      </c>
      <c r="E191">
        <v>0</v>
      </c>
      <c r="F191">
        <v>189</v>
      </c>
      <c r="G191">
        <f t="shared" ca="1" si="20"/>
        <v>4.0534771516176589</v>
      </c>
      <c r="H191">
        <f t="shared" ca="1" si="21"/>
        <v>8.431451619010959</v>
      </c>
      <c r="I191">
        <f t="shared" ca="1" si="22"/>
        <v>-22.863589230910332</v>
      </c>
      <c r="J191">
        <f t="shared" ca="1" si="23"/>
        <v>-4.4883096476679798</v>
      </c>
      <c r="Q191">
        <f t="shared" ca="1" si="29"/>
        <v>-0.2219583862653306</v>
      </c>
      <c r="R191">
        <f t="shared" ca="1" si="19"/>
        <v>5.6570937613378391E-2</v>
      </c>
      <c r="S191">
        <f t="shared" ca="1" si="19"/>
        <v>-0.49352298190559385</v>
      </c>
      <c r="T191">
        <f t="shared" ca="1" si="19"/>
        <v>-0.40523700652811279</v>
      </c>
      <c r="V191">
        <f t="shared" ca="1" si="25"/>
        <v>-1.6275228483823414</v>
      </c>
      <c r="W191">
        <f t="shared" ca="1" si="26"/>
        <v>0.63645161901095837</v>
      </c>
      <c r="X191">
        <f t="shared" ca="1" si="27"/>
        <v>-20.178789230910333</v>
      </c>
      <c r="Y191">
        <f t="shared" ca="1" si="28"/>
        <v>-3.5628696476679798</v>
      </c>
    </row>
    <row r="192" spans="1:25" x14ac:dyDescent="0.25">
      <c r="A192">
        <v>0.66364999999999996</v>
      </c>
      <c r="B192">
        <v>-4.5532999999999997E-2</v>
      </c>
      <c r="C192">
        <v>-0.18794</v>
      </c>
      <c r="D192">
        <v>0.23447000000000001</v>
      </c>
      <c r="E192">
        <v>1</v>
      </c>
      <c r="F192">
        <v>190</v>
      </c>
      <c r="G192">
        <f t="shared" ca="1" si="20"/>
        <v>-3.530591242298962</v>
      </c>
      <c r="H192">
        <f t="shared" ca="1" si="21"/>
        <v>-6.9164606836719873</v>
      </c>
      <c r="I192">
        <f t="shared" ca="1" si="22"/>
        <v>4.472259937416232</v>
      </c>
      <c r="J192">
        <f t="shared" ca="1" si="23"/>
        <v>-0.93292300688777896</v>
      </c>
      <c r="Q192">
        <f t="shared" ca="1" si="29"/>
        <v>-0.38980109674630992</v>
      </c>
      <c r="R192">
        <f t="shared" ca="1" si="19"/>
        <v>-0.36322078353203768</v>
      </c>
      <c r="S192">
        <f t="shared" ca="1" si="19"/>
        <v>0.31675230659209053</v>
      </c>
      <c r="T192">
        <f t="shared" ca="1" si="19"/>
        <v>-0.21006918854520173</v>
      </c>
      <c r="V192">
        <f t="shared" ca="1" si="25"/>
        <v>-4.1942412422989621</v>
      </c>
      <c r="W192">
        <f t="shared" ca="1" si="26"/>
        <v>-6.8709276836719875</v>
      </c>
      <c r="X192">
        <f t="shared" ca="1" si="27"/>
        <v>4.6601999374162322</v>
      </c>
      <c r="Y192">
        <f t="shared" ca="1" si="28"/>
        <v>-1.1673930068877789</v>
      </c>
    </row>
    <row r="193" spans="1:25" x14ac:dyDescent="0.25">
      <c r="A193">
        <v>-0.76793999999999996</v>
      </c>
      <c r="B193">
        <v>3.4598</v>
      </c>
      <c r="C193">
        <v>-3.4405000000000001</v>
      </c>
      <c r="D193">
        <v>-3.4276</v>
      </c>
      <c r="E193">
        <v>1</v>
      </c>
      <c r="F193">
        <v>191</v>
      </c>
      <c r="G193">
        <f t="shared" ca="1" si="20"/>
        <v>0.20375506173416491</v>
      </c>
      <c r="H193">
        <f t="shared" ca="1" si="21"/>
        <v>4.4975546984513786</v>
      </c>
      <c r="I193">
        <f t="shared" ca="1" si="22"/>
        <v>-0.22920535994850866</v>
      </c>
      <c r="J193">
        <f t="shared" ca="1" si="23"/>
        <v>-5.0236599339799435</v>
      </c>
      <c r="Q193">
        <f t="shared" ca="1" si="29"/>
        <v>0.14778450905999629</v>
      </c>
      <c r="R193">
        <f t="shared" ca="1" si="19"/>
        <v>8.8902790875861282E-2</v>
      </c>
      <c r="S193">
        <f t="shared" ca="1" si="19"/>
        <v>0.24963465613614111</v>
      </c>
      <c r="T193">
        <f t="shared" ca="1" si="19"/>
        <v>-0.26265120296019928</v>
      </c>
      <c r="V193">
        <f t="shared" ca="1" si="25"/>
        <v>0.97169506173416487</v>
      </c>
      <c r="W193">
        <f t="shared" ca="1" si="26"/>
        <v>1.0377546984513788</v>
      </c>
      <c r="X193">
        <f t="shared" ca="1" si="27"/>
        <v>3.2112946400514915</v>
      </c>
      <c r="Y193">
        <f t="shared" ca="1" si="28"/>
        <v>-1.5960599339799433</v>
      </c>
    </row>
    <row r="194" spans="1:25" x14ac:dyDescent="0.25">
      <c r="A194">
        <v>3.9899</v>
      </c>
      <c r="B194">
        <v>-2.7065999999999999</v>
      </c>
      <c r="C194">
        <v>2.3946000000000001</v>
      </c>
      <c r="D194">
        <v>0.86290999999999995</v>
      </c>
      <c r="E194">
        <v>0</v>
      </c>
      <c r="F194">
        <v>192</v>
      </c>
      <c r="G194">
        <f t="shared" ca="1" si="20"/>
        <v>8.859713235603575</v>
      </c>
      <c r="H194">
        <f t="shared" ca="1" si="21"/>
        <v>-8.1732572016232226</v>
      </c>
      <c r="I194">
        <f t="shared" ca="1" si="22"/>
        <v>-1.071743210195478</v>
      </c>
      <c r="J194">
        <f t="shared" ca="1" si="23"/>
        <v>0.73255280947607249</v>
      </c>
      <c r="Q194">
        <f t="shared" ca="1" si="29"/>
        <v>0.41362525130860273</v>
      </c>
      <c r="R194">
        <f ca="1">(0.5-RAND())</f>
        <v>-0.32173133407747012</v>
      </c>
      <c r="S194">
        <f ca="1">(0.5-RAND())</f>
        <v>-0.26301761131905077</v>
      </c>
      <c r="T194">
        <f ca="1">(0.5-RAND())</f>
        <v>-2.9519563873965149E-2</v>
      </c>
      <c r="V194">
        <f t="shared" ca="1" si="25"/>
        <v>4.8698132356035755</v>
      </c>
      <c r="W194">
        <f t="shared" ca="1" si="26"/>
        <v>-5.4666572016232227</v>
      </c>
      <c r="X194">
        <f t="shared" ca="1" si="27"/>
        <v>-3.4663432101954781</v>
      </c>
      <c r="Y194">
        <f t="shared" ca="1" si="28"/>
        <v>-0.13035719052392744</v>
      </c>
    </row>
    <row r="195" spans="1:25" x14ac:dyDescent="0.25">
      <c r="A195">
        <v>1.6349</v>
      </c>
      <c r="B195">
        <v>3.286</v>
      </c>
      <c r="C195">
        <v>2.8753000000000002</v>
      </c>
      <c r="D195">
        <v>8.7054000000000006E-2</v>
      </c>
      <c r="E195">
        <v>0</v>
      </c>
      <c r="F195">
        <v>193</v>
      </c>
      <c r="G195">
        <f t="shared" ref="G195:G258" ca="1" si="30">A195+V195</f>
        <v>0.40938324776118495</v>
      </c>
      <c r="H195">
        <f t="shared" ref="H195:H258" ca="1" si="31">B195+W195</f>
        <v>0.95946320566099974</v>
      </c>
      <c r="I195">
        <f t="shared" ref="I195:I258" ca="1" si="32">C195+X195</f>
        <v>8.7280264093796234</v>
      </c>
      <c r="J195">
        <f t="shared" ref="J195:J258" ca="1" si="33">D195+Y195</f>
        <v>1.5445328670366265</v>
      </c>
      <c r="Q195">
        <f t="shared" ref="Q195:T258" ca="1" si="34">(0.5-RAND())</f>
        <v>-0.17858842264443686</v>
      </c>
      <c r="R195">
        <f t="shared" ca="1" si="34"/>
        <v>-0.1776320647626175</v>
      </c>
      <c r="S195">
        <f t="shared" ca="1" si="34"/>
        <v>0.35826229462004744</v>
      </c>
      <c r="T195">
        <f t="shared" ca="1" si="34"/>
        <v>0.24678888389108211</v>
      </c>
      <c r="V195">
        <f t="shared" ref="V195:V258" ca="1" si="35">$N$2-$O$2*(SIGN(Q195)*(LN(1-2*(ABS(Q195)))))</f>
        <v>-1.2255167522388151</v>
      </c>
      <c r="W195">
        <f t="shared" ref="W195:W258" ca="1" si="36">$N$2-$O$4*(SIGN(R195)*(LN(1-2*(ABS(R195)))))</f>
        <v>-2.3265367943390003</v>
      </c>
      <c r="X195">
        <f t="shared" ref="X195:X258" ca="1" si="37">$N$2-$O$6*(SIGN(S195)*(LN(1-2*(ABS(S195)))))</f>
        <v>5.8527264093796223</v>
      </c>
      <c r="Y195">
        <f t="shared" ref="Y195:Y258" ca="1" si="38">$N$2-$O$8*(SIGN(T195)*(LN(1-2*(ABS(T195)))))</f>
        <v>1.4574788670366265</v>
      </c>
    </row>
    <row r="196" spans="1:25" x14ac:dyDescent="0.25">
      <c r="A196">
        <v>0.57460999999999995</v>
      </c>
      <c r="B196">
        <v>10.1105</v>
      </c>
      <c r="C196">
        <v>-1.6917</v>
      </c>
      <c r="D196">
        <v>-4.3921999999999999</v>
      </c>
      <c r="E196">
        <v>0</v>
      </c>
      <c r="F196">
        <v>194</v>
      </c>
      <c r="G196">
        <f t="shared" ca="1" si="30"/>
        <v>-4.2647044763249156</v>
      </c>
      <c r="H196">
        <f t="shared" ca="1" si="31"/>
        <v>20.276415710279906</v>
      </c>
      <c r="I196">
        <f t="shared" ca="1" si="32"/>
        <v>-4.7665497369924843</v>
      </c>
      <c r="J196">
        <f t="shared" ca="1" si="33"/>
        <v>-4.1543070714707158</v>
      </c>
      <c r="Q196">
        <f t="shared" ca="1" si="34"/>
        <v>-0.41267014934421475</v>
      </c>
      <c r="R196">
        <f t="shared" ca="1" si="34"/>
        <v>0.42653936957359706</v>
      </c>
      <c r="S196">
        <f t="shared" ca="1" si="34"/>
        <v>-0.24216744715838256</v>
      </c>
      <c r="T196">
        <f t="shared" ca="1" si="34"/>
        <v>5.2554728274995854E-2</v>
      </c>
      <c r="V196">
        <f t="shared" ca="1" si="35"/>
        <v>-4.8393144763249154</v>
      </c>
      <c r="W196">
        <f t="shared" ca="1" si="36"/>
        <v>10.165915710279906</v>
      </c>
      <c r="X196">
        <f t="shared" ca="1" si="37"/>
        <v>-3.0748497369924839</v>
      </c>
      <c r="Y196">
        <f t="shared" ca="1" si="38"/>
        <v>0.23789292852928418</v>
      </c>
    </row>
    <row r="197" spans="1:25" x14ac:dyDescent="0.25">
      <c r="A197">
        <v>-2.5346000000000002</v>
      </c>
      <c r="B197">
        <v>-0.77392000000000005</v>
      </c>
      <c r="C197">
        <v>3.3601999999999999</v>
      </c>
      <c r="D197">
        <v>1.7099999999999999E-3</v>
      </c>
      <c r="E197">
        <v>1</v>
      </c>
      <c r="F197">
        <v>195</v>
      </c>
      <c r="G197">
        <f t="shared" ca="1" si="30"/>
        <v>-5.6679391860587129</v>
      </c>
      <c r="H197">
        <f t="shared" ca="1" si="31"/>
        <v>-3.4388565047645199</v>
      </c>
      <c r="I197">
        <f t="shared" ca="1" si="32"/>
        <v>-7.6518527404304324</v>
      </c>
      <c r="J197">
        <f t="shared" ca="1" si="33"/>
        <v>2.5123916178683325</v>
      </c>
      <c r="Q197">
        <f t="shared" ca="1" si="34"/>
        <v>-0.33844957764490025</v>
      </c>
      <c r="R197">
        <f t="shared" ca="1" si="34"/>
        <v>-0.19756919809267526</v>
      </c>
      <c r="S197">
        <f t="shared" ca="1" si="34"/>
        <v>-0.45334868691902142</v>
      </c>
      <c r="T197">
        <f t="shared" ca="1" si="34"/>
        <v>0.34513334864417233</v>
      </c>
      <c r="V197">
        <f t="shared" ca="1" si="35"/>
        <v>-3.1333391860587128</v>
      </c>
      <c r="W197">
        <f t="shared" ca="1" si="36"/>
        <v>-2.6649365047645199</v>
      </c>
      <c r="X197">
        <f t="shared" ca="1" si="37"/>
        <v>-11.012052740430432</v>
      </c>
      <c r="Y197">
        <f t="shared" ca="1" si="38"/>
        <v>2.5106816178683324</v>
      </c>
    </row>
    <row r="198" spans="1:25" x14ac:dyDescent="0.25">
      <c r="A198">
        <v>0.29960999999999999</v>
      </c>
      <c r="B198">
        <v>7.1327999999999996</v>
      </c>
      <c r="C198">
        <v>-0.31474999999999997</v>
      </c>
      <c r="D198">
        <v>-1.1828000000000001</v>
      </c>
      <c r="E198">
        <v>0</v>
      </c>
      <c r="F198">
        <v>196</v>
      </c>
      <c r="G198">
        <f t="shared" ca="1" si="30"/>
        <v>2.3730731380747709</v>
      </c>
      <c r="H198">
        <f t="shared" ca="1" si="31"/>
        <v>0.54173361395122743</v>
      </c>
      <c r="I198">
        <f t="shared" ca="1" si="32"/>
        <v>-7.2536609502351359</v>
      </c>
      <c r="J198">
        <f t="shared" ca="1" si="33"/>
        <v>0.1079363562159954</v>
      </c>
      <c r="Q198">
        <f t="shared" ca="1" si="34"/>
        <v>0.26325639494912545</v>
      </c>
      <c r="R198">
        <f t="shared" ca="1" si="34"/>
        <v>-0.35580514986174738</v>
      </c>
      <c r="S198">
        <f t="shared" ca="1" si="34"/>
        <v>-0.38782918467837812</v>
      </c>
      <c r="T198">
        <f t="shared" ca="1" si="34"/>
        <v>0.22629173477763231</v>
      </c>
      <c r="V198">
        <f t="shared" ca="1" si="35"/>
        <v>2.073463138074771</v>
      </c>
      <c r="W198">
        <f t="shared" ca="1" si="36"/>
        <v>-6.5910663860487722</v>
      </c>
      <c r="X198">
        <f t="shared" ca="1" si="37"/>
        <v>-6.9389109502351358</v>
      </c>
      <c r="Y198">
        <f t="shared" ca="1" si="38"/>
        <v>1.2907363562159955</v>
      </c>
    </row>
    <row r="199" spans="1:25" x14ac:dyDescent="0.25">
      <c r="A199">
        <v>-1.2537</v>
      </c>
      <c r="B199">
        <v>10.8803</v>
      </c>
      <c r="C199">
        <v>1.931</v>
      </c>
      <c r="D199">
        <v>-4.3236999999999997</v>
      </c>
      <c r="E199">
        <v>0</v>
      </c>
      <c r="F199">
        <v>197</v>
      </c>
      <c r="G199">
        <f t="shared" ca="1" si="30"/>
        <v>3.1698178691386412</v>
      </c>
      <c r="H199">
        <f t="shared" ca="1" si="31"/>
        <v>10.912134608533623</v>
      </c>
      <c r="I199">
        <f t="shared" ca="1" si="32"/>
        <v>-0.8380409610662829</v>
      </c>
      <c r="J199">
        <f t="shared" ca="1" si="33"/>
        <v>-4.8490361268194464</v>
      </c>
      <c r="Q199">
        <f t="shared" ca="1" si="34"/>
        <v>0.39854488592655501</v>
      </c>
      <c r="R199">
        <f t="shared" ca="1" si="34"/>
        <v>2.9938916816760752E-3</v>
      </c>
      <c r="S199">
        <f t="shared" ca="1" si="34"/>
        <v>-0.22461252961186629</v>
      </c>
      <c r="T199">
        <f t="shared" ca="1" si="34"/>
        <v>-0.10874122647667273</v>
      </c>
      <c r="V199">
        <f t="shared" ca="1" si="35"/>
        <v>4.4235178691386414</v>
      </c>
      <c r="W199">
        <f t="shared" ca="1" si="36"/>
        <v>3.1834608533623583E-2</v>
      </c>
      <c r="X199">
        <f t="shared" ca="1" si="37"/>
        <v>-2.7690409610662829</v>
      </c>
      <c r="Y199">
        <f t="shared" ca="1" si="38"/>
        <v>-0.52533612681944675</v>
      </c>
    </row>
    <row r="200" spans="1:25" x14ac:dyDescent="0.25">
      <c r="A200">
        <v>-1.5448999999999999</v>
      </c>
      <c r="B200">
        <v>-10.149800000000001</v>
      </c>
      <c r="C200">
        <v>9.6151999999999997</v>
      </c>
      <c r="D200">
        <v>-1.2332000000000001</v>
      </c>
      <c r="E200">
        <v>1</v>
      </c>
      <c r="F200">
        <v>198</v>
      </c>
      <c r="G200">
        <f t="shared" ca="1" si="30"/>
        <v>3.6222116206364259</v>
      </c>
      <c r="H200">
        <f t="shared" ca="1" si="31"/>
        <v>-20.694140845387935</v>
      </c>
      <c r="I200">
        <f t="shared" ca="1" si="32"/>
        <v>0.76642901347160297</v>
      </c>
      <c r="J200">
        <f t="shared" ca="1" si="33"/>
        <v>-12.675982834025906</v>
      </c>
      <c r="Q200">
        <f t="shared" ca="1" si="34"/>
        <v>0.4224053687817152</v>
      </c>
      <c r="R200">
        <f t="shared" ca="1" si="34"/>
        <v>-0.43160104520744902</v>
      </c>
      <c r="S200">
        <f t="shared" ca="1" si="34"/>
        <v>-0.42565960683010062</v>
      </c>
      <c r="T200">
        <f t="shared" ca="1" si="34"/>
        <v>-0.4976062646132019</v>
      </c>
      <c r="V200">
        <f t="shared" ca="1" si="35"/>
        <v>5.167111620636426</v>
      </c>
      <c r="W200">
        <f t="shared" ca="1" si="36"/>
        <v>-10.544340845387936</v>
      </c>
      <c r="X200">
        <f t="shared" ca="1" si="37"/>
        <v>-8.8487709865283968</v>
      </c>
      <c r="Y200">
        <f t="shared" ca="1" si="38"/>
        <v>-11.442782834025905</v>
      </c>
    </row>
    <row r="201" spans="1:25" x14ac:dyDescent="0.25">
      <c r="A201">
        <v>3.0948000000000002</v>
      </c>
      <c r="B201">
        <v>8.7324000000000002</v>
      </c>
      <c r="C201">
        <v>-2.9007000000000001</v>
      </c>
      <c r="D201">
        <v>-0.96682000000000001</v>
      </c>
      <c r="E201">
        <v>0</v>
      </c>
      <c r="F201">
        <v>199</v>
      </c>
      <c r="G201">
        <f t="shared" ca="1" si="30"/>
        <v>4.7958752240732681</v>
      </c>
      <c r="H201">
        <f t="shared" ca="1" si="31"/>
        <v>10.260557626985113</v>
      </c>
      <c r="I201">
        <f t="shared" ca="1" si="32"/>
        <v>-5.1604154114605842</v>
      </c>
      <c r="J201">
        <f t="shared" ca="1" si="33"/>
        <v>-2.128221661279964</v>
      </c>
      <c r="Q201">
        <f t="shared" ca="1" si="34"/>
        <v>0.2292353619786287</v>
      </c>
      <c r="R201">
        <f t="shared" ca="1" si="34"/>
        <v>0.12523004977125163</v>
      </c>
      <c r="S201">
        <f t="shared" ca="1" si="34"/>
        <v>-0.19268180092144804</v>
      </c>
      <c r="T201">
        <f t="shared" ca="1" si="34"/>
        <v>-0.20925714676862084</v>
      </c>
      <c r="V201">
        <f t="shared" ca="1" si="35"/>
        <v>1.7010752240732676</v>
      </c>
      <c r="W201">
        <f t="shared" ca="1" si="36"/>
        <v>1.5281576269851134</v>
      </c>
      <c r="X201">
        <f t="shared" ca="1" si="37"/>
        <v>-2.2597154114605842</v>
      </c>
      <c r="Y201">
        <f t="shared" ca="1" si="38"/>
        <v>-1.161401661279964</v>
      </c>
    </row>
    <row r="202" spans="1:25" x14ac:dyDescent="0.25">
      <c r="A202">
        <v>2.5817000000000001</v>
      </c>
      <c r="B202">
        <v>9.7545999999999999</v>
      </c>
      <c r="C202">
        <v>-3.1749000000000001</v>
      </c>
      <c r="D202">
        <v>-2.9956999999999998</v>
      </c>
      <c r="E202">
        <v>0</v>
      </c>
      <c r="F202">
        <v>200</v>
      </c>
      <c r="G202">
        <f t="shared" ca="1" si="30"/>
        <v>-1.0445837454508693</v>
      </c>
      <c r="H202">
        <f t="shared" ca="1" si="31"/>
        <v>16.624532873201417</v>
      </c>
      <c r="I202">
        <f t="shared" ca="1" si="32"/>
        <v>16.314268598235717</v>
      </c>
      <c r="J202">
        <f t="shared" ca="1" si="33"/>
        <v>-5.2127854846242219</v>
      </c>
      <c r="Q202">
        <f t="shared" ca="1" si="34"/>
        <v>-0.36475663421477422</v>
      </c>
      <c r="R202">
        <f t="shared" ca="1" si="34"/>
        <v>0.36319511084863099</v>
      </c>
      <c r="S202">
        <f t="shared" ca="1" si="34"/>
        <v>0.49248576714595704</v>
      </c>
      <c r="T202">
        <f t="shared" ca="1" si="34"/>
        <v>-0.32238437057713321</v>
      </c>
      <c r="V202">
        <f t="shared" ca="1" si="35"/>
        <v>-3.6262837454508694</v>
      </c>
      <c r="W202">
        <f t="shared" ca="1" si="36"/>
        <v>6.8699328732014164</v>
      </c>
      <c r="X202">
        <f t="shared" ca="1" si="37"/>
        <v>19.489168598235718</v>
      </c>
      <c r="Y202">
        <f t="shared" ca="1" si="38"/>
        <v>-2.2170854846242216</v>
      </c>
    </row>
    <row r="203" spans="1:25" x14ac:dyDescent="0.25">
      <c r="A203">
        <v>2.2595999999999998</v>
      </c>
      <c r="B203">
        <v>-3.3118000000000002E-2</v>
      </c>
      <c r="C203">
        <v>4.7355</v>
      </c>
      <c r="D203">
        <v>-0.27760000000000001</v>
      </c>
      <c r="E203">
        <v>0</v>
      </c>
      <c r="F203">
        <v>201</v>
      </c>
      <c r="G203">
        <f t="shared" ca="1" si="30"/>
        <v>3.9591150412830936</v>
      </c>
      <c r="H203">
        <f t="shared" ca="1" si="31"/>
        <v>9.5953186027021609</v>
      </c>
      <c r="I203">
        <f t="shared" ca="1" si="32"/>
        <v>5.006762791265766</v>
      </c>
      <c r="J203">
        <f t="shared" ca="1" si="33"/>
        <v>-5.5269244411746286</v>
      </c>
      <c r="Q203">
        <f t="shared" ca="1" si="34"/>
        <v>0.22908299873430571</v>
      </c>
      <c r="R203">
        <f t="shared" ca="1" si="34"/>
        <v>0.41869982674233619</v>
      </c>
      <c r="S203">
        <f t="shared" ca="1" si="34"/>
        <v>2.8376834327089595E-2</v>
      </c>
      <c r="T203">
        <f t="shared" ca="1" si="34"/>
        <v>-0.45687498354483869</v>
      </c>
      <c r="V203">
        <f t="shared" ca="1" si="35"/>
        <v>1.6995150412830937</v>
      </c>
      <c r="W203">
        <f t="shared" ca="1" si="36"/>
        <v>9.6284366027021608</v>
      </c>
      <c r="X203">
        <f t="shared" ca="1" si="37"/>
        <v>0.2712627912657658</v>
      </c>
      <c r="Y203">
        <f t="shared" ca="1" si="38"/>
        <v>-5.2493244411746289</v>
      </c>
    </row>
    <row r="204" spans="1:25" x14ac:dyDescent="0.25">
      <c r="A204">
        <v>2.8296999999999999</v>
      </c>
      <c r="B204">
        <v>6.3484999999999996</v>
      </c>
      <c r="C204">
        <v>-0.73546</v>
      </c>
      <c r="D204">
        <v>-0.58665</v>
      </c>
      <c r="E204">
        <v>0</v>
      </c>
      <c r="F204">
        <v>202</v>
      </c>
      <c r="G204">
        <f t="shared" ca="1" si="30"/>
        <v>6.1120154686492976</v>
      </c>
      <c r="H204">
        <f t="shared" ca="1" si="31"/>
        <v>16.840118758650824</v>
      </c>
      <c r="I204">
        <f t="shared" ca="1" si="32"/>
        <v>2.2700840624855845</v>
      </c>
      <c r="J204">
        <f t="shared" ca="1" si="33"/>
        <v>-0.10192703360204536</v>
      </c>
      <c r="Q204">
        <f t="shared" ca="1" si="34"/>
        <v>0.34689854580467183</v>
      </c>
      <c r="R204">
        <f t="shared" ca="1" si="34"/>
        <v>0.43091733239949781</v>
      </c>
      <c r="S204">
        <f t="shared" ca="1" si="34"/>
        <v>0.23828968201602896</v>
      </c>
      <c r="T204">
        <f t="shared" ca="1" si="34"/>
        <v>0.10125252605811308</v>
      </c>
      <c r="V204">
        <f t="shared" ca="1" si="35"/>
        <v>3.2823154686492977</v>
      </c>
      <c r="W204">
        <f t="shared" ca="1" si="36"/>
        <v>10.491618758650825</v>
      </c>
      <c r="X204">
        <f t="shared" ca="1" si="37"/>
        <v>3.0055440624855843</v>
      </c>
      <c r="Y204">
        <f t="shared" ca="1" si="38"/>
        <v>0.48472296639795465</v>
      </c>
    </row>
    <row r="205" spans="1:25" x14ac:dyDescent="0.25">
      <c r="A205">
        <v>-0.40856999999999999</v>
      </c>
      <c r="B205">
        <v>3.0977000000000001</v>
      </c>
      <c r="C205">
        <v>-2.9607000000000001</v>
      </c>
      <c r="D205">
        <v>-2.6892</v>
      </c>
      <c r="E205">
        <v>1</v>
      </c>
      <c r="F205">
        <v>203</v>
      </c>
      <c r="G205">
        <f t="shared" ca="1" si="30"/>
        <v>-3.5130577460891836</v>
      </c>
      <c r="H205">
        <f t="shared" ca="1" si="31"/>
        <v>4.4826964733981178E-2</v>
      </c>
      <c r="I205">
        <f t="shared" ca="1" si="32"/>
        <v>-9.2767452431828215</v>
      </c>
      <c r="J205">
        <f t="shared" ca="1" si="33"/>
        <v>-1.9885174504494998</v>
      </c>
      <c r="Q205">
        <f t="shared" ca="1" si="34"/>
        <v>-0.33676019841447591</v>
      </c>
      <c r="R205">
        <f t="shared" ca="1" si="34"/>
        <v>-0.21891249142486902</v>
      </c>
      <c r="S205">
        <f t="shared" ca="1" si="34"/>
        <v>-0.37172414299380452</v>
      </c>
      <c r="T205">
        <f t="shared" ca="1" si="34"/>
        <v>0.13949225485251515</v>
      </c>
      <c r="V205">
        <f t="shared" ca="1" si="35"/>
        <v>-3.1044877460891835</v>
      </c>
      <c r="W205">
        <f t="shared" ca="1" si="36"/>
        <v>-3.0528730352660189</v>
      </c>
      <c r="X205">
        <f t="shared" ca="1" si="37"/>
        <v>-6.3160452431828213</v>
      </c>
      <c r="Y205">
        <f t="shared" ca="1" si="38"/>
        <v>0.70068254955050024</v>
      </c>
    </row>
    <row r="206" spans="1:25" x14ac:dyDescent="0.25">
      <c r="A206">
        <v>-1.5851</v>
      </c>
      <c r="B206">
        <v>-2.1562000000000001</v>
      </c>
      <c r="C206">
        <v>1.7081999999999999</v>
      </c>
      <c r="D206">
        <v>0.90169999999999995</v>
      </c>
      <c r="E206">
        <v>1</v>
      </c>
      <c r="F206">
        <v>204</v>
      </c>
      <c r="G206">
        <f t="shared" ca="1" si="30"/>
        <v>6.7789377825411501</v>
      </c>
      <c r="H206">
        <f t="shared" ca="1" si="31"/>
        <v>-5.6355349141198072</v>
      </c>
      <c r="I206">
        <f t="shared" ca="1" si="32"/>
        <v>2.2115596713477261</v>
      </c>
      <c r="J206">
        <f t="shared" ca="1" si="33"/>
        <v>-4.057415241642965</v>
      </c>
      <c r="Q206">
        <f t="shared" ca="1" si="34"/>
        <v>0.47549738522405882</v>
      </c>
      <c r="R206">
        <f t="shared" ca="1" si="34"/>
        <v>-0.24064142785092446</v>
      </c>
      <c r="S206">
        <f t="shared" ca="1" si="34"/>
        <v>5.1374484011576516E-2</v>
      </c>
      <c r="T206">
        <f t="shared" ca="1" si="34"/>
        <v>-0.45061831748677827</v>
      </c>
      <c r="V206">
        <f t="shared" ca="1" si="35"/>
        <v>8.3640377825411498</v>
      </c>
      <c r="W206">
        <f t="shared" ca="1" si="36"/>
        <v>-3.4793349141198071</v>
      </c>
      <c r="X206">
        <f t="shared" ca="1" si="37"/>
        <v>0.50335967134772619</v>
      </c>
      <c r="Y206">
        <f t="shared" ca="1" si="38"/>
        <v>-4.9591152416429649</v>
      </c>
    </row>
    <row r="207" spans="1:25" x14ac:dyDescent="0.25">
      <c r="A207">
        <v>-1.6706000000000001</v>
      </c>
      <c r="B207">
        <v>-2.09</v>
      </c>
      <c r="C207">
        <v>1.5840000000000001</v>
      </c>
      <c r="D207">
        <v>0.71162000000000003</v>
      </c>
      <c r="E207">
        <v>1</v>
      </c>
      <c r="F207">
        <v>205</v>
      </c>
      <c r="G207">
        <f t="shared" ca="1" si="30"/>
        <v>-1.366804908821055</v>
      </c>
      <c r="H207">
        <f t="shared" ca="1" si="31"/>
        <v>11.68741440845108</v>
      </c>
      <c r="I207">
        <f t="shared" ca="1" si="32"/>
        <v>-4.626594516988451</v>
      </c>
      <c r="J207">
        <f t="shared" ca="1" si="33"/>
        <v>-2.8583529424415834</v>
      </c>
      <c r="Q207">
        <f t="shared" ca="1" si="34"/>
        <v>5.1876688952832817E-2</v>
      </c>
      <c r="R207">
        <f t="shared" ca="1" si="34"/>
        <v>0.46283306141431946</v>
      </c>
      <c r="S207">
        <f t="shared" ca="1" si="34"/>
        <v>-0.3687772434646388</v>
      </c>
      <c r="T207">
        <f t="shared" ca="1" si="34"/>
        <v>-0.40555071836145362</v>
      </c>
      <c r="V207">
        <f t="shared" ca="1" si="35"/>
        <v>0.30379509117894499</v>
      </c>
      <c r="W207">
        <f t="shared" ca="1" si="36"/>
        <v>13.777414408451079</v>
      </c>
      <c r="X207">
        <f t="shared" ca="1" si="37"/>
        <v>-6.2105945169884516</v>
      </c>
      <c r="Y207">
        <f t="shared" ca="1" si="38"/>
        <v>-3.5699729424415834</v>
      </c>
    </row>
    <row r="208" spans="1:25" x14ac:dyDescent="0.25">
      <c r="A208">
        <v>3.2585000000000002</v>
      </c>
      <c r="B208">
        <v>-4.4614000000000003</v>
      </c>
      <c r="C208">
        <v>3.8024</v>
      </c>
      <c r="D208">
        <v>-0.15087</v>
      </c>
      <c r="E208">
        <v>0</v>
      </c>
      <c r="F208">
        <v>206</v>
      </c>
      <c r="G208">
        <f t="shared" ca="1" si="30"/>
        <v>3.3092814025657225</v>
      </c>
      <c r="H208">
        <f t="shared" ca="1" si="31"/>
        <v>-8.5084535287474381</v>
      </c>
      <c r="I208">
        <f t="shared" ca="1" si="32"/>
        <v>8.6969739689894432</v>
      </c>
      <c r="J208">
        <f t="shared" ca="1" si="33"/>
        <v>-0.78661147356739747</v>
      </c>
      <c r="Q208">
        <f t="shared" ca="1" si="34"/>
        <v>9.0718394121604984E-3</v>
      </c>
      <c r="R208">
        <f t="shared" ca="1" si="34"/>
        <v>-0.26698375542354535</v>
      </c>
      <c r="S208">
        <f t="shared" ca="1" si="34"/>
        <v>0.32577344643694706</v>
      </c>
      <c r="T208">
        <f t="shared" ca="1" si="34"/>
        <v>-0.12839575807976411</v>
      </c>
      <c r="V208">
        <f t="shared" ca="1" si="35"/>
        <v>5.0781402565722063E-2</v>
      </c>
      <c r="W208">
        <f t="shared" ca="1" si="36"/>
        <v>-4.047053528747437</v>
      </c>
      <c r="X208">
        <f t="shared" ca="1" si="37"/>
        <v>4.8945739689894436</v>
      </c>
      <c r="Y208">
        <f t="shared" ca="1" si="38"/>
        <v>-0.63574147356739741</v>
      </c>
    </row>
    <row r="209" spans="1:25" x14ac:dyDescent="0.25">
      <c r="A209">
        <v>-1.5078</v>
      </c>
      <c r="B209">
        <v>-7.3190999999999997</v>
      </c>
      <c r="C209">
        <v>7.8981000000000003</v>
      </c>
      <c r="D209">
        <v>1.2289000000000001</v>
      </c>
      <c r="E209">
        <v>1</v>
      </c>
      <c r="F209">
        <v>207</v>
      </c>
      <c r="G209">
        <f t="shared" ca="1" si="30"/>
        <v>-5.3719279112166483</v>
      </c>
      <c r="H209">
        <f t="shared" ca="1" si="31"/>
        <v>-9.3090045623868765</v>
      </c>
      <c r="I209">
        <f t="shared" ca="1" si="32"/>
        <v>7.2429224909538013</v>
      </c>
      <c r="J209">
        <f t="shared" ca="1" si="33"/>
        <v>1.2301609074801223</v>
      </c>
      <c r="Q209">
        <f t="shared" ca="1" si="34"/>
        <v>-0.37587164010545682</v>
      </c>
      <c r="R209">
        <f t="shared" ca="1" si="34"/>
        <v>-0.15649517566923332</v>
      </c>
      <c r="S209">
        <f t="shared" ca="1" si="34"/>
        <v>-6.5807420928459481E-2</v>
      </c>
      <c r="T209">
        <f t="shared" ca="1" si="34"/>
        <v>2.9422363966380427E-4</v>
      </c>
      <c r="V209">
        <f t="shared" ca="1" si="35"/>
        <v>-3.8641279112166487</v>
      </c>
      <c r="W209">
        <f t="shared" ca="1" si="36"/>
        <v>-1.9899045623868767</v>
      </c>
      <c r="X209">
        <f t="shared" ca="1" si="37"/>
        <v>-0.65517750904619942</v>
      </c>
      <c r="Y209">
        <f t="shared" ca="1" si="38"/>
        <v>1.2609074801221904E-3</v>
      </c>
    </row>
    <row r="210" spans="1:25" x14ac:dyDescent="0.25">
      <c r="A210">
        <v>2.8561000000000001</v>
      </c>
      <c r="B210">
        <v>6.9176000000000002</v>
      </c>
      <c r="C210">
        <v>-0.79371999999999998</v>
      </c>
      <c r="D210">
        <v>0.48403000000000002</v>
      </c>
      <c r="E210">
        <v>0</v>
      </c>
      <c r="F210">
        <v>208</v>
      </c>
      <c r="G210">
        <f t="shared" ca="1" si="30"/>
        <v>2.8170854553940501</v>
      </c>
      <c r="H210">
        <f t="shared" ca="1" si="31"/>
        <v>8.9767659250625087</v>
      </c>
      <c r="I210">
        <f t="shared" ca="1" si="32"/>
        <v>-19.973556504646677</v>
      </c>
      <c r="J210">
        <f t="shared" ca="1" si="33"/>
        <v>-1.2125664982913116</v>
      </c>
      <c r="Q210">
        <f t="shared" ca="1" si="34"/>
        <v>-6.9845113516466828E-3</v>
      </c>
      <c r="R210">
        <f t="shared" ca="1" si="34"/>
        <v>0.16095440335483102</v>
      </c>
      <c r="S210">
        <f t="shared" ca="1" si="34"/>
        <v>-0.49196805620634221</v>
      </c>
      <c r="T210">
        <f t="shared" ca="1" si="34"/>
        <v>-0.27353327910578262</v>
      </c>
      <c r="V210">
        <f t="shared" ca="1" si="35"/>
        <v>-3.9014544605949934E-2</v>
      </c>
      <c r="W210">
        <f t="shared" ca="1" si="36"/>
        <v>2.0591659250625081</v>
      </c>
      <c r="X210">
        <f t="shared" ca="1" si="37"/>
        <v>-19.179836504646676</v>
      </c>
      <c r="Y210">
        <f t="shared" ca="1" si="38"/>
        <v>-1.6965964982913115</v>
      </c>
    </row>
    <row r="211" spans="1:25" x14ac:dyDescent="0.25">
      <c r="A211">
        <v>-0.70345999999999997</v>
      </c>
      <c r="B211">
        <v>2.9569999999999999</v>
      </c>
      <c r="C211">
        <v>-3.5947</v>
      </c>
      <c r="D211">
        <v>-3.1457000000000002</v>
      </c>
      <c r="E211">
        <v>1</v>
      </c>
      <c r="F211">
        <v>209</v>
      </c>
      <c r="G211">
        <f t="shared" ca="1" si="30"/>
        <v>-4.603615347933248</v>
      </c>
      <c r="H211">
        <f t="shared" ca="1" si="31"/>
        <v>-6.6958414957526999</v>
      </c>
      <c r="I211">
        <f t="shared" ca="1" si="32"/>
        <v>-3.5073077685059646</v>
      </c>
      <c r="J211">
        <f t="shared" ca="1" si="33"/>
        <v>-2.345437126603505</v>
      </c>
      <c r="Q211">
        <f t="shared" ca="1" si="34"/>
        <v>-0.37747369434804945</v>
      </c>
      <c r="R211">
        <f t="shared" ca="1" si="34"/>
        <v>-0.41907328239951303</v>
      </c>
      <c r="S211">
        <f t="shared" ca="1" si="34"/>
        <v>9.3237610556687889E-3</v>
      </c>
      <c r="T211">
        <f t="shared" ca="1" si="34"/>
        <v>0.15586739397729044</v>
      </c>
      <c r="V211">
        <f t="shared" ca="1" si="35"/>
        <v>-3.9001553479332478</v>
      </c>
      <c r="W211">
        <f t="shared" ca="1" si="36"/>
        <v>-9.6528414957526998</v>
      </c>
      <c r="X211">
        <f t="shared" ca="1" si="37"/>
        <v>8.7392231494035424E-2</v>
      </c>
      <c r="Y211">
        <f t="shared" ca="1" si="38"/>
        <v>0.80026287339649538</v>
      </c>
    </row>
    <row r="212" spans="1:25" x14ac:dyDescent="0.25">
      <c r="A212">
        <v>-3.7244000000000002</v>
      </c>
      <c r="B212">
        <v>1.9036999999999999</v>
      </c>
      <c r="C212">
        <v>-3.5421000000000001E-2</v>
      </c>
      <c r="D212">
        <v>-2.5095000000000001</v>
      </c>
      <c r="E212">
        <v>1</v>
      </c>
      <c r="F212">
        <v>210</v>
      </c>
      <c r="G212">
        <f t="shared" ca="1" si="30"/>
        <v>-2.778258824264185</v>
      </c>
      <c r="H212">
        <f t="shared" ca="1" si="31"/>
        <v>-4.1190090945968443</v>
      </c>
      <c r="I212">
        <f t="shared" ca="1" si="32"/>
        <v>9.4245800965261861E-2</v>
      </c>
      <c r="J212">
        <f t="shared" ca="1" si="33"/>
        <v>0.28587404535889327</v>
      </c>
      <c r="Q212">
        <f t="shared" ca="1" si="34"/>
        <v>0.14452420312473302</v>
      </c>
      <c r="R212">
        <f t="shared" ca="1" si="34"/>
        <v>-0.33948468103477603</v>
      </c>
      <c r="S212">
        <f t="shared" ca="1" si="34"/>
        <v>1.377138279167156E-2</v>
      </c>
      <c r="T212">
        <f t="shared" ca="1" si="34"/>
        <v>0.36440622205048601</v>
      </c>
      <c r="V212">
        <f t="shared" ca="1" si="35"/>
        <v>0.94614117573581513</v>
      </c>
      <c r="W212">
        <f t="shared" ca="1" si="36"/>
        <v>-6.022709094596844</v>
      </c>
      <c r="X212">
        <f t="shared" ca="1" si="37"/>
        <v>0.12966680096526187</v>
      </c>
      <c r="Y212">
        <f t="shared" ca="1" si="38"/>
        <v>2.7953740453588933</v>
      </c>
    </row>
    <row r="213" spans="1:25" x14ac:dyDescent="0.25">
      <c r="A213">
        <v>3.9361999999999999</v>
      </c>
      <c r="B213">
        <v>10.1622</v>
      </c>
      <c r="C213">
        <v>-3.8235000000000001</v>
      </c>
      <c r="D213">
        <v>-4.0171999999999999</v>
      </c>
      <c r="E213">
        <v>0</v>
      </c>
      <c r="F213">
        <v>211</v>
      </c>
      <c r="G213">
        <f t="shared" ca="1" si="30"/>
        <v>1.705266641571809</v>
      </c>
      <c r="H213">
        <f t="shared" ca="1" si="31"/>
        <v>32.139064899726932</v>
      </c>
      <c r="I213">
        <f t="shared" ca="1" si="32"/>
        <v>0.51074659122067256</v>
      </c>
      <c r="J213">
        <f t="shared" ca="1" si="33"/>
        <v>-4.3725868770595229</v>
      </c>
      <c r="Q213">
        <f t="shared" ca="1" si="34"/>
        <v>-0.27632400626469034</v>
      </c>
      <c r="R213">
        <f t="shared" ca="1" si="34"/>
        <v>0.49208669027210927</v>
      </c>
      <c r="S213">
        <f t="shared" ca="1" si="34"/>
        <v>0.30342452270709808</v>
      </c>
      <c r="T213">
        <f t="shared" ca="1" si="34"/>
        <v>-7.6435685404677156E-2</v>
      </c>
      <c r="V213">
        <f t="shared" ca="1" si="35"/>
        <v>-2.230933358428191</v>
      </c>
      <c r="W213">
        <f t="shared" ca="1" si="36"/>
        <v>21.976864899726934</v>
      </c>
      <c r="X213">
        <f t="shared" ca="1" si="37"/>
        <v>4.3342465912206727</v>
      </c>
      <c r="Y213">
        <f t="shared" ca="1" si="38"/>
        <v>-0.35538687705952265</v>
      </c>
    </row>
    <row r="214" spans="1:25" x14ac:dyDescent="0.25">
      <c r="A214">
        <v>1.1432</v>
      </c>
      <c r="B214">
        <v>-3.7412999999999998</v>
      </c>
      <c r="C214">
        <v>5.5777000000000001</v>
      </c>
      <c r="D214">
        <v>-0.63578000000000001</v>
      </c>
      <c r="E214">
        <v>0</v>
      </c>
      <c r="F214">
        <v>212</v>
      </c>
      <c r="G214">
        <f t="shared" ca="1" si="30"/>
        <v>3.36448798784029</v>
      </c>
      <c r="H214">
        <f t="shared" ca="1" si="31"/>
        <v>-0.98400465998543307</v>
      </c>
      <c r="I214">
        <f t="shared" ca="1" si="32"/>
        <v>9.4297753414823546</v>
      </c>
      <c r="J214">
        <f t="shared" ca="1" si="33"/>
        <v>-0.30715596601429701</v>
      </c>
      <c r="Q214">
        <f t="shared" ca="1" si="34"/>
        <v>0.2755447427611446</v>
      </c>
      <c r="R214">
        <f t="shared" ca="1" si="34"/>
        <v>0.20279311709883341</v>
      </c>
      <c r="S214">
        <f t="shared" ca="1" si="34"/>
        <v>0.28191121506683237</v>
      </c>
      <c r="T214">
        <f t="shared" ca="1" si="34"/>
        <v>7.1110686588351846E-2</v>
      </c>
      <c r="V214">
        <f t="shared" ca="1" si="35"/>
        <v>2.2212879878402902</v>
      </c>
      <c r="W214">
        <f t="shared" ca="1" si="36"/>
        <v>2.7572953400145668</v>
      </c>
      <c r="X214">
        <f t="shared" ca="1" si="37"/>
        <v>3.8520753414823554</v>
      </c>
      <c r="Y214">
        <f t="shared" ca="1" si="38"/>
        <v>0.328624033985703</v>
      </c>
    </row>
    <row r="215" spans="1:25" x14ac:dyDescent="0.25">
      <c r="A215">
        <v>4.2586000000000004</v>
      </c>
      <c r="B215">
        <v>11.296200000000001</v>
      </c>
      <c r="C215">
        <v>-4.0942999999999996</v>
      </c>
      <c r="D215">
        <v>-4.3456999999999999</v>
      </c>
      <c r="E215">
        <v>0</v>
      </c>
      <c r="F215">
        <v>213</v>
      </c>
      <c r="G215">
        <f t="shared" ca="1" si="30"/>
        <v>3.638494002199685</v>
      </c>
      <c r="H215">
        <f t="shared" ca="1" si="31"/>
        <v>10.877465463476248</v>
      </c>
      <c r="I215">
        <f t="shared" ca="1" si="32"/>
        <v>-2.4975093954041117</v>
      </c>
      <c r="J215">
        <f t="shared" ca="1" si="33"/>
        <v>-4.8648897287143509</v>
      </c>
      <c r="Q215">
        <f t="shared" ca="1" si="34"/>
        <v>-0.10017939935231146</v>
      </c>
      <c r="R215">
        <f t="shared" ca="1" si="34"/>
        <v>-3.7978503407975039E-2</v>
      </c>
      <c r="S215">
        <f t="shared" ca="1" si="34"/>
        <v>0.14551276838986293</v>
      </c>
      <c r="T215">
        <f t="shared" ca="1" si="34"/>
        <v>-0.10761698363821459</v>
      </c>
      <c r="V215">
        <f t="shared" ca="1" si="35"/>
        <v>-0.62010599780031539</v>
      </c>
      <c r="W215">
        <f t="shared" ca="1" si="36"/>
        <v>-0.4187345365237522</v>
      </c>
      <c r="X215">
        <f t="shared" ca="1" si="37"/>
        <v>1.596790604595888</v>
      </c>
      <c r="Y215">
        <f t="shared" ca="1" si="38"/>
        <v>-0.51918972871435132</v>
      </c>
    </row>
    <row r="216" spans="1:25" x14ac:dyDescent="0.25">
      <c r="A216">
        <v>1.4578</v>
      </c>
      <c r="B216">
        <v>-8.4849999999999995E-2</v>
      </c>
      <c r="C216">
        <v>4.1784999999999997</v>
      </c>
      <c r="D216">
        <v>0.59136</v>
      </c>
      <c r="E216">
        <v>0</v>
      </c>
      <c r="F216">
        <v>214</v>
      </c>
      <c r="G216">
        <f t="shared" ca="1" si="30"/>
        <v>-7.5728368526532224</v>
      </c>
      <c r="H216">
        <f t="shared" ca="1" si="31"/>
        <v>4.0123070069303006</v>
      </c>
      <c r="I216">
        <f t="shared" ca="1" si="32"/>
        <v>4.2388127191152591</v>
      </c>
      <c r="J216">
        <f t="shared" ca="1" si="33"/>
        <v>-7.1914875178755926</v>
      </c>
      <c r="Q216">
        <f t="shared" ca="1" si="34"/>
        <v>-0.48073242482649181</v>
      </c>
      <c r="R216">
        <f t="shared" ca="1" si="34"/>
        <v>0.26917592022370895</v>
      </c>
      <c r="S216">
        <f t="shared" ca="1" si="34"/>
        <v>6.4534271707644697E-3</v>
      </c>
      <c r="T216">
        <f t="shared" ca="1" si="34"/>
        <v>-0.4867844168452905</v>
      </c>
      <c r="V216">
        <f t="shared" ca="1" si="35"/>
        <v>-9.0306368526532221</v>
      </c>
      <c r="W216">
        <f t="shared" ca="1" si="36"/>
        <v>4.0971570069303009</v>
      </c>
      <c r="X216">
        <f t="shared" ca="1" si="37"/>
        <v>6.0312719115259664E-2</v>
      </c>
      <c r="Y216">
        <f t="shared" ca="1" si="38"/>
        <v>-7.7828475178755925</v>
      </c>
    </row>
    <row r="217" spans="1:25" x14ac:dyDescent="0.25">
      <c r="A217">
        <v>-1.3907</v>
      </c>
      <c r="B217">
        <v>-1.3781000000000001</v>
      </c>
      <c r="C217">
        <v>2.3054999999999999</v>
      </c>
      <c r="D217">
        <v>-2.1565999999999998E-2</v>
      </c>
      <c r="E217">
        <v>1</v>
      </c>
      <c r="F217">
        <v>215</v>
      </c>
      <c r="G217">
        <f t="shared" ca="1" si="30"/>
        <v>-1.3752373515585881</v>
      </c>
      <c r="H217">
        <f t="shared" ca="1" si="31"/>
        <v>-0.3527713437358575</v>
      </c>
      <c r="I217">
        <f t="shared" ca="1" si="32"/>
        <v>0.71940195410279428</v>
      </c>
      <c r="J217">
        <f t="shared" ca="1" si="33"/>
        <v>6.6083654341198974</v>
      </c>
      <c r="Q217">
        <f t="shared" ca="1" si="34"/>
        <v>2.7799333963532957E-3</v>
      </c>
      <c r="R217">
        <f t="shared" ca="1" si="34"/>
        <v>8.7937948099674479E-2</v>
      </c>
      <c r="S217">
        <f t="shared" ca="1" si="34"/>
        <v>-0.1446954113188037</v>
      </c>
      <c r="T217">
        <f t="shared" ca="1" si="34"/>
        <v>0.47736257972869889</v>
      </c>
      <c r="V217">
        <f t="shared" ca="1" si="35"/>
        <v>1.5462648441411946E-2</v>
      </c>
      <c r="W217">
        <f t="shared" ca="1" si="36"/>
        <v>1.0253286562641426</v>
      </c>
      <c r="X217">
        <f t="shared" ca="1" si="37"/>
        <v>-1.5860980458972056</v>
      </c>
      <c r="Y217">
        <f t="shared" ca="1" si="38"/>
        <v>6.6299314341198974</v>
      </c>
    </row>
    <row r="218" spans="1:25" x14ac:dyDescent="0.25">
      <c r="A218">
        <v>5.7403000000000004</v>
      </c>
      <c r="B218">
        <v>-0.44284000000000001</v>
      </c>
      <c r="C218">
        <v>0.38014999999999999</v>
      </c>
      <c r="D218">
        <v>1.3763000000000001</v>
      </c>
      <c r="E218">
        <v>0</v>
      </c>
      <c r="F218">
        <v>216</v>
      </c>
      <c r="G218">
        <f t="shared" ca="1" si="30"/>
        <v>3.9884023858146476</v>
      </c>
      <c r="H218">
        <f t="shared" ca="1" si="31"/>
        <v>-0.72102279894054311</v>
      </c>
      <c r="I218">
        <f t="shared" ca="1" si="32"/>
        <v>-5.0561297581061755</v>
      </c>
      <c r="J218">
        <f t="shared" ca="1" si="33"/>
        <v>1.7495726559389506</v>
      </c>
      <c r="Q218">
        <f t="shared" ca="1" si="34"/>
        <v>-0.23415195758243856</v>
      </c>
      <c r="R218">
        <f t="shared" ca="1" si="34"/>
        <v>-2.5563723367090563E-2</v>
      </c>
      <c r="S218">
        <f t="shared" ca="1" si="34"/>
        <v>-0.3449608846622696</v>
      </c>
      <c r="T218">
        <f t="shared" ca="1" si="34"/>
        <v>7.9957508706352654E-2</v>
      </c>
      <c r="V218">
        <f t="shared" ca="1" si="35"/>
        <v>-1.7518976141853526</v>
      </c>
      <c r="W218">
        <f t="shared" ca="1" si="36"/>
        <v>-0.27818279894054304</v>
      </c>
      <c r="X218">
        <f t="shared" ca="1" si="37"/>
        <v>-5.4362797581061759</v>
      </c>
      <c r="Y218">
        <f t="shared" ca="1" si="38"/>
        <v>0.37327265593895054</v>
      </c>
    </row>
    <row r="219" spans="1:25" x14ac:dyDescent="0.25">
      <c r="A219">
        <v>-0.30431999999999998</v>
      </c>
      <c r="B219">
        <v>2.6528</v>
      </c>
      <c r="C219">
        <v>-2.7755999999999998</v>
      </c>
      <c r="D219">
        <v>-0.65647</v>
      </c>
      <c r="E219">
        <v>1</v>
      </c>
      <c r="F219">
        <v>217</v>
      </c>
      <c r="G219">
        <f t="shared" ca="1" si="30"/>
        <v>9.0518470011584622</v>
      </c>
      <c r="H219">
        <f t="shared" ca="1" si="31"/>
        <v>16.143042699897602</v>
      </c>
      <c r="I219">
        <f t="shared" ca="1" si="32"/>
        <v>-4.0618528030433732</v>
      </c>
      <c r="J219">
        <f t="shared" ca="1" si="33"/>
        <v>-1.2964404857900611</v>
      </c>
      <c r="Q219">
        <f t="shared" ca="1" si="34"/>
        <v>0.4828663056256397</v>
      </c>
      <c r="R219">
        <f t="shared" ca="1" si="34"/>
        <v>0.46076394034447909</v>
      </c>
      <c r="S219">
        <f t="shared" ca="1" si="34"/>
        <v>-0.12099111194984802</v>
      </c>
      <c r="T219">
        <f t="shared" ca="1" si="34"/>
        <v>-0.12912865539521212</v>
      </c>
      <c r="V219">
        <f t="shared" ca="1" si="35"/>
        <v>9.3561670011584628</v>
      </c>
      <c r="W219">
        <f t="shared" ca="1" si="36"/>
        <v>13.490242699897603</v>
      </c>
      <c r="X219">
        <f t="shared" ca="1" si="37"/>
        <v>-1.2862528030433731</v>
      </c>
      <c r="Y219">
        <f t="shared" ca="1" si="38"/>
        <v>-0.63997048579006111</v>
      </c>
    </row>
    <row r="220" spans="1:25" x14ac:dyDescent="0.25">
      <c r="A220">
        <v>3.931</v>
      </c>
      <c r="B220">
        <v>1.8541000000000001</v>
      </c>
      <c r="C220">
        <v>-2.3425000000000001E-2</v>
      </c>
      <c r="D220">
        <v>1.2314000000000001</v>
      </c>
      <c r="E220">
        <v>0</v>
      </c>
      <c r="F220">
        <v>218</v>
      </c>
      <c r="G220">
        <f t="shared" ca="1" si="30"/>
        <v>3.491134402417464</v>
      </c>
      <c r="H220">
        <f t="shared" ca="1" si="31"/>
        <v>1.0902024972414313</v>
      </c>
      <c r="I220">
        <f t="shared" ca="1" si="32"/>
        <v>-1.2199910366784594</v>
      </c>
      <c r="J220">
        <f t="shared" ca="1" si="33"/>
        <v>0.5956172300952608</v>
      </c>
      <c r="Q220">
        <f t="shared" ca="1" si="34"/>
        <v>-7.3332345501311957E-2</v>
      </c>
      <c r="R220">
        <f t="shared" ca="1" si="34"/>
        <v>-6.7105330737040281E-2</v>
      </c>
      <c r="S220">
        <f t="shared" ca="1" si="34"/>
        <v>-0.11359831633534367</v>
      </c>
      <c r="T220">
        <f t="shared" ca="1" si="34"/>
        <v>-0.12840292182546387</v>
      </c>
      <c r="V220">
        <f t="shared" ca="1" si="35"/>
        <v>-0.43986559758253596</v>
      </c>
      <c r="W220">
        <f t="shared" ca="1" si="36"/>
        <v>-0.76389750275856871</v>
      </c>
      <c r="X220">
        <f t="shared" ca="1" si="37"/>
        <v>-1.1965660366784594</v>
      </c>
      <c r="Y220">
        <f t="shared" ca="1" si="38"/>
        <v>-0.63578276990473925</v>
      </c>
    </row>
    <row r="221" spans="1:25" x14ac:dyDescent="0.25">
      <c r="A221">
        <v>4.6764999999999999</v>
      </c>
      <c r="B221">
        <v>-3.3895</v>
      </c>
      <c r="C221">
        <v>3.4895999999999998</v>
      </c>
      <c r="D221">
        <v>1.4771000000000001</v>
      </c>
      <c r="E221">
        <v>0</v>
      </c>
      <c r="F221">
        <v>219</v>
      </c>
      <c r="G221">
        <f t="shared" ca="1" si="30"/>
        <v>3.4755096554978495</v>
      </c>
      <c r="H221">
        <f t="shared" ca="1" si="31"/>
        <v>-2.772330854831087</v>
      </c>
      <c r="I221">
        <f t="shared" ca="1" si="32"/>
        <v>7.007405977131139</v>
      </c>
      <c r="J221">
        <f t="shared" ca="1" si="33"/>
        <v>2.8999406193925905</v>
      </c>
      <c r="Q221">
        <f t="shared" ca="1" si="34"/>
        <v>-0.17573341129380793</v>
      </c>
      <c r="R221">
        <f t="shared" ca="1" si="34"/>
        <v>5.4954916156481182E-2</v>
      </c>
      <c r="S221">
        <f t="shared" ca="1" si="34"/>
        <v>0.26562997599795668</v>
      </c>
      <c r="T221">
        <f t="shared" ca="1" si="34"/>
        <v>0.24266119633583216</v>
      </c>
      <c r="V221">
        <f t="shared" ca="1" si="35"/>
        <v>-1.2009903445021506</v>
      </c>
      <c r="W221">
        <f t="shared" ca="1" si="36"/>
        <v>0.61716914516891319</v>
      </c>
      <c r="X221">
        <f t="shared" ca="1" si="37"/>
        <v>3.5178059771311392</v>
      </c>
      <c r="Y221">
        <f t="shared" ca="1" si="38"/>
        <v>1.4228406193925907</v>
      </c>
    </row>
    <row r="222" spans="1:25" x14ac:dyDescent="0.25">
      <c r="A222">
        <v>0.49570999999999998</v>
      </c>
      <c r="B222">
        <v>10.224299999999999</v>
      </c>
      <c r="C222">
        <v>-1.097</v>
      </c>
      <c r="D222">
        <v>-4.0159000000000002</v>
      </c>
      <c r="E222">
        <v>0</v>
      </c>
      <c r="F222">
        <v>220</v>
      </c>
      <c r="G222">
        <f t="shared" ca="1" si="30"/>
        <v>2.0887637663165632</v>
      </c>
      <c r="H222">
        <f t="shared" ca="1" si="31"/>
        <v>11.903131902256186</v>
      </c>
      <c r="I222">
        <f t="shared" ca="1" si="32"/>
        <v>0.10167494679521805</v>
      </c>
      <c r="J222">
        <f t="shared" ca="1" si="33"/>
        <v>-5.8405111031013828</v>
      </c>
      <c r="Q222">
        <f t="shared" ca="1" si="34"/>
        <v>0.21848116954810182</v>
      </c>
      <c r="R222">
        <f t="shared" ca="1" si="34"/>
        <v>0.13573311376638864</v>
      </c>
      <c r="S222">
        <f t="shared" ca="1" si="34"/>
        <v>0.11377379641588858</v>
      </c>
      <c r="T222">
        <f t="shared" ca="1" si="34"/>
        <v>-0.28667051299314439</v>
      </c>
      <c r="V222">
        <f t="shared" ca="1" si="35"/>
        <v>1.5930537663165631</v>
      </c>
      <c r="W222">
        <f t="shared" ca="1" si="36"/>
        <v>1.6788319022561868</v>
      </c>
      <c r="X222">
        <f t="shared" ca="1" si="37"/>
        <v>1.198674946795218</v>
      </c>
      <c r="Y222">
        <f t="shared" ca="1" si="38"/>
        <v>-1.824611103101383</v>
      </c>
    </row>
    <row r="223" spans="1:25" x14ac:dyDescent="0.25">
      <c r="A223">
        <v>3.4668999999999999</v>
      </c>
      <c r="B223">
        <v>6.87</v>
      </c>
      <c r="C223">
        <v>-1.0568</v>
      </c>
      <c r="D223">
        <v>-0.73146999999999995</v>
      </c>
      <c r="E223">
        <v>0</v>
      </c>
      <c r="F223">
        <v>221</v>
      </c>
      <c r="G223">
        <f t="shared" ca="1" si="30"/>
        <v>-1.7466745087783906</v>
      </c>
      <c r="H223">
        <f t="shared" ca="1" si="31"/>
        <v>5.5432996708463937</v>
      </c>
      <c r="I223">
        <f t="shared" ca="1" si="32"/>
        <v>-6.3709586007730197</v>
      </c>
      <c r="J223">
        <f t="shared" ca="1" si="33"/>
        <v>6.8143980122483692</v>
      </c>
      <c r="Q223">
        <f t="shared" ca="1" si="34"/>
        <v>-0.4236944956846832</v>
      </c>
      <c r="R223">
        <f t="shared" ca="1" si="34"/>
        <v>-0.11071238143927675</v>
      </c>
      <c r="S223">
        <f t="shared" ca="1" si="34"/>
        <v>-0.34082864108874544</v>
      </c>
      <c r="T223">
        <f t="shared" ca="1" si="34"/>
        <v>0.48523847498541572</v>
      </c>
      <c r="V223">
        <f t="shared" ca="1" si="35"/>
        <v>-5.2135745087783905</v>
      </c>
      <c r="W223">
        <f t="shared" ca="1" si="36"/>
        <v>-1.3267003291536066</v>
      </c>
      <c r="X223">
        <f t="shared" ca="1" si="37"/>
        <v>-5.3141586007730197</v>
      </c>
      <c r="Y223">
        <f t="shared" ca="1" si="38"/>
        <v>7.545868012248369</v>
      </c>
    </row>
    <row r="224" spans="1:25" x14ac:dyDescent="0.25">
      <c r="A224">
        <v>3.7021999999999999</v>
      </c>
      <c r="B224">
        <v>6.9942000000000002</v>
      </c>
      <c r="C224">
        <v>-1.8511</v>
      </c>
      <c r="D224">
        <v>-0.12889</v>
      </c>
      <c r="E224">
        <v>0</v>
      </c>
      <c r="F224">
        <v>222</v>
      </c>
      <c r="G224">
        <f t="shared" ca="1" si="30"/>
        <v>0.19396754086977008</v>
      </c>
      <c r="H224">
        <f t="shared" ca="1" si="31"/>
        <v>8.5241322427827022</v>
      </c>
      <c r="I224">
        <f t="shared" ca="1" si="32"/>
        <v>-0.35690214223598016</v>
      </c>
      <c r="J224">
        <f t="shared" ca="1" si="33"/>
        <v>-0.36765336015566474</v>
      </c>
      <c r="Q224">
        <f t="shared" ca="1" si="34"/>
        <v>-0.35887560741585356</v>
      </c>
      <c r="R224">
        <f t="shared" ca="1" si="34"/>
        <v>0.12535549855616313</v>
      </c>
      <c r="S224">
        <f t="shared" ca="1" si="34"/>
        <v>0.13759224442376217</v>
      </c>
      <c r="T224">
        <f t="shared" ca="1" si="34"/>
        <v>-5.2736505095408837E-2</v>
      </c>
      <c r="V224">
        <f t="shared" ca="1" si="35"/>
        <v>-3.5082324591302299</v>
      </c>
      <c r="W224">
        <f t="shared" ca="1" si="36"/>
        <v>1.5299322427827027</v>
      </c>
      <c r="X224">
        <f t="shared" ca="1" si="37"/>
        <v>1.4941978577640198</v>
      </c>
      <c r="Y224">
        <f t="shared" ca="1" si="38"/>
        <v>-0.23876336015566471</v>
      </c>
    </row>
    <row r="225" spans="1:25" x14ac:dyDescent="0.25">
      <c r="A225">
        <v>9.6612999999999994E-3</v>
      </c>
      <c r="B225">
        <v>3.5611999999999999</v>
      </c>
      <c r="C225">
        <v>-4.407</v>
      </c>
      <c r="D225">
        <v>-4.4103000000000003</v>
      </c>
      <c r="E225">
        <v>1</v>
      </c>
      <c r="F225">
        <v>223</v>
      </c>
      <c r="G225">
        <f t="shared" ca="1" si="30"/>
        <v>1.5965190146782913</v>
      </c>
      <c r="H225">
        <f t="shared" ca="1" si="31"/>
        <v>-12.546910404377719</v>
      </c>
      <c r="I225">
        <f t="shared" ca="1" si="32"/>
        <v>-1.7533094916853877</v>
      </c>
      <c r="J225">
        <f t="shared" ca="1" si="33"/>
        <v>-3.5158801109395936</v>
      </c>
      <c r="Q225">
        <f t="shared" ca="1" si="34"/>
        <v>0.2178515208334415</v>
      </c>
      <c r="R225">
        <f t="shared" ca="1" si="34"/>
        <v>-0.47605593675515701</v>
      </c>
      <c r="S225">
        <f t="shared" ca="1" si="34"/>
        <v>0.21768466849795487</v>
      </c>
      <c r="T225">
        <f t="shared" ca="1" si="34"/>
        <v>0.17066600607641569</v>
      </c>
      <c r="V225">
        <f t="shared" ca="1" si="35"/>
        <v>1.5868577146782912</v>
      </c>
      <c r="W225">
        <f t="shared" ca="1" si="36"/>
        <v>-16.108110404377719</v>
      </c>
      <c r="X225">
        <f t="shared" ca="1" si="37"/>
        <v>2.6536905083146123</v>
      </c>
      <c r="Y225">
        <f t="shared" ca="1" si="38"/>
        <v>0.89441988906040648</v>
      </c>
    </row>
    <row r="226" spans="1:25" x14ac:dyDescent="0.25">
      <c r="A226">
        <v>-3.9594</v>
      </c>
      <c r="B226">
        <v>4.0289000000000001</v>
      </c>
      <c r="C226">
        <v>-0.35844999999999999</v>
      </c>
      <c r="D226">
        <v>-3.8957000000000002</v>
      </c>
      <c r="E226">
        <v>1</v>
      </c>
      <c r="F226">
        <v>224</v>
      </c>
      <c r="G226">
        <f t="shared" ca="1" si="30"/>
        <v>-9.6391628049964453</v>
      </c>
      <c r="H226">
        <f t="shared" ca="1" si="31"/>
        <v>-1.1090075950690403</v>
      </c>
      <c r="I226">
        <f t="shared" ca="1" si="32"/>
        <v>-4.25249003014439</v>
      </c>
      <c r="J226">
        <f t="shared" ca="1" si="33"/>
        <v>-2.1237293852542001</v>
      </c>
      <c r="Q226">
        <f t="shared" ca="1" si="34"/>
        <v>-0.43550090690220122</v>
      </c>
      <c r="R226">
        <f t="shared" ca="1" si="34"/>
        <v>-0.31032496309126112</v>
      </c>
      <c r="S226">
        <f t="shared" ca="1" si="34"/>
        <v>-0.28387360556747188</v>
      </c>
      <c r="T226">
        <f t="shared" ca="1" si="34"/>
        <v>0.28136325738217871</v>
      </c>
      <c r="V226">
        <f t="shared" ca="1" si="35"/>
        <v>-5.6797628049964448</v>
      </c>
      <c r="W226">
        <f t="shared" ca="1" si="36"/>
        <v>-5.1379075950690405</v>
      </c>
      <c r="X226">
        <f t="shared" ca="1" si="37"/>
        <v>-3.8940400301443896</v>
      </c>
      <c r="Y226">
        <f t="shared" ca="1" si="38"/>
        <v>1.7719706147457999</v>
      </c>
    </row>
    <row r="227" spans="1:25" x14ac:dyDescent="0.25">
      <c r="A227">
        <v>3.2696999999999998</v>
      </c>
      <c r="B227">
        <v>-4.3414000000000001</v>
      </c>
      <c r="C227">
        <v>3.6884000000000001</v>
      </c>
      <c r="D227">
        <v>-0.29829</v>
      </c>
      <c r="E227">
        <v>0</v>
      </c>
      <c r="F227">
        <v>225</v>
      </c>
      <c r="G227">
        <f t="shared" ca="1" si="30"/>
        <v>7.1342763887556808</v>
      </c>
      <c r="H227">
        <f t="shared" ca="1" si="31"/>
        <v>0.93949975608769876</v>
      </c>
      <c r="I227">
        <f t="shared" ca="1" si="32"/>
        <v>-2.9917921930993443</v>
      </c>
      <c r="J227">
        <f t="shared" ca="1" si="33"/>
        <v>-0.28981775276631977</v>
      </c>
      <c r="Q227">
        <f t="shared" ca="1" si="34"/>
        <v>0.37589171102273844</v>
      </c>
      <c r="R227">
        <f t="shared" ca="1" si="34"/>
        <v>0.31537329382603885</v>
      </c>
      <c r="S227">
        <f t="shared" ca="1" si="34"/>
        <v>-0.38140091490077599</v>
      </c>
      <c r="T227">
        <f t="shared" ca="1" si="34"/>
        <v>1.9736140647631517E-3</v>
      </c>
      <c r="V227">
        <f t="shared" ca="1" si="35"/>
        <v>3.864576388755681</v>
      </c>
      <c r="W227">
        <f t="shared" ca="1" si="36"/>
        <v>5.2808997560876989</v>
      </c>
      <c r="X227">
        <f t="shared" ca="1" si="37"/>
        <v>-6.6801921930993444</v>
      </c>
      <c r="Y227">
        <f t="shared" ca="1" si="38"/>
        <v>8.4722472336802544E-3</v>
      </c>
    </row>
    <row r="228" spans="1:25" x14ac:dyDescent="0.25">
      <c r="A228">
        <v>-2.7723</v>
      </c>
      <c r="B228">
        <v>3.2776999999999998</v>
      </c>
      <c r="C228">
        <v>-0.93510000000000004</v>
      </c>
      <c r="D228">
        <v>-3.1457000000000002</v>
      </c>
      <c r="E228">
        <v>1</v>
      </c>
      <c r="F228">
        <v>226</v>
      </c>
      <c r="G228">
        <f t="shared" ca="1" si="30"/>
        <v>7.7116207249624331</v>
      </c>
      <c r="H228">
        <f t="shared" ca="1" si="31"/>
        <v>4.3939281449486698</v>
      </c>
      <c r="I228">
        <f t="shared" ca="1" si="32"/>
        <v>-0.95257067570792353</v>
      </c>
      <c r="J228">
        <f t="shared" ca="1" si="33"/>
        <v>-1.9393334071906094</v>
      </c>
      <c r="Q228">
        <f t="shared" ca="1" si="34"/>
        <v>0.48859089374645648</v>
      </c>
      <c r="R228">
        <f t="shared" ca="1" si="34"/>
        <v>9.4944036923774067E-2</v>
      </c>
      <c r="S228">
        <f t="shared" ca="1" si="34"/>
        <v>-1.8779853810270142E-3</v>
      </c>
      <c r="T228">
        <f t="shared" ca="1" si="34"/>
        <v>0.21529642506647528</v>
      </c>
      <c r="V228">
        <f t="shared" ca="1" si="35"/>
        <v>10.483920724962433</v>
      </c>
      <c r="W228">
        <f t="shared" ca="1" si="36"/>
        <v>1.1162281449486697</v>
      </c>
      <c r="X228">
        <f t="shared" ca="1" si="37"/>
        <v>-1.747067570792353E-2</v>
      </c>
      <c r="Y228">
        <f t="shared" ca="1" si="38"/>
        <v>1.2063665928093907</v>
      </c>
    </row>
    <row r="229" spans="1:25" x14ac:dyDescent="0.25">
      <c r="A229">
        <v>1.6426000000000001</v>
      </c>
      <c r="B229">
        <v>3.0148999999999999</v>
      </c>
      <c r="C229">
        <v>0.22849</v>
      </c>
      <c r="D229">
        <v>-0.14699999999999999</v>
      </c>
      <c r="E229">
        <v>0</v>
      </c>
      <c r="F229">
        <v>227</v>
      </c>
      <c r="G229">
        <f t="shared" ca="1" si="30"/>
        <v>0.63196155888610472</v>
      </c>
      <c r="H229">
        <f t="shared" ca="1" si="31"/>
        <v>10.774267910858764</v>
      </c>
      <c r="I229">
        <f t="shared" ca="1" si="32"/>
        <v>-1.8987633932676362</v>
      </c>
      <c r="J229">
        <f t="shared" ca="1" si="33"/>
        <v>0.36708192117098881</v>
      </c>
      <c r="Q229">
        <f t="shared" ca="1" si="34"/>
        <v>-0.1526957034984846</v>
      </c>
      <c r="R229">
        <f t="shared" ca="1" si="34"/>
        <v>0.38432798749804331</v>
      </c>
      <c r="S229">
        <f t="shared" ca="1" si="34"/>
        <v>-0.18378734806758634</v>
      </c>
      <c r="T229">
        <f t="shared" ca="1" si="34"/>
        <v>0.10668025293891314</v>
      </c>
      <c r="V229">
        <f t="shared" ca="1" si="35"/>
        <v>-1.0106384411138953</v>
      </c>
      <c r="W229">
        <f t="shared" ca="1" si="36"/>
        <v>7.7593679108587654</v>
      </c>
      <c r="X229">
        <f t="shared" ca="1" si="37"/>
        <v>-2.1272533932676363</v>
      </c>
      <c r="Y229">
        <f t="shared" ca="1" si="38"/>
        <v>0.51408192117098883</v>
      </c>
    </row>
    <row r="230" spans="1:25" x14ac:dyDescent="0.25">
      <c r="A230">
        <v>1.4378</v>
      </c>
      <c r="B230">
        <v>0.66837000000000002</v>
      </c>
      <c r="C230">
        <v>-2.0266999999999999</v>
      </c>
      <c r="D230">
        <v>1.0270999999999999</v>
      </c>
      <c r="E230">
        <v>1</v>
      </c>
      <c r="F230">
        <v>228</v>
      </c>
      <c r="G230">
        <f t="shared" ca="1" si="30"/>
        <v>-3.1699692956845258</v>
      </c>
      <c r="H230">
        <f t="shared" ca="1" si="31"/>
        <v>9.6642761878564909E-2</v>
      </c>
      <c r="I230">
        <f t="shared" ca="1" si="32"/>
        <v>-17.135319194365195</v>
      </c>
      <c r="J230">
        <f t="shared" ca="1" si="33"/>
        <v>0.5885214161603749</v>
      </c>
      <c r="Q230">
        <f t="shared" ca="1" si="34"/>
        <v>-0.40506610756693351</v>
      </c>
      <c r="R230">
        <f t="shared" ca="1" si="34"/>
        <v>-5.1123198366417211E-2</v>
      </c>
      <c r="S230">
        <f t="shared" ca="1" si="34"/>
        <v>-0.48069558512824739</v>
      </c>
      <c r="T230">
        <f t="shared" ca="1" si="34"/>
        <v>-9.2569822895601561E-2</v>
      </c>
      <c r="V230">
        <f t="shared" ca="1" si="35"/>
        <v>-4.607769295684526</v>
      </c>
      <c r="W230">
        <f t="shared" ca="1" si="36"/>
        <v>-0.57172723812143511</v>
      </c>
      <c r="X230">
        <f t="shared" ca="1" si="37"/>
        <v>-15.108619194365197</v>
      </c>
      <c r="Y230">
        <f t="shared" ca="1" si="38"/>
        <v>-0.43857858383962506</v>
      </c>
    </row>
    <row r="231" spans="1:25" x14ac:dyDescent="0.25">
      <c r="A231">
        <v>1.645</v>
      </c>
      <c r="B231">
        <v>7.8612000000000002</v>
      </c>
      <c r="C231">
        <v>-0.87597999999999998</v>
      </c>
      <c r="D231">
        <v>-3.5569000000000002</v>
      </c>
      <c r="E231">
        <v>0</v>
      </c>
      <c r="F231">
        <v>229</v>
      </c>
      <c r="G231">
        <f t="shared" ca="1" si="30"/>
        <v>-8.5185671402156853</v>
      </c>
      <c r="H231">
        <f t="shared" ca="1" si="31"/>
        <v>2.7360205826979254</v>
      </c>
      <c r="I231">
        <f t="shared" ca="1" si="32"/>
        <v>-4.8589335749239737</v>
      </c>
      <c r="J231">
        <f t="shared" ca="1" si="33"/>
        <v>-2.7014043069768738</v>
      </c>
      <c r="Q231">
        <f t="shared" ca="1" si="34"/>
        <v>-0.48719389517206224</v>
      </c>
      <c r="R231">
        <f t="shared" ca="1" si="34"/>
        <v>-0.3098689597875468</v>
      </c>
      <c r="S231">
        <f t="shared" ca="1" si="34"/>
        <v>-0.28797331527106962</v>
      </c>
      <c r="T231">
        <f t="shared" ca="1" si="34"/>
        <v>0.16462707525390508</v>
      </c>
      <c r="V231">
        <f t="shared" ca="1" si="35"/>
        <v>-10.163567140215685</v>
      </c>
      <c r="W231">
        <f t="shared" ca="1" si="36"/>
        <v>-5.1251794173020748</v>
      </c>
      <c r="X231">
        <f t="shared" ca="1" si="37"/>
        <v>-3.9829535749239735</v>
      </c>
      <c r="Y231">
        <f t="shared" ca="1" si="38"/>
        <v>0.85549569302312634</v>
      </c>
    </row>
    <row r="232" spans="1:25" x14ac:dyDescent="0.25">
      <c r="A232">
        <v>3.5188999999999999</v>
      </c>
      <c r="B232">
        <v>6.3319999999999999</v>
      </c>
      <c r="C232">
        <v>-1.7790999999999999</v>
      </c>
      <c r="D232">
        <v>-2.0272999999999999E-2</v>
      </c>
      <c r="E232">
        <v>0</v>
      </c>
      <c r="F232">
        <v>230</v>
      </c>
      <c r="G232">
        <f t="shared" ca="1" si="30"/>
        <v>3.6988510765289444</v>
      </c>
      <c r="H232">
        <f t="shared" ca="1" si="31"/>
        <v>8.878999845662781</v>
      </c>
      <c r="I232">
        <f t="shared" ca="1" si="32"/>
        <v>-1.573217469966681</v>
      </c>
      <c r="J232">
        <f t="shared" ca="1" si="33"/>
        <v>0.56922675477292939</v>
      </c>
      <c r="Q232">
        <f t="shared" ca="1" si="34"/>
        <v>3.1412437094632151E-2</v>
      </c>
      <c r="R232">
        <f t="shared" ca="1" si="34"/>
        <v>0.19076486988185049</v>
      </c>
      <c r="S232">
        <f t="shared" ca="1" si="34"/>
        <v>2.168827324694278E-2</v>
      </c>
      <c r="T232">
        <f t="shared" ca="1" si="34"/>
        <v>0.12028684391128086</v>
      </c>
      <c r="V232">
        <f t="shared" ca="1" si="35"/>
        <v>0.17995107652894463</v>
      </c>
      <c r="W232">
        <f t="shared" ca="1" si="36"/>
        <v>2.5469998456627811</v>
      </c>
      <c r="X232">
        <f t="shared" ca="1" si="37"/>
        <v>0.20588253003331891</v>
      </c>
      <c r="Y232">
        <f t="shared" ca="1" si="38"/>
        <v>0.58949975477292937</v>
      </c>
    </row>
    <row r="233" spans="1:25" x14ac:dyDescent="0.25">
      <c r="A233">
        <v>-2.5701000000000001</v>
      </c>
      <c r="B233">
        <v>-6.8452000000000002</v>
      </c>
      <c r="C233">
        <v>8.9999000000000002</v>
      </c>
      <c r="D233">
        <v>2.1353</v>
      </c>
      <c r="E233">
        <v>1</v>
      </c>
      <c r="F233">
        <v>231</v>
      </c>
      <c r="G233">
        <f t="shared" ca="1" si="30"/>
        <v>4.9873042583487237E-2</v>
      </c>
      <c r="H233">
        <f t="shared" ca="1" si="31"/>
        <v>-13.186250215676917</v>
      </c>
      <c r="I233">
        <f t="shared" ca="1" si="32"/>
        <v>8.2085484280992844</v>
      </c>
      <c r="J233">
        <f t="shared" ca="1" si="33"/>
        <v>-0.28779922524394363</v>
      </c>
      <c r="Q233">
        <f t="shared" ca="1" si="34"/>
        <v>0.30559916712758251</v>
      </c>
      <c r="R233">
        <f t="shared" ca="1" si="34"/>
        <v>-0.34884096422930677</v>
      </c>
      <c r="S233">
        <f t="shared" ca="1" si="34"/>
        <v>-7.8357678449688106E-2</v>
      </c>
      <c r="T233">
        <f t="shared" ca="1" si="34"/>
        <v>-0.33867033195986473</v>
      </c>
      <c r="V233">
        <f t="shared" ca="1" si="35"/>
        <v>2.6199730425834873</v>
      </c>
      <c r="W233">
        <f t="shared" ca="1" si="36"/>
        <v>-6.3410502156769164</v>
      </c>
      <c r="X233">
        <f t="shared" ca="1" si="37"/>
        <v>-0.79135157190071626</v>
      </c>
      <c r="Y233">
        <f t="shared" ca="1" si="38"/>
        <v>-2.4230992252439436</v>
      </c>
    </row>
    <row r="234" spans="1:25" x14ac:dyDescent="0.25">
      <c r="A234">
        <v>0.58982000000000001</v>
      </c>
      <c r="B234">
        <v>7.4265999999999996</v>
      </c>
      <c r="C234">
        <v>1.2353000000000001</v>
      </c>
      <c r="D234">
        <v>-2.9594999999999998</v>
      </c>
      <c r="E234">
        <v>0</v>
      </c>
      <c r="F234">
        <v>232</v>
      </c>
      <c r="G234">
        <f t="shared" ca="1" si="30"/>
        <v>2.1105970006959129</v>
      </c>
      <c r="H234">
        <f t="shared" ca="1" si="31"/>
        <v>-1.2241214895057828</v>
      </c>
      <c r="I234">
        <f t="shared" ca="1" si="32"/>
        <v>2.3460092166047168</v>
      </c>
      <c r="J234">
        <f t="shared" ca="1" si="33"/>
        <v>-6.4208660772622714</v>
      </c>
      <c r="Q234">
        <f t="shared" ca="1" si="34"/>
        <v>0.21104810128347307</v>
      </c>
      <c r="R234">
        <f t="shared" ca="1" si="34"/>
        <v>-0.40223176509019776</v>
      </c>
      <c r="S234">
        <f t="shared" ca="1" si="34"/>
        <v>0.10638616135419909</v>
      </c>
      <c r="T234">
        <f t="shared" ca="1" si="34"/>
        <v>-0.40063865451654801</v>
      </c>
      <c r="V234">
        <f t="shared" ca="1" si="35"/>
        <v>1.5207770006959127</v>
      </c>
      <c r="W234">
        <f t="shared" ca="1" si="36"/>
        <v>-8.6507214895057825</v>
      </c>
      <c r="X234">
        <f t="shared" ca="1" si="37"/>
        <v>1.1107092166047166</v>
      </c>
      <c r="Y234">
        <f t="shared" ca="1" si="38"/>
        <v>-3.4613660772622712</v>
      </c>
    </row>
    <row r="235" spans="1:25" x14ac:dyDescent="0.25">
      <c r="A235">
        <v>3.5127000000000002</v>
      </c>
      <c r="B235">
        <v>2.9073000000000002</v>
      </c>
      <c r="C235">
        <v>1.0579000000000001</v>
      </c>
      <c r="D235">
        <v>0.40773999999999999</v>
      </c>
      <c r="E235">
        <v>0</v>
      </c>
      <c r="F235">
        <v>233</v>
      </c>
      <c r="G235">
        <f t="shared" ca="1" si="30"/>
        <v>5.3033403690702015</v>
      </c>
      <c r="H235">
        <f t="shared" ca="1" si="31"/>
        <v>2.1192915987514858</v>
      </c>
      <c r="I235">
        <f t="shared" ca="1" si="32"/>
        <v>-1.1777146022696754</v>
      </c>
      <c r="J235">
        <f t="shared" ca="1" si="33"/>
        <v>8.0929483981672434E-2</v>
      </c>
      <c r="Q235">
        <f t="shared" ca="1" si="34"/>
        <v>0.23783990463566484</v>
      </c>
      <c r="R235">
        <f t="shared" ca="1" si="34"/>
        <v>-6.9069949691660804E-2</v>
      </c>
      <c r="S235">
        <f t="shared" ca="1" si="34"/>
        <v>-0.19108232757576926</v>
      </c>
      <c r="T235">
        <f t="shared" ca="1" si="34"/>
        <v>-7.0747438711140975E-2</v>
      </c>
      <c r="V235">
        <f t="shared" ca="1" si="35"/>
        <v>1.7906403690702013</v>
      </c>
      <c r="W235">
        <f t="shared" ca="1" si="36"/>
        <v>-0.78800840124851446</v>
      </c>
      <c r="X235">
        <f t="shared" ca="1" si="37"/>
        <v>-2.2356146022696755</v>
      </c>
      <c r="Y235">
        <f t="shared" ca="1" si="38"/>
        <v>-0.32681051601832756</v>
      </c>
    </row>
    <row r="236" spans="1:25" x14ac:dyDescent="0.25">
      <c r="A236">
        <v>-0.69077999999999995</v>
      </c>
      <c r="B236">
        <v>-0.50077000000000005</v>
      </c>
      <c r="C236">
        <v>-0.35416999999999998</v>
      </c>
      <c r="D236">
        <v>0.47498000000000001</v>
      </c>
      <c r="E236">
        <v>1</v>
      </c>
      <c r="F236">
        <v>234</v>
      </c>
      <c r="G236">
        <f t="shared" ca="1" si="30"/>
        <v>-14.725828928182558</v>
      </c>
      <c r="H236">
        <f t="shared" ca="1" si="31"/>
        <v>-13.115366422111643</v>
      </c>
      <c r="I236">
        <f t="shared" ca="1" si="32"/>
        <v>-0.52586690586760376</v>
      </c>
      <c r="J236">
        <f t="shared" ca="1" si="33"/>
        <v>-1.1411507626638733</v>
      </c>
      <c r="Q236">
        <f t="shared" ca="1" si="34"/>
        <v>-0.49682921720627338</v>
      </c>
      <c r="R236">
        <f t="shared" ca="1" si="34"/>
        <v>-0.45371620404711599</v>
      </c>
      <c r="S236">
        <f t="shared" ca="1" si="34"/>
        <v>-1.8153318783823424E-2</v>
      </c>
      <c r="T236">
        <f t="shared" ca="1" si="34"/>
        <v>-0.26486466210694282</v>
      </c>
      <c r="V236">
        <f t="shared" ca="1" si="35"/>
        <v>-14.035048928182558</v>
      </c>
      <c r="W236">
        <f t="shared" ca="1" si="36"/>
        <v>-12.614596422111644</v>
      </c>
      <c r="X236">
        <f t="shared" ca="1" si="37"/>
        <v>-0.17169690586760381</v>
      </c>
      <c r="Y236">
        <f t="shared" ca="1" si="38"/>
        <v>-1.6161307626638732</v>
      </c>
    </row>
    <row r="237" spans="1:25" x14ac:dyDescent="0.25">
      <c r="A237">
        <v>-2.6406000000000001</v>
      </c>
      <c r="B237">
        <v>-4.4158999999999997</v>
      </c>
      <c r="C237">
        <v>5.9829999999999997</v>
      </c>
      <c r="D237">
        <v>-0.13924</v>
      </c>
      <c r="E237">
        <v>1</v>
      </c>
      <c r="F237">
        <v>235</v>
      </c>
      <c r="G237">
        <f t="shared" ca="1" si="30"/>
        <v>-3.7139592945310316</v>
      </c>
      <c r="H237">
        <f t="shared" ca="1" si="31"/>
        <v>-3.7855047044522538</v>
      </c>
      <c r="I237">
        <f t="shared" ca="1" si="32"/>
        <v>0.94615616070301023</v>
      </c>
      <c r="J237">
        <f t="shared" ca="1" si="33"/>
        <v>1.0083899966961825</v>
      </c>
      <c r="Q237">
        <f t="shared" ca="1" si="34"/>
        <v>-0.16046194941155201</v>
      </c>
      <c r="R237">
        <f t="shared" ca="1" si="34"/>
        <v>5.6064003642791183E-2</v>
      </c>
      <c r="S237">
        <f t="shared" ca="1" si="34"/>
        <v>-0.33103143261723789</v>
      </c>
      <c r="T237">
        <f t="shared" ca="1" si="34"/>
        <v>0.20738196053547364</v>
      </c>
      <c r="V237">
        <f t="shared" ca="1" si="35"/>
        <v>-1.0733592945310315</v>
      </c>
      <c r="W237">
        <f t="shared" ca="1" si="36"/>
        <v>0.63039529554774576</v>
      </c>
      <c r="X237">
        <f t="shared" ca="1" si="37"/>
        <v>-5.0368438392969894</v>
      </c>
      <c r="Y237">
        <f t="shared" ca="1" si="38"/>
        <v>1.1476299966961825</v>
      </c>
    </row>
    <row r="238" spans="1:25" x14ac:dyDescent="0.25">
      <c r="A238">
        <v>-3.2778</v>
      </c>
      <c r="B238">
        <v>1.8023</v>
      </c>
      <c r="C238">
        <v>0.18049999999999999</v>
      </c>
      <c r="D238">
        <v>-2.3931</v>
      </c>
      <c r="E238">
        <v>1</v>
      </c>
      <c r="F238">
        <v>236</v>
      </c>
      <c r="G238">
        <f t="shared" ca="1" si="30"/>
        <v>-1.0928978576013733</v>
      </c>
      <c r="H238">
        <f t="shared" ca="1" si="31"/>
        <v>5.6916590356244523</v>
      </c>
      <c r="I238">
        <f t="shared" ca="1" si="32"/>
        <v>0.91534339762584382</v>
      </c>
      <c r="J238">
        <f t="shared" ca="1" si="33"/>
        <v>-2.1072069053317692</v>
      </c>
      <c r="Q238">
        <f t="shared" ca="1" si="34"/>
        <v>0.27258056060146729</v>
      </c>
      <c r="R238">
        <f t="shared" ca="1" si="34"/>
        <v>0.25994738137513107</v>
      </c>
      <c r="S238">
        <f t="shared" ca="1" si="34"/>
        <v>7.3194340900574084E-2</v>
      </c>
      <c r="T238">
        <f t="shared" ca="1" si="34"/>
        <v>6.2469395797387195E-2</v>
      </c>
      <c r="V238">
        <f t="shared" ca="1" si="35"/>
        <v>2.1849021423986268</v>
      </c>
      <c r="W238">
        <f t="shared" ca="1" si="36"/>
        <v>3.8893590356244525</v>
      </c>
      <c r="X238">
        <f t="shared" ca="1" si="37"/>
        <v>0.73484339762584383</v>
      </c>
      <c r="Y238">
        <f t="shared" ca="1" si="38"/>
        <v>0.28589309466823065</v>
      </c>
    </row>
    <row r="239" spans="1:25" x14ac:dyDescent="0.25">
      <c r="A239">
        <v>-0.87873999999999997</v>
      </c>
      <c r="B239">
        <v>-2.2121</v>
      </c>
      <c r="C239">
        <v>-5.1700999999999997E-2</v>
      </c>
      <c r="D239">
        <v>9.9985000000000004E-2</v>
      </c>
      <c r="E239">
        <v>1</v>
      </c>
      <c r="F239">
        <v>237</v>
      </c>
      <c r="G239">
        <f t="shared" ca="1" si="30"/>
        <v>-0.84583281587917303</v>
      </c>
      <c r="H239">
        <f t="shared" ca="1" si="31"/>
        <v>-2.4662522897895407</v>
      </c>
      <c r="I239">
        <f t="shared" ca="1" si="32"/>
        <v>-2.6721591833304288</v>
      </c>
      <c r="J239">
        <f t="shared" ca="1" si="33"/>
        <v>4.765492115382238</v>
      </c>
      <c r="Q239">
        <f t="shared" ca="1" si="34"/>
        <v>5.8976278050030251E-3</v>
      </c>
      <c r="R239">
        <f t="shared" ca="1" si="34"/>
        <v>-2.3407986639608636E-2</v>
      </c>
      <c r="S239">
        <f t="shared" ca="1" si="34"/>
        <v>-0.21565661302557082</v>
      </c>
      <c r="T239">
        <f t="shared" ca="1" si="34"/>
        <v>0.44336412875132636</v>
      </c>
      <c r="V239">
        <f t="shared" ca="1" si="35"/>
        <v>3.290718412082691E-2</v>
      </c>
      <c r="W239">
        <f t="shared" ca="1" si="36"/>
        <v>-0.25415228978954091</v>
      </c>
      <c r="X239">
        <f t="shared" ca="1" si="37"/>
        <v>-2.6204581833304288</v>
      </c>
      <c r="Y239">
        <f t="shared" ca="1" si="38"/>
        <v>4.6655071153822378</v>
      </c>
    </row>
    <row r="240" spans="1:25" x14ac:dyDescent="0.25">
      <c r="A240">
        <v>-1.3273999999999999</v>
      </c>
      <c r="B240">
        <v>9.4979999999999993</v>
      </c>
      <c r="C240">
        <v>2.4407999999999999</v>
      </c>
      <c r="D240">
        <v>-5.2689000000000004</v>
      </c>
      <c r="E240">
        <v>0</v>
      </c>
      <c r="F240">
        <v>238</v>
      </c>
      <c r="G240">
        <f t="shared" ca="1" si="30"/>
        <v>-0.73752061008001879</v>
      </c>
      <c r="H240">
        <f t="shared" ca="1" si="31"/>
        <v>9.3142180589267287</v>
      </c>
      <c r="I240">
        <f t="shared" ca="1" si="32"/>
        <v>2.6776583165664221</v>
      </c>
      <c r="J240">
        <f t="shared" ca="1" si="33"/>
        <v>-4.391691464889437</v>
      </c>
      <c r="Q240">
        <f t="shared" ca="1" si="34"/>
        <v>9.57979882823351E-2</v>
      </c>
      <c r="R240">
        <f t="shared" ca="1" si="34"/>
        <v>-1.7038674958195554E-2</v>
      </c>
      <c r="S240">
        <f t="shared" ca="1" si="34"/>
        <v>2.486891505563027E-2</v>
      </c>
      <c r="T240">
        <f t="shared" ca="1" si="34"/>
        <v>0.16800926263439819</v>
      </c>
      <c r="V240">
        <f t="shared" ca="1" si="35"/>
        <v>0.58987938991998112</v>
      </c>
      <c r="W240">
        <f t="shared" ca="1" si="36"/>
        <v>-0.18378194107327001</v>
      </c>
      <c r="X240">
        <f t="shared" ca="1" si="37"/>
        <v>0.23685831656642201</v>
      </c>
      <c r="Y240">
        <f t="shared" ca="1" si="38"/>
        <v>0.87720853511056351</v>
      </c>
    </row>
    <row r="241" spans="1:25" x14ac:dyDescent="0.25">
      <c r="A241">
        <v>4.0932000000000004</v>
      </c>
      <c r="B241">
        <v>5.4131999999999998</v>
      </c>
      <c r="C241">
        <v>-1.8219000000000001</v>
      </c>
      <c r="D241">
        <v>0.23576</v>
      </c>
      <c r="E241">
        <v>0</v>
      </c>
      <c r="F241">
        <v>239</v>
      </c>
      <c r="G241">
        <f t="shared" ca="1" si="30"/>
        <v>1.5381752701615694</v>
      </c>
      <c r="H241">
        <f t="shared" ca="1" si="31"/>
        <v>8.1446412834526321</v>
      </c>
      <c r="I241">
        <f t="shared" ca="1" si="32"/>
        <v>-3.9960453888287377</v>
      </c>
      <c r="J241">
        <f t="shared" ca="1" si="33"/>
        <v>-2.9789094170704202</v>
      </c>
      <c r="Q241">
        <f t="shared" ca="1" si="34"/>
        <v>-0.30099287162791766</v>
      </c>
      <c r="R241">
        <f t="shared" ca="1" si="34"/>
        <v>0.20133994457076321</v>
      </c>
      <c r="S241">
        <f t="shared" ca="1" si="34"/>
        <v>-0.1869650705090975</v>
      </c>
      <c r="T241">
        <f t="shared" ca="1" si="34"/>
        <v>-0.38851090213570616</v>
      </c>
      <c r="V241">
        <f t="shared" ca="1" si="35"/>
        <v>-2.555024729838431</v>
      </c>
      <c r="W241">
        <f t="shared" ca="1" si="36"/>
        <v>2.7314412834526327</v>
      </c>
      <c r="X241">
        <f t="shared" ca="1" si="37"/>
        <v>-2.1741453888287374</v>
      </c>
      <c r="Y241">
        <f t="shared" ca="1" si="38"/>
        <v>-3.2146694170704202</v>
      </c>
    </row>
    <row r="242" spans="1:25" x14ac:dyDescent="0.25">
      <c r="A242">
        <v>0.88297999999999999</v>
      </c>
      <c r="B242">
        <v>0.66008999999999995</v>
      </c>
      <c r="C242">
        <v>6.0095999999999998</v>
      </c>
      <c r="D242">
        <v>-0.43276999999999999</v>
      </c>
      <c r="E242">
        <v>0</v>
      </c>
      <c r="F242">
        <v>240</v>
      </c>
      <c r="G242">
        <f t="shared" ca="1" si="30"/>
        <v>2.7669687408561265</v>
      </c>
      <c r="H242">
        <f t="shared" ca="1" si="31"/>
        <v>0.80455672505334852</v>
      </c>
      <c r="I242">
        <f t="shared" ca="1" si="32"/>
        <v>9.7271253221961551</v>
      </c>
      <c r="J242">
        <f t="shared" ca="1" si="33"/>
        <v>1.2570514711936913</v>
      </c>
      <c r="Q242">
        <f t="shared" ca="1" si="34"/>
        <v>0.24651702377280327</v>
      </c>
      <c r="R242">
        <f t="shared" ca="1" si="34"/>
        <v>1.3443213331124415E-2</v>
      </c>
      <c r="S242">
        <f t="shared" ca="1" si="34"/>
        <v>0.27549830993986069</v>
      </c>
      <c r="T242">
        <f t="shared" ca="1" si="34"/>
        <v>0.27281589039460996</v>
      </c>
      <c r="V242">
        <f t="shared" ca="1" si="35"/>
        <v>1.8839887408561264</v>
      </c>
      <c r="W242">
        <f t="shared" ca="1" si="36"/>
        <v>0.14446672505334862</v>
      </c>
      <c r="X242">
        <f t="shared" ca="1" si="37"/>
        <v>3.7175253221961544</v>
      </c>
      <c r="Y242">
        <f t="shared" ca="1" si="38"/>
        <v>1.6898214711936912</v>
      </c>
    </row>
    <row r="243" spans="1:25" x14ac:dyDescent="0.25">
      <c r="A243">
        <v>-2.4603999999999999</v>
      </c>
      <c r="B243">
        <v>12.7302</v>
      </c>
      <c r="C243">
        <v>0.91737999999999997</v>
      </c>
      <c r="D243">
        <v>-7.6417999999999999</v>
      </c>
      <c r="E243">
        <v>0</v>
      </c>
      <c r="F243">
        <v>241</v>
      </c>
      <c r="G243">
        <f t="shared" ca="1" si="30"/>
        <v>-1.1649779677746919</v>
      </c>
      <c r="H243">
        <f t="shared" ca="1" si="31"/>
        <v>6.1990108665071126</v>
      </c>
      <c r="I243">
        <f t="shared" ca="1" si="32"/>
        <v>-0.39250429008294307</v>
      </c>
      <c r="J243">
        <f t="shared" ca="1" si="33"/>
        <v>-8.3065706309615717</v>
      </c>
      <c r="Q243">
        <f t="shared" ca="1" si="34"/>
        <v>0.18658861154349249</v>
      </c>
      <c r="R243">
        <f t="shared" ca="1" si="34"/>
        <v>-0.35416706305814161</v>
      </c>
      <c r="S243">
        <f t="shared" ca="1" si="34"/>
        <v>-0.12291537750850678</v>
      </c>
      <c r="T243">
        <f t="shared" ca="1" si="34"/>
        <v>-0.13339757624891702</v>
      </c>
      <c r="V243">
        <f t="shared" ca="1" si="35"/>
        <v>1.2954220322253081</v>
      </c>
      <c r="W243">
        <f t="shared" ca="1" si="36"/>
        <v>-6.5311891334928873</v>
      </c>
      <c r="X243">
        <f t="shared" ca="1" si="37"/>
        <v>-1.309884290082943</v>
      </c>
      <c r="Y243">
        <f t="shared" ca="1" si="38"/>
        <v>-0.66477063096157152</v>
      </c>
    </row>
    <row r="244" spans="1:25" x14ac:dyDescent="0.25">
      <c r="A244">
        <v>-2.286</v>
      </c>
      <c r="B244">
        <v>-5.4484000000000004</v>
      </c>
      <c r="C244">
        <v>5.8038999999999996</v>
      </c>
      <c r="D244">
        <v>0.88231000000000004</v>
      </c>
      <c r="E244">
        <v>1</v>
      </c>
      <c r="F244">
        <v>242</v>
      </c>
      <c r="G244">
        <f t="shared" ca="1" si="30"/>
        <v>-1.1685382430902007</v>
      </c>
      <c r="H244">
        <f t="shared" ca="1" si="31"/>
        <v>-3.4316093887613244</v>
      </c>
      <c r="I244">
        <f t="shared" ca="1" si="32"/>
        <v>1.5597689803739936</v>
      </c>
      <c r="J244">
        <f t="shared" ca="1" si="33"/>
        <v>0.5317984346101059</v>
      </c>
      <c r="Q244">
        <f t="shared" ca="1" si="34"/>
        <v>0.1658186009635062</v>
      </c>
      <c r="R244">
        <f t="shared" ca="1" si="34"/>
        <v>0.15823309224614857</v>
      </c>
      <c r="S244">
        <f t="shared" ca="1" si="34"/>
        <v>-0.29957168921663802</v>
      </c>
      <c r="T244">
        <f t="shared" ca="1" si="34"/>
        <v>-7.5470594554985726E-2</v>
      </c>
      <c r="V244">
        <f t="shared" ca="1" si="35"/>
        <v>1.1174617569097993</v>
      </c>
      <c r="W244">
        <f t="shared" ca="1" si="36"/>
        <v>2.016790611238676</v>
      </c>
      <c r="X244">
        <f t="shared" ca="1" si="37"/>
        <v>-4.244131019626006</v>
      </c>
      <c r="Y244">
        <f t="shared" ca="1" si="38"/>
        <v>-0.35051156538989409</v>
      </c>
    </row>
    <row r="245" spans="1:25" x14ac:dyDescent="0.25">
      <c r="A245">
        <v>-1.5571999999999999</v>
      </c>
      <c r="B245">
        <v>-9.8808000000000007</v>
      </c>
      <c r="C245">
        <v>8.1088000000000005</v>
      </c>
      <c r="D245">
        <v>-1.0806</v>
      </c>
      <c r="E245">
        <v>1</v>
      </c>
      <c r="F245">
        <v>243</v>
      </c>
      <c r="G245">
        <f t="shared" ca="1" si="30"/>
        <v>-2.5774774244279826</v>
      </c>
      <c r="H245">
        <f t="shared" ca="1" si="31"/>
        <v>-10.086302137456704</v>
      </c>
      <c r="I245">
        <f t="shared" ca="1" si="32"/>
        <v>10.585098861629801</v>
      </c>
      <c r="J245">
        <f t="shared" ca="1" si="33"/>
        <v>3.0115247781422112</v>
      </c>
      <c r="Q245">
        <f t="shared" ca="1" si="34"/>
        <v>-0.15390067706679533</v>
      </c>
      <c r="R245">
        <f t="shared" ca="1" si="34"/>
        <v>-1.9013627511094144E-2</v>
      </c>
      <c r="S245">
        <f t="shared" ca="1" si="34"/>
        <v>0.20668903276063066</v>
      </c>
      <c r="T245">
        <f t="shared" ca="1" si="34"/>
        <v>0.42598183354495456</v>
      </c>
      <c r="V245">
        <f t="shared" ca="1" si="35"/>
        <v>-1.0202774244279829</v>
      </c>
      <c r="W245">
        <f t="shared" ca="1" si="36"/>
        <v>-0.20550213745670276</v>
      </c>
      <c r="X245">
        <f t="shared" ca="1" si="37"/>
        <v>2.4762988616297998</v>
      </c>
      <c r="Y245">
        <f t="shared" ca="1" si="38"/>
        <v>4.0921247781422112</v>
      </c>
    </row>
    <row r="246" spans="1:25" x14ac:dyDescent="0.25">
      <c r="A246">
        <v>-3.5712999999999999</v>
      </c>
      <c r="B246">
        <v>-12.4922</v>
      </c>
      <c r="C246">
        <v>14.8881</v>
      </c>
      <c r="D246">
        <v>-0.47027000000000002</v>
      </c>
      <c r="E246">
        <v>1</v>
      </c>
      <c r="F246">
        <v>244</v>
      </c>
      <c r="G246">
        <f t="shared" ca="1" si="30"/>
        <v>0.85359817901046586</v>
      </c>
      <c r="H246">
        <f t="shared" ca="1" si="31"/>
        <v>-6.8401511792416825</v>
      </c>
      <c r="I246">
        <f t="shared" ca="1" si="32"/>
        <v>8.8890527430243171</v>
      </c>
      <c r="J246">
        <f t="shared" ca="1" si="33"/>
        <v>-6.3182495081892993</v>
      </c>
      <c r="Q246">
        <f t="shared" ca="1" si="34"/>
        <v>0.398595367523916</v>
      </c>
      <c r="R246">
        <f t="shared" ca="1" si="34"/>
        <v>0.32785854078541354</v>
      </c>
      <c r="S246">
        <f t="shared" ca="1" si="34"/>
        <v>-0.36265968756047573</v>
      </c>
      <c r="T246">
        <f t="shared" ca="1" si="34"/>
        <v>-0.46738940079899649</v>
      </c>
      <c r="V246">
        <f t="shared" ca="1" si="35"/>
        <v>4.4248981790104658</v>
      </c>
      <c r="W246">
        <f t="shared" ca="1" si="36"/>
        <v>5.6520488207583179</v>
      </c>
      <c r="X246">
        <f t="shared" ca="1" si="37"/>
        <v>-5.9990472569756825</v>
      </c>
      <c r="Y246">
        <f t="shared" ca="1" si="38"/>
        <v>-5.8479795081892991</v>
      </c>
    </row>
    <row r="247" spans="1:25" x14ac:dyDescent="0.25">
      <c r="A247">
        <v>1.2246999999999999</v>
      </c>
      <c r="B247">
        <v>8.7779000000000007</v>
      </c>
      <c r="C247">
        <v>-2.2134999999999998</v>
      </c>
      <c r="D247">
        <v>-0.80647000000000002</v>
      </c>
      <c r="E247">
        <v>0</v>
      </c>
      <c r="F247">
        <v>245</v>
      </c>
      <c r="G247">
        <f t="shared" ca="1" si="30"/>
        <v>0.83358476280749694</v>
      </c>
      <c r="H247">
        <f t="shared" ca="1" si="31"/>
        <v>9.8583713404514768</v>
      </c>
      <c r="I247">
        <f t="shared" ca="1" si="32"/>
        <v>-3.1544927886457135</v>
      </c>
      <c r="J247">
        <f t="shared" ca="1" si="33"/>
        <v>4.5456608739297133E-3</v>
      </c>
      <c r="Q247">
        <f t="shared" ca="1" si="34"/>
        <v>-6.5766094084423798E-2</v>
      </c>
      <c r="R247">
        <f t="shared" ca="1" si="34"/>
        <v>9.2202403277548473E-2</v>
      </c>
      <c r="S247">
        <f t="shared" ca="1" si="34"/>
        <v>-9.1731164259544085E-2</v>
      </c>
      <c r="T247">
        <f t="shared" ca="1" si="34"/>
        <v>0.15759049003236059</v>
      </c>
      <c r="V247">
        <f t="shared" ca="1" si="35"/>
        <v>-0.39111523719250296</v>
      </c>
      <c r="W247">
        <f t="shared" ca="1" si="36"/>
        <v>1.0804713404514767</v>
      </c>
      <c r="X247">
        <f t="shared" ca="1" si="37"/>
        <v>-0.94099278864571345</v>
      </c>
      <c r="Y247">
        <f t="shared" ca="1" si="38"/>
        <v>0.81101566087392973</v>
      </c>
    </row>
    <row r="248" spans="1:25" x14ac:dyDescent="0.25">
      <c r="A248">
        <v>-2.9498000000000002</v>
      </c>
      <c r="B248">
        <v>-8.2729999999999997</v>
      </c>
      <c r="C248">
        <v>10.2646</v>
      </c>
      <c r="D248">
        <v>1.1629</v>
      </c>
      <c r="E248">
        <v>1</v>
      </c>
      <c r="F248">
        <v>246</v>
      </c>
      <c r="G248">
        <f t="shared" ca="1" si="30"/>
        <v>-3.697946398701327</v>
      </c>
      <c r="H248">
        <f t="shared" ca="1" si="31"/>
        <v>3.7964586145751191</v>
      </c>
      <c r="I248">
        <f t="shared" ca="1" si="32"/>
        <v>10.996844710256626</v>
      </c>
      <c r="J248">
        <f t="shared" ca="1" si="33"/>
        <v>0.55278663666559724</v>
      </c>
      <c r="Q248">
        <f t="shared" ca="1" si="34"/>
        <v>-0.11821855506616941</v>
      </c>
      <c r="R248">
        <f t="shared" ca="1" si="34"/>
        <v>0.44870284443286323</v>
      </c>
      <c r="S248">
        <f t="shared" ca="1" si="34"/>
        <v>7.2955375439805903E-2</v>
      </c>
      <c r="T248">
        <f t="shared" ca="1" si="34"/>
        <v>-0.12392326281786292</v>
      </c>
      <c r="V248">
        <f t="shared" ca="1" si="35"/>
        <v>-0.74814639870132693</v>
      </c>
      <c r="W248">
        <f t="shared" ca="1" si="36"/>
        <v>12.069458614575119</v>
      </c>
      <c r="X248">
        <f t="shared" ca="1" si="37"/>
        <v>0.73224471025662607</v>
      </c>
      <c r="Y248">
        <f t="shared" ca="1" si="38"/>
        <v>-0.6101133633344028</v>
      </c>
    </row>
    <row r="249" spans="1:25" x14ac:dyDescent="0.25">
      <c r="A249">
        <v>0.64215</v>
      </c>
      <c r="B249">
        <v>3.1286999999999998</v>
      </c>
      <c r="C249">
        <v>4.2933000000000003</v>
      </c>
      <c r="D249">
        <v>0.64695999999999998</v>
      </c>
      <c r="E249">
        <v>0</v>
      </c>
      <c r="F249">
        <v>247</v>
      </c>
      <c r="G249">
        <f t="shared" ca="1" si="30"/>
        <v>2.1636129375230988</v>
      </c>
      <c r="H249">
        <f t="shared" ca="1" si="31"/>
        <v>6.1612681478829803</v>
      </c>
      <c r="I249">
        <f t="shared" ca="1" si="32"/>
        <v>22.74032195041125</v>
      </c>
      <c r="J249">
        <f t="shared" ca="1" si="33"/>
        <v>4.6544516689551161</v>
      </c>
      <c r="Q249">
        <f t="shared" ca="1" si="34"/>
        <v>0.21111955858106979</v>
      </c>
      <c r="R249">
        <f t="shared" ca="1" si="34"/>
        <v>0.21783368317195106</v>
      </c>
      <c r="S249">
        <f t="shared" ca="1" si="34"/>
        <v>0.49059474205833631</v>
      </c>
      <c r="T249">
        <f t="shared" ca="1" si="34"/>
        <v>0.42299893684998091</v>
      </c>
      <c r="V249">
        <f t="shared" ca="1" si="35"/>
        <v>1.5214629375230988</v>
      </c>
      <c r="W249">
        <f t="shared" ca="1" si="36"/>
        <v>3.03256814788298</v>
      </c>
      <c r="X249">
        <f t="shared" ca="1" si="37"/>
        <v>18.447021950411248</v>
      </c>
      <c r="Y249">
        <f t="shared" ca="1" si="38"/>
        <v>4.0074916689551161</v>
      </c>
    </row>
    <row r="250" spans="1:25" x14ac:dyDescent="0.25">
      <c r="A250">
        <v>1.1619999999999999</v>
      </c>
      <c r="B250">
        <v>10.2926</v>
      </c>
      <c r="C250">
        <v>-1.2821</v>
      </c>
      <c r="D250">
        <v>-4.0392000000000001</v>
      </c>
      <c r="E250">
        <v>0</v>
      </c>
      <c r="F250">
        <v>248</v>
      </c>
      <c r="G250">
        <f t="shared" ca="1" si="30"/>
        <v>0.29044566598034571</v>
      </c>
      <c r="H250">
        <f t="shared" ca="1" si="31"/>
        <v>17.763809006917771</v>
      </c>
      <c r="I250">
        <f t="shared" ca="1" si="32"/>
        <v>0.3799599886588636</v>
      </c>
      <c r="J250">
        <f t="shared" ca="1" si="33"/>
        <v>-4.9646284147843742</v>
      </c>
      <c r="Q250">
        <f t="shared" ca="1" si="34"/>
        <v>-0.13483437917664354</v>
      </c>
      <c r="R250">
        <f t="shared" ca="1" si="34"/>
        <v>0.37786566535478394</v>
      </c>
      <c r="S250">
        <f t="shared" ca="1" si="34"/>
        <v>0.15046145899388386</v>
      </c>
      <c r="T250">
        <f t="shared" ca="1" si="34"/>
        <v>-0.17539893854447286</v>
      </c>
      <c r="V250">
        <f t="shared" ca="1" si="35"/>
        <v>-0.87155433401965421</v>
      </c>
      <c r="W250">
        <f t="shared" ca="1" si="36"/>
        <v>7.4712090069177703</v>
      </c>
      <c r="X250">
        <f t="shared" ca="1" si="37"/>
        <v>1.6620599886588636</v>
      </c>
      <c r="Y250">
        <f t="shared" ca="1" si="38"/>
        <v>-0.92542841478437421</v>
      </c>
    </row>
    <row r="251" spans="1:25" x14ac:dyDescent="0.25">
      <c r="A251">
        <v>-6.5773000000000001</v>
      </c>
      <c r="B251">
        <v>6.8017000000000003</v>
      </c>
      <c r="C251">
        <v>0.85482999999999998</v>
      </c>
      <c r="D251">
        <v>-7.5343999999999998</v>
      </c>
      <c r="E251">
        <v>1</v>
      </c>
      <c r="F251">
        <v>249</v>
      </c>
      <c r="G251">
        <f t="shared" ca="1" si="30"/>
        <v>-4.996894558868866</v>
      </c>
      <c r="H251">
        <f t="shared" ca="1" si="31"/>
        <v>5.4156456213335424E-2</v>
      </c>
      <c r="I251">
        <f t="shared" ca="1" si="32"/>
        <v>-11.99986347994788</v>
      </c>
      <c r="J251">
        <f t="shared" ca="1" si="33"/>
        <v>-7.7010230424644117</v>
      </c>
      <c r="Q251">
        <f t="shared" ca="1" si="34"/>
        <v>0.21719433771788599</v>
      </c>
      <c r="R251">
        <f t="shared" ca="1" si="34"/>
        <v>-0.35999961186827178</v>
      </c>
      <c r="S251">
        <f t="shared" ca="1" si="34"/>
        <v>-0.46863128137473442</v>
      </c>
      <c r="T251">
        <f t="shared" ca="1" si="34"/>
        <v>-3.7417625982589464E-2</v>
      </c>
      <c r="V251">
        <f t="shared" ca="1" si="35"/>
        <v>1.5804054411311343</v>
      </c>
      <c r="W251">
        <f t="shared" ca="1" si="36"/>
        <v>-6.7475435437866649</v>
      </c>
      <c r="X251">
        <f t="shared" ca="1" si="37"/>
        <v>-12.85469347994788</v>
      </c>
      <c r="Y251">
        <f t="shared" ca="1" si="38"/>
        <v>-0.16662304246441217</v>
      </c>
    </row>
    <row r="252" spans="1:25" x14ac:dyDescent="0.25">
      <c r="A252">
        <v>-1.3413999999999999</v>
      </c>
      <c r="B252">
        <v>-2.0775999999999999</v>
      </c>
      <c r="C252">
        <v>2.8092999999999999</v>
      </c>
      <c r="D252">
        <v>0.60687999999999998</v>
      </c>
      <c r="E252">
        <v>1</v>
      </c>
      <c r="F252">
        <v>250</v>
      </c>
      <c r="G252">
        <f t="shared" ca="1" si="30"/>
        <v>0.71912786566401743</v>
      </c>
      <c r="H252">
        <f t="shared" ca="1" si="31"/>
        <v>1.6026121424023958</v>
      </c>
      <c r="I252">
        <f t="shared" ca="1" si="32"/>
        <v>1.676754483962313</v>
      </c>
      <c r="J252">
        <f t="shared" ca="1" si="33"/>
        <v>1.9781057407925617</v>
      </c>
      <c r="Q252">
        <f t="shared" ca="1" si="34"/>
        <v>0.26214962427633071</v>
      </c>
      <c r="R252">
        <f t="shared" ca="1" si="34"/>
        <v>0.2502863383448708</v>
      </c>
      <c r="S252">
        <f t="shared" ca="1" si="34"/>
        <v>-0.10823312291348131</v>
      </c>
      <c r="T252">
        <f t="shared" ca="1" si="34"/>
        <v>0.23638531090063275</v>
      </c>
      <c r="V252">
        <f t="shared" ca="1" si="35"/>
        <v>2.0605278656640174</v>
      </c>
      <c r="W252">
        <f t="shared" ca="1" si="36"/>
        <v>3.6802121424023957</v>
      </c>
      <c r="X252">
        <f t="shared" ca="1" si="37"/>
        <v>-1.1325455160376869</v>
      </c>
      <c r="Y252">
        <f t="shared" ca="1" si="38"/>
        <v>1.3712257407925617</v>
      </c>
    </row>
    <row r="253" spans="1:25" x14ac:dyDescent="0.25">
      <c r="A253">
        <v>-2.3578999999999999E-2</v>
      </c>
      <c r="B253">
        <v>7.1741999999999999</v>
      </c>
      <c r="C253">
        <v>0.78456999999999999</v>
      </c>
      <c r="D253">
        <v>-0.75734000000000001</v>
      </c>
      <c r="E253">
        <v>0</v>
      </c>
      <c r="F253">
        <v>251</v>
      </c>
      <c r="G253">
        <f t="shared" ca="1" si="30"/>
        <v>-0.68738341732634711</v>
      </c>
      <c r="H253">
        <f t="shared" ca="1" si="31"/>
        <v>3.0411212781327475</v>
      </c>
      <c r="I253">
        <f t="shared" ca="1" si="32"/>
        <v>-0.47213087977732471</v>
      </c>
      <c r="J253">
        <f t="shared" ca="1" si="33"/>
        <v>-4.2059683426708538</v>
      </c>
      <c r="Q253">
        <f t="shared" ca="1" si="34"/>
        <v>-0.10642975250894215</v>
      </c>
      <c r="R253">
        <f t="shared" ca="1" si="34"/>
        <v>-0.27073488924797573</v>
      </c>
      <c r="S253">
        <f t="shared" ca="1" si="34"/>
        <v>-0.11857093315118561</v>
      </c>
      <c r="T253">
        <f t="shared" ca="1" si="34"/>
        <v>-0.40004606541010557</v>
      </c>
      <c r="V253">
        <f t="shared" ca="1" si="35"/>
        <v>-0.6638044173263471</v>
      </c>
      <c r="W253">
        <f t="shared" ca="1" si="36"/>
        <v>-4.1330787218672524</v>
      </c>
      <c r="X253">
        <f t="shared" ca="1" si="37"/>
        <v>-1.2567008797773247</v>
      </c>
      <c r="Y253">
        <f t="shared" ca="1" si="38"/>
        <v>-3.4486283426708537</v>
      </c>
    </row>
    <row r="254" spans="1:25" x14ac:dyDescent="0.25">
      <c r="A254">
        <v>3.9363999999999999</v>
      </c>
      <c r="B254">
        <v>10.5885</v>
      </c>
      <c r="C254">
        <v>-3.7250000000000001</v>
      </c>
      <c r="D254">
        <v>-4.3132999999999999</v>
      </c>
      <c r="E254">
        <v>0</v>
      </c>
      <c r="F254">
        <v>252</v>
      </c>
      <c r="G254">
        <f t="shared" ca="1" si="30"/>
        <v>5.6485362424763768</v>
      </c>
      <c r="H254">
        <f t="shared" ca="1" si="31"/>
        <v>-1.5807971230728928</v>
      </c>
      <c r="I254">
        <f t="shared" ca="1" si="32"/>
        <v>-8.8019381569305271</v>
      </c>
      <c r="J254">
        <f t="shared" ca="1" si="33"/>
        <v>-0.15779832521853887</v>
      </c>
      <c r="Q254">
        <f t="shared" ca="1" si="34"/>
        <v>0.23031309682189793</v>
      </c>
      <c r="R254">
        <f t="shared" ca="1" si="34"/>
        <v>-0.44965998968188325</v>
      </c>
      <c r="S254">
        <f t="shared" ca="1" si="34"/>
        <v>-0.33248436095679557</v>
      </c>
      <c r="T254">
        <f t="shared" ca="1" si="34"/>
        <v>0.42813964159366957</v>
      </c>
      <c r="V254">
        <f t="shared" ca="1" si="35"/>
        <v>1.7121362424763773</v>
      </c>
      <c r="W254">
        <f t="shared" ca="1" si="36"/>
        <v>-12.169297123072893</v>
      </c>
      <c r="X254">
        <f t="shared" ca="1" si="37"/>
        <v>-5.0769381569305265</v>
      </c>
      <c r="Y254">
        <f t="shared" ca="1" si="38"/>
        <v>4.155501674781461</v>
      </c>
    </row>
    <row r="255" spans="1:25" x14ac:dyDescent="0.25">
      <c r="A255">
        <v>-0.75792999999999999</v>
      </c>
      <c r="B255">
        <v>2.5348999999999999</v>
      </c>
      <c r="C255">
        <v>-3.0464000000000002</v>
      </c>
      <c r="D255">
        <v>-1.2628999999999999</v>
      </c>
      <c r="E255">
        <v>1</v>
      </c>
      <c r="F255">
        <v>253</v>
      </c>
      <c r="G255">
        <f t="shared" ca="1" si="30"/>
        <v>-2.1193952659452826</v>
      </c>
      <c r="H255">
        <f t="shared" ca="1" si="31"/>
        <v>14.094053540374356</v>
      </c>
      <c r="I255">
        <f t="shared" ca="1" si="32"/>
        <v>-7.0563704260769908</v>
      </c>
      <c r="J255">
        <f t="shared" ca="1" si="33"/>
        <v>8.3510614692083411</v>
      </c>
      <c r="Q255">
        <f t="shared" ca="1" si="34"/>
        <v>-0.19396379793177965</v>
      </c>
      <c r="R255">
        <f t="shared" ca="1" si="34"/>
        <v>0.44351883095936762</v>
      </c>
      <c r="S255">
        <f t="shared" ca="1" si="34"/>
        <v>-0.28920356029884908</v>
      </c>
      <c r="T255">
        <f t="shared" ca="1" si="34"/>
        <v>0.4943785437119762</v>
      </c>
      <c r="V255">
        <f t="shared" ca="1" si="35"/>
        <v>-1.3614652659452826</v>
      </c>
      <c r="W255">
        <f t="shared" ca="1" si="36"/>
        <v>11.559153540374355</v>
      </c>
      <c r="X255">
        <f t="shared" ca="1" si="37"/>
        <v>-4.0099704260769906</v>
      </c>
      <c r="Y255">
        <f t="shared" ca="1" si="38"/>
        <v>9.6139614692083413</v>
      </c>
    </row>
    <row r="256" spans="1:25" x14ac:dyDescent="0.25">
      <c r="A256">
        <v>3.4626000000000001</v>
      </c>
      <c r="B256">
        <v>-4.4489999999999998</v>
      </c>
      <c r="C256">
        <v>3.5427</v>
      </c>
      <c r="D256">
        <v>0.15429000000000001</v>
      </c>
      <c r="E256">
        <v>0</v>
      </c>
      <c r="F256">
        <v>254</v>
      </c>
      <c r="G256">
        <f t="shared" ca="1" si="30"/>
        <v>4.9768920875014091</v>
      </c>
      <c r="H256">
        <f t="shared" ca="1" si="31"/>
        <v>-0.34820959561132803</v>
      </c>
      <c r="I256">
        <f t="shared" ca="1" si="32"/>
        <v>4.7822947842971546</v>
      </c>
      <c r="J256">
        <f t="shared" ca="1" si="33"/>
        <v>3.281689995246535</v>
      </c>
      <c r="Q256">
        <f t="shared" ca="1" si="34"/>
        <v>0.21037166298521492</v>
      </c>
      <c r="R256">
        <f t="shared" ca="1" si="34"/>
        <v>0.26933408698984751</v>
      </c>
      <c r="S256">
        <f t="shared" ca="1" si="34"/>
        <v>0.11716295996679116</v>
      </c>
      <c r="T256">
        <f t="shared" ca="1" si="34"/>
        <v>0.38387511887993875</v>
      </c>
      <c r="V256">
        <f t="shared" ca="1" si="35"/>
        <v>1.5142920875014092</v>
      </c>
      <c r="W256">
        <f t="shared" ca="1" si="36"/>
        <v>4.1007904043886718</v>
      </c>
      <c r="X256">
        <f t="shared" ca="1" si="37"/>
        <v>1.2395947842971549</v>
      </c>
      <c r="Y256">
        <f t="shared" ca="1" si="38"/>
        <v>3.127399995246535</v>
      </c>
    </row>
    <row r="257" spans="1:25" x14ac:dyDescent="0.25">
      <c r="A257">
        <v>-0.77688000000000001</v>
      </c>
      <c r="B257">
        <v>0.13036</v>
      </c>
      <c r="C257">
        <v>-3.1137000000000001E-2</v>
      </c>
      <c r="D257">
        <v>-0.35388999999999998</v>
      </c>
      <c r="E257">
        <v>1</v>
      </c>
      <c r="F257">
        <v>255</v>
      </c>
      <c r="G257">
        <f t="shared" ca="1" si="30"/>
        <v>10.492465433051631</v>
      </c>
      <c r="H257">
        <f t="shared" ca="1" si="31"/>
        <v>3.3865559304225865</v>
      </c>
      <c r="I257">
        <f t="shared" ca="1" si="32"/>
        <v>-0.69250064995238758</v>
      </c>
      <c r="J257">
        <f t="shared" ca="1" si="33"/>
        <v>-2.1659392830484041</v>
      </c>
      <c r="Q257">
        <f t="shared" ca="1" si="34"/>
        <v>0.4914047427243845</v>
      </c>
      <c r="R257">
        <f t="shared" ca="1" si="34"/>
        <v>0.22949028691792583</v>
      </c>
      <c r="S257">
        <f t="shared" ca="1" si="34"/>
        <v>-6.6385573256102504E-2</v>
      </c>
      <c r="T257">
        <f t="shared" ca="1" si="34"/>
        <v>-0.28541584271160714</v>
      </c>
      <c r="V257">
        <f t="shared" ca="1" si="35"/>
        <v>11.269345433051631</v>
      </c>
      <c r="W257">
        <f t="shared" ca="1" si="36"/>
        <v>3.2561959304225865</v>
      </c>
      <c r="X257">
        <f t="shared" ca="1" si="37"/>
        <v>-0.66136364995238761</v>
      </c>
      <c r="Y257">
        <f t="shared" ca="1" si="38"/>
        <v>-1.8120492830484043</v>
      </c>
    </row>
    <row r="258" spans="1:25" x14ac:dyDescent="0.25">
      <c r="A258">
        <v>-5.2942999999999998</v>
      </c>
      <c r="B258">
        <v>-5.1463000000000001</v>
      </c>
      <c r="C258">
        <v>10.3332</v>
      </c>
      <c r="D258">
        <v>-1.1181000000000001</v>
      </c>
      <c r="E258">
        <v>1</v>
      </c>
      <c r="F258">
        <v>256</v>
      </c>
      <c r="G258">
        <f t="shared" ca="1" si="30"/>
        <v>-6.3249893972915112</v>
      </c>
      <c r="H258">
        <f t="shared" ca="1" si="31"/>
        <v>-8.9456578398981108</v>
      </c>
      <c r="I258">
        <f t="shared" ca="1" si="32"/>
        <v>16.774190001543293</v>
      </c>
      <c r="J258">
        <f t="shared" ca="1" si="33"/>
        <v>-1.9607027631643736</v>
      </c>
      <c r="Q258">
        <f t="shared" ca="1" si="34"/>
        <v>-0.15519758583674925</v>
      </c>
      <c r="R258">
        <f t="shared" ca="1" si="34"/>
        <v>-0.25583666993433984</v>
      </c>
      <c r="S258">
        <f t="shared" ca="1" si="34"/>
        <v>0.37513027570125324</v>
      </c>
      <c r="T258">
        <f t="shared" ref="R258:T321" ca="1" si="39">(0.5-RAND())</f>
        <v>-0.16260247461151256</v>
      </c>
      <c r="V258">
        <f t="shared" ca="1" si="35"/>
        <v>-1.0306893972915117</v>
      </c>
      <c r="W258">
        <f t="shared" ca="1" si="36"/>
        <v>-3.7993578398981107</v>
      </c>
      <c r="X258">
        <f t="shared" ca="1" si="37"/>
        <v>6.4409900015432937</v>
      </c>
      <c r="Y258">
        <f t="shared" ca="1" si="38"/>
        <v>-0.84260276316437355</v>
      </c>
    </row>
    <row r="259" spans="1:25" x14ac:dyDescent="0.25">
      <c r="A259">
        <v>-1.7559</v>
      </c>
      <c r="B259">
        <v>11.9459</v>
      </c>
      <c r="C259">
        <v>3.0945999999999998</v>
      </c>
      <c r="D259">
        <v>-4.8978000000000002</v>
      </c>
      <c r="E259">
        <v>0</v>
      </c>
      <c r="F259">
        <v>257</v>
      </c>
      <c r="G259">
        <f t="shared" ref="G259:G322" ca="1" si="40">A259+V259</f>
        <v>-1.3867991995702793</v>
      </c>
      <c r="H259">
        <f t="shared" ref="H259:H322" ca="1" si="41">B259+W259</f>
        <v>10.835971133189258</v>
      </c>
      <c r="I259">
        <f t="shared" ref="I259:I322" ca="1" si="42">C259+X259</f>
        <v>-4.3401058590174779</v>
      </c>
      <c r="J259">
        <f t="shared" ref="J259:J322" ca="1" si="43">D259+Y259</f>
        <v>-5.1305698129171455</v>
      </c>
      <c r="Q259">
        <f t="shared" ref="Q259:Q290" ca="1" si="44">(0.5-RAND())</f>
        <v>6.2305531291242833E-2</v>
      </c>
      <c r="R259">
        <f t="shared" ca="1" si="39"/>
        <v>-9.4462384279696443E-2</v>
      </c>
      <c r="S259">
        <f t="shared" ca="1" si="39"/>
        <v>-0.39919049608339296</v>
      </c>
      <c r="T259">
        <f t="shared" ca="1" si="39"/>
        <v>-5.1483343034787854E-2</v>
      </c>
      <c r="V259">
        <f t="shared" ref="V259:V322" ca="1" si="45">$N$2-$O$2*(SIGN(Q259)*(LN(1-2*(ABS(Q259)))))</f>
        <v>0.36910080042972077</v>
      </c>
      <c r="W259">
        <f t="shared" ref="W259:W322" ca="1" si="46">$N$2-$O$4*(SIGN(R259)*(LN(1-2*(ABS(R259)))))</f>
        <v>-1.1099288668107423</v>
      </c>
      <c r="X259">
        <f t="shared" ref="X259:X322" ca="1" si="47">$N$2-$O$6*(SIGN(S259)*(LN(1-2*(ABS(S259)))))</f>
        <v>-7.4347058590174777</v>
      </c>
      <c r="Y259">
        <f t="shared" ref="Y259:Y322" ca="1" si="48">$N$2-$O$8*(SIGN(T259)*(LN(1-2*(ABS(T259)))))</f>
        <v>-0.23276981291714557</v>
      </c>
    </row>
    <row r="260" spans="1:25" x14ac:dyDescent="0.25">
      <c r="A260">
        <v>1.518</v>
      </c>
      <c r="B260">
        <v>5.6946000000000003</v>
      </c>
      <c r="C260">
        <v>9.4818E-2</v>
      </c>
      <c r="D260">
        <v>-2.6738000000000001E-2</v>
      </c>
      <c r="E260">
        <v>0</v>
      </c>
      <c r="F260">
        <v>258</v>
      </c>
      <c r="G260">
        <f t="shared" ca="1" si="40"/>
        <v>4.9910759858265461</v>
      </c>
      <c r="H260">
        <f t="shared" ca="1" si="41"/>
        <v>6.0576017984622812</v>
      </c>
      <c r="I260">
        <f t="shared" ca="1" si="42"/>
        <v>2.2698940692427385</v>
      </c>
      <c r="J260">
        <f t="shared" ca="1" si="43"/>
        <v>-2.672919403875432</v>
      </c>
      <c r="Q260">
        <f t="shared" ca="1" si="44"/>
        <v>0.35707527143180562</v>
      </c>
      <c r="R260">
        <f t="shared" ca="1" si="39"/>
        <v>3.3095041930255031E-2</v>
      </c>
      <c r="S260">
        <f t="shared" ca="1" si="39"/>
        <v>0.18702781552364112</v>
      </c>
      <c r="T260">
        <f t="shared" ca="1" si="39"/>
        <v>-0.35462595665816843</v>
      </c>
      <c r="V260">
        <f t="shared" ca="1" si="45"/>
        <v>3.4730759858265459</v>
      </c>
      <c r="W260">
        <f t="shared" ca="1" si="46"/>
        <v>0.36300179846228126</v>
      </c>
      <c r="X260">
        <f t="shared" ca="1" si="47"/>
        <v>2.1750760692427384</v>
      </c>
      <c r="Y260">
        <f t="shared" ca="1" si="48"/>
        <v>-2.6461814038754321</v>
      </c>
    </row>
    <row r="261" spans="1:25" x14ac:dyDescent="0.25">
      <c r="A261">
        <v>3.2303000000000002</v>
      </c>
      <c r="B261">
        <v>7.8384</v>
      </c>
      <c r="C261">
        <v>-3.5348000000000002</v>
      </c>
      <c r="D261">
        <v>-1.2151000000000001</v>
      </c>
      <c r="E261">
        <v>0</v>
      </c>
      <c r="F261">
        <v>259</v>
      </c>
      <c r="G261">
        <f t="shared" ca="1" si="40"/>
        <v>4.9043900601916182</v>
      </c>
      <c r="H261">
        <f t="shared" ca="1" si="41"/>
        <v>-15.730157780594119</v>
      </c>
      <c r="I261">
        <f t="shared" ca="1" si="42"/>
        <v>-15.321754595284286</v>
      </c>
      <c r="J261">
        <f t="shared" ca="1" si="43"/>
        <v>0.64241670284291752</v>
      </c>
      <c r="Q261">
        <f t="shared" ca="1" si="44"/>
        <v>0.22658794594435261</v>
      </c>
      <c r="R261">
        <f t="shared" ca="1" si="39"/>
        <v>-0.49413932901473911</v>
      </c>
      <c r="S261">
        <f t="shared" ca="1" si="39"/>
        <v>-0.4605200287143556</v>
      </c>
      <c r="T261">
        <f t="shared" ca="1" si="39"/>
        <v>0.28992244533308986</v>
      </c>
      <c r="V261">
        <f t="shared" ca="1" si="45"/>
        <v>1.6740900601916178</v>
      </c>
      <c r="W261">
        <f t="shared" ca="1" si="46"/>
        <v>-23.568557780594119</v>
      </c>
      <c r="X261">
        <f t="shared" ca="1" si="47"/>
        <v>-11.786954595284286</v>
      </c>
      <c r="Y261">
        <f t="shared" ca="1" si="48"/>
        <v>1.8575167028429176</v>
      </c>
    </row>
    <row r="262" spans="1:25" x14ac:dyDescent="0.25">
      <c r="A262">
        <v>-1.4094</v>
      </c>
      <c r="B262">
        <v>-2.1252</v>
      </c>
      <c r="C262">
        <v>-0.10397000000000001</v>
      </c>
      <c r="D262">
        <v>-0.19225</v>
      </c>
      <c r="E262">
        <v>1</v>
      </c>
      <c r="F262">
        <v>260</v>
      </c>
      <c r="G262">
        <f t="shared" ca="1" si="40"/>
        <v>6.6134044029647772</v>
      </c>
      <c r="H262">
        <f t="shared" ca="1" si="41"/>
        <v>-0.7114370723229404</v>
      </c>
      <c r="I262">
        <f t="shared" ca="1" si="42"/>
        <v>1.9997895559117693</v>
      </c>
      <c r="J262">
        <f t="shared" ca="1" si="43"/>
        <v>-1.5241741013955445</v>
      </c>
      <c r="Q262">
        <f t="shared" ca="1" si="44"/>
        <v>0.47228929919903639</v>
      </c>
      <c r="R262">
        <f t="shared" ca="1" si="39"/>
        <v>0.11705415216332715</v>
      </c>
      <c r="S262">
        <f t="shared" ca="1" si="39"/>
        <v>0.18218313558897226</v>
      </c>
      <c r="T262">
        <f t="shared" ca="1" si="39"/>
        <v>-0.23150415708993899</v>
      </c>
      <c r="V262">
        <f t="shared" ca="1" si="45"/>
        <v>8.0228044029647769</v>
      </c>
      <c r="W262">
        <f t="shared" ca="1" si="46"/>
        <v>1.4137629276770596</v>
      </c>
      <c r="X262">
        <f t="shared" ca="1" si="47"/>
        <v>2.1037595559117692</v>
      </c>
      <c r="Y262">
        <f t="shared" ca="1" si="48"/>
        <v>-1.3319241013955445</v>
      </c>
    </row>
    <row r="263" spans="1:25" x14ac:dyDescent="0.25">
      <c r="A263">
        <v>4.1736000000000004</v>
      </c>
      <c r="B263">
        <v>3.3336000000000001</v>
      </c>
      <c r="C263">
        <v>-1.4244000000000001</v>
      </c>
      <c r="D263">
        <v>0.60428999999999999</v>
      </c>
      <c r="E263">
        <v>0</v>
      </c>
      <c r="F263">
        <v>261</v>
      </c>
      <c r="G263">
        <f t="shared" ca="1" si="40"/>
        <v>13.467410947116589</v>
      </c>
      <c r="H263">
        <f t="shared" ca="1" si="41"/>
        <v>1.8787081025342545E-2</v>
      </c>
      <c r="I263">
        <f t="shared" ca="1" si="42"/>
        <v>-7.8718492059184637</v>
      </c>
      <c r="J263">
        <f t="shared" ca="1" si="43"/>
        <v>0.22245698408897102</v>
      </c>
      <c r="Q263">
        <f t="shared" ca="1" si="44"/>
        <v>0.48247671212896681</v>
      </c>
      <c r="R263">
        <f t="shared" ca="1" si="39"/>
        <v>-0.2324652208360769</v>
      </c>
      <c r="S263">
        <f t="shared" ca="1" si="39"/>
        <v>-0.37530388120296576</v>
      </c>
      <c r="T263">
        <f t="shared" ca="1" si="39"/>
        <v>-8.1632721317100865E-2</v>
      </c>
      <c r="V263">
        <f t="shared" ca="1" si="45"/>
        <v>9.2938109471165884</v>
      </c>
      <c r="W263">
        <f t="shared" ca="1" si="46"/>
        <v>-3.3148129189746576</v>
      </c>
      <c r="X263">
        <f t="shared" ca="1" si="47"/>
        <v>-6.4474492059184634</v>
      </c>
      <c r="Y263">
        <f t="shared" ca="1" si="48"/>
        <v>-0.38183301591102897</v>
      </c>
    </row>
    <row r="264" spans="1:25" x14ac:dyDescent="0.25">
      <c r="A264">
        <v>-3.4605000000000001</v>
      </c>
      <c r="B264">
        <v>2.6901000000000002</v>
      </c>
      <c r="C264">
        <v>0.16164999999999999</v>
      </c>
      <c r="D264">
        <v>-1.0224</v>
      </c>
      <c r="E264">
        <v>1</v>
      </c>
      <c r="F264">
        <v>262</v>
      </c>
      <c r="G264">
        <f t="shared" ca="1" si="40"/>
        <v>4.158286998215976</v>
      </c>
      <c r="H264">
        <f t="shared" ca="1" si="41"/>
        <v>-3.7020162127981822</v>
      </c>
      <c r="I264">
        <f t="shared" ca="1" si="42"/>
        <v>-2.9403002435852712</v>
      </c>
      <c r="J264">
        <f t="shared" ca="1" si="43"/>
        <v>-0.27626928417638164</v>
      </c>
      <c r="Q264">
        <f t="shared" ca="1" si="44"/>
        <v>0.46794364170344738</v>
      </c>
      <c r="R264">
        <f t="shared" ca="1" si="39"/>
        <v>-0.3502902221650257</v>
      </c>
      <c r="S264">
        <f t="shared" ca="1" si="39"/>
        <v>-0.24366809094588338</v>
      </c>
      <c r="T264">
        <f t="shared" ca="1" si="39"/>
        <v>0.14706030864324326</v>
      </c>
      <c r="V264">
        <f t="shared" ca="1" si="45"/>
        <v>7.6187869982159757</v>
      </c>
      <c r="W264">
        <f t="shared" ca="1" si="46"/>
        <v>-6.3921162127981823</v>
      </c>
      <c r="X264">
        <f t="shared" ca="1" si="47"/>
        <v>-3.101950243585271</v>
      </c>
      <c r="Y264">
        <f t="shared" ca="1" si="48"/>
        <v>0.74613071582361834</v>
      </c>
    </row>
    <row r="265" spans="1:25" x14ac:dyDescent="0.25">
      <c r="A265">
        <v>1.4805999999999999</v>
      </c>
      <c r="B265">
        <v>7.6376999999999997</v>
      </c>
      <c r="C265">
        <v>-2.7875999999999999</v>
      </c>
      <c r="D265">
        <v>-1.0341</v>
      </c>
      <c r="E265">
        <v>0</v>
      </c>
      <c r="F265">
        <v>263</v>
      </c>
      <c r="G265">
        <f t="shared" ca="1" si="40"/>
        <v>1.6250912731192346</v>
      </c>
      <c r="H265">
        <f t="shared" ca="1" si="41"/>
        <v>8.9362981638452705</v>
      </c>
      <c r="I265">
        <f t="shared" ca="1" si="42"/>
        <v>-4.7424574931587911</v>
      </c>
      <c r="J265">
        <f t="shared" ca="1" si="43"/>
        <v>1.9741790814557021</v>
      </c>
      <c r="Q265">
        <f t="shared" ca="1" si="44"/>
        <v>2.5382718351146139E-2</v>
      </c>
      <c r="R265">
        <f t="shared" ca="1" si="39"/>
        <v>0.10864303992221391</v>
      </c>
      <c r="S265">
        <f t="shared" ca="1" si="39"/>
        <v>-0.17182479812007501</v>
      </c>
      <c r="T265">
        <f t="shared" ca="1" si="39"/>
        <v>0.37723468269565519</v>
      </c>
      <c r="V265">
        <f t="shared" ca="1" si="45"/>
        <v>0.14449127311923479</v>
      </c>
      <c r="W265">
        <f t="shared" ca="1" si="46"/>
        <v>1.2985981638452702</v>
      </c>
      <c r="X265">
        <f t="shared" ca="1" si="47"/>
        <v>-1.9548574931587914</v>
      </c>
      <c r="Y265">
        <f t="shared" ca="1" si="48"/>
        <v>3.0082790814557021</v>
      </c>
    </row>
    <row r="266" spans="1:25" x14ac:dyDescent="0.25">
      <c r="A266">
        <v>-1.2423999999999999</v>
      </c>
      <c r="B266">
        <v>-1.7175</v>
      </c>
      <c r="C266">
        <v>-0.52553000000000005</v>
      </c>
      <c r="D266">
        <v>-0.21035999999999999</v>
      </c>
      <c r="E266">
        <v>1</v>
      </c>
      <c r="F266">
        <v>264</v>
      </c>
      <c r="G266">
        <f t="shared" ca="1" si="40"/>
        <v>-3.8371124258415663</v>
      </c>
      <c r="H266">
        <f t="shared" ca="1" si="41"/>
        <v>2.8079716211287842</v>
      </c>
      <c r="I266">
        <f t="shared" ca="1" si="42"/>
        <v>3.8618833778647028</v>
      </c>
      <c r="J266">
        <f t="shared" ca="1" si="43"/>
        <v>-5.6324062391636733</v>
      </c>
      <c r="Q266">
        <f t="shared" ca="1" si="44"/>
        <v>-0.30382042896666739</v>
      </c>
      <c r="R266">
        <f t="shared" ca="1" si="39"/>
        <v>0.2870937676200378</v>
      </c>
      <c r="S266">
        <f t="shared" ca="1" si="39"/>
        <v>0.30566280469081131</v>
      </c>
      <c r="T266">
        <f t="shared" ca="1" si="39"/>
        <v>-0.46021568389726342</v>
      </c>
      <c r="V266">
        <f t="shared" ca="1" si="45"/>
        <v>-2.5947124258415664</v>
      </c>
      <c r="W266">
        <f t="shared" ca="1" si="46"/>
        <v>4.5254716211287844</v>
      </c>
      <c r="X266">
        <f t="shared" ca="1" si="47"/>
        <v>4.3874133778647026</v>
      </c>
      <c r="Y266">
        <f t="shared" ca="1" si="48"/>
        <v>-5.4220462391636737</v>
      </c>
    </row>
    <row r="267" spans="1:25" x14ac:dyDescent="0.25">
      <c r="A267">
        <v>-1.0116000000000001</v>
      </c>
      <c r="B267">
        <v>-0.19037999999999999</v>
      </c>
      <c r="C267">
        <v>-0.90597000000000005</v>
      </c>
      <c r="D267">
        <v>3.003E-3</v>
      </c>
      <c r="E267">
        <v>1</v>
      </c>
      <c r="F267">
        <v>265</v>
      </c>
      <c r="G267">
        <f t="shared" ca="1" si="40"/>
        <v>7.8860915297741023</v>
      </c>
      <c r="H267">
        <f t="shared" ca="1" si="41"/>
        <v>2.9457787588296886</v>
      </c>
      <c r="I267">
        <f t="shared" ca="1" si="42"/>
        <v>1.7800587167272073</v>
      </c>
      <c r="J267">
        <f t="shared" ca="1" si="43"/>
        <v>-1.2628181513406129</v>
      </c>
      <c r="Q267">
        <f t="shared" ca="1" si="44"/>
        <v>0.47978631502419122</v>
      </c>
      <c r="R267">
        <f t="shared" ca="1" si="39"/>
        <v>0.22329451529727717</v>
      </c>
      <c r="S267">
        <f t="shared" ca="1" si="39"/>
        <v>0.21964427179242851</v>
      </c>
      <c r="T267">
        <f t="shared" ca="1" si="39"/>
        <v>-0.22308965160088556</v>
      </c>
      <c r="V267">
        <f t="shared" ca="1" si="45"/>
        <v>8.8976915297741019</v>
      </c>
      <c r="W267">
        <f t="shared" ca="1" si="46"/>
        <v>3.1361587588296889</v>
      </c>
      <c r="X267">
        <f t="shared" ca="1" si="47"/>
        <v>2.6860287167272072</v>
      </c>
      <c r="Y267">
        <f t="shared" ca="1" si="48"/>
        <v>-1.265821151340613</v>
      </c>
    </row>
    <row r="268" spans="1:25" x14ac:dyDescent="0.25">
      <c r="A268">
        <v>5.0213999999999999</v>
      </c>
      <c r="B268">
        <v>8.0763999999999996</v>
      </c>
      <c r="C268">
        <v>-3.0514999999999999</v>
      </c>
      <c r="D268">
        <v>-1.7155</v>
      </c>
      <c r="E268">
        <v>0</v>
      </c>
      <c r="F268">
        <v>266</v>
      </c>
      <c r="G268">
        <f t="shared" ca="1" si="40"/>
        <v>8.0903003217644489</v>
      </c>
      <c r="H268">
        <f t="shared" ca="1" si="41"/>
        <v>25.167986885215658</v>
      </c>
      <c r="I268">
        <f t="shared" ca="1" si="42"/>
        <v>-5.4195918268045293</v>
      </c>
      <c r="J268">
        <f t="shared" ca="1" si="43"/>
        <v>-2.3697934808924472</v>
      </c>
      <c r="Q268">
        <f t="shared" ca="1" si="44"/>
        <v>0.33465204310559438</v>
      </c>
      <c r="R268">
        <f t="shared" ca="1" si="39"/>
        <v>0.48011069964466613</v>
      </c>
      <c r="S268">
        <f t="shared" ca="1" si="39"/>
        <v>-0.19977257005004945</v>
      </c>
      <c r="T268">
        <f t="shared" ca="1" si="39"/>
        <v>-0.13160014147307342</v>
      </c>
      <c r="V268">
        <f t="shared" ca="1" si="45"/>
        <v>3.0689003217644482</v>
      </c>
      <c r="W268">
        <f t="shared" ca="1" si="46"/>
        <v>17.091586885215658</v>
      </c>
      <c r="X268">
        <f t="shared" ca="1" si="47"/>
        <v>-2.3680918268045295</v>
      </c>
      <c r="Y268">
        <f t="shared" ca="1" si="48"/>
        <v>-0.6542934808924471</v>
      </c>
    </row>
    <row r="269" spans="1:25" x14ac:dyDescent="0.25">
      <c r="A269">
        <v>4.5303999999999997E-2</v>
      </c>
      <c r="B269">
        <v>6.7333999999999996</v>
      </c>
      <c r="C269">
        <v>1.0708</v>
      </c>
      <c r="D269">
        <v>-0.93320000000000003</v>
      </c>
      <c r="E269">
        <v>0</v>
      </c>
      <c r="F269">
        <v>267</v>
      </c>
      <c r="G269">
        <f t="shared" ca="1" si="40"/>
        <v>5.0243482657624083</v>
      </c>
      <c r="H269">
        <f t="shared" ca="1" si="41"/>
        <v>-4.0569078434006514</v>
      </c>
      <c r="I269">
        <f t="shared" ca="1" si="42"/>
        <v>1.3725429894218917</v>
      </c>
      <c r="J269">
        <f t="shared" ca="1" si="43"/>
        <v>-0.46839825220983827</v>
      </c>
      <c r="Q269">
        <f t="shared" ca="1" si="44"/>
        <v>0.41696104404391454</v>
      </c>
      <c r="R269">
        <f t="shared" ca="1" si="39"/>
        <v>-0.4347024540345199</v>
      </c>
      <c r="S269">
        <f t="shared" ca="1" si="39"/>
        <v>3.1462987385153407E-2</v>
      </c>
      <c r="T269">
        <f t="shared" ca="1" si="39"/>
        <v>9.7527005533754263E-2</v>
      </c>
      <c r="V269">
        <f t="shared" ca="1" si="45"/>
        <v>4.9790442657624085</v>
      </c>
      <c r="W269">
        <f t="shared" ca="1" si="46"/>
        <v>-10.790307843400651</v>
      </c>
      <c r="X269">
        <f t="shared" ca="1" si="47"/>
        <v>0.30174298942189165</v>
      </c>
      <c r="Y269">
        <f t="shared" ca="1" si="48"/>
        <v>0.46480174779016176</v>
      </c>
    </row>
    <row r="270" spans="1:25" x14ac:dyDescent="0.25">
      <c r="A270">
        <v>-2.0066000000000002</v>
      </c>
      <c r="B270">
        <v>-6.7190000000000003</v>
      </c>
      <c r="C270">
        <v>9.0161999999999995</v>
      </c>
      <c r="D270">
        <v>9.9985000000000004E-2</v>
      </c>
      <c r="E270">
        <v>1</v>
      </c>
      <c r="F270">
        <v>268</v>
      </c>
      <c r="G270">
        <f t="shared" ca="1" si="40"/>
        <v>5.1159169650173641</v>
      </c>
      <c r="H270">
        <f t="shared" ca="1" si="41"/>
        <v>-21.153409702209995</v>
      </c>
      <c r="I270">
        <f t="shared" ca="1" si="42"/>
        <v>8.200929215167216</v>
      </c>
      <c r="J270">
        <f t="shared" ca="1" si="43"/>
        <v>0.15645857386572706</v>
      </c>
      <c r="Q270">
        <f t="shared" ca="1" si="44"/>
        <v>0.46166221125596774</v>
      </c>
      <c r="R270">
        <f t="shared" ca="1" si="39"/>
        <v>-0.46716570077791908</v>
      </c>
      <c r="S270">
        <f t="shared" ca="1" si="39"/>
        <v>-8.0524395475700339E-2</v>
      </c>
      <c r="T270">
        <f t="shared" ca="1" si="39"/>
        <v>1.3009341544921504E-2</v>
      </c>
      <c r="V270">
        <f t="shared" ca="1" si="45"/>
        <v>7.1225169650173648</v>
      </c>
      <c r="W270">
        <f t="shared" ca="1" si="46"/>
        <v>-14.434409702209996</v>
      </c>
      <c r="X270">
        <f t="shared" ca="1" si="47"/>
        <v>-0.81527078483278337</v>
      </c>
      <c r="Y270">
        <f t="shared" ca="1" si="48"/>
        <v>5.6473573865727059E-2</v>
      </c>
    </row>
    <row r="271" spans="1:25" x14ac:dyDescent="0.25">
      <c r="A271">
        <v>-4.3967000000000001</v>
      </c>
      <c r="B271">
        <v>4.9600999999999997</v>
      </c>
      <c r="C271">
        <v>-0.64892000000000005</v>
      </c>
      <c r="D271">
        <v>-5.4718999999999998</v>
      </c>
      <c r="E271">
        <v>1</v>
      </c>
      <c r="F271">
        <v>269</v>
      </c>
      <c r="G271">
        <f t="shared" ca="1" si="40"/>
        <v>-0.67829384502616996</v>
      </c>
      <c r="H271">
        <f t="shared" ca="1" si="41"/>
        <v>7.7008719371437273</v>
      </c>
      <c r="I271">
        <f t="shared" ca="1" si="42"/>
        <v>-8.8372593089571829</v>
      </c>
      <c r="J271">
        <f t="shared" ca="1" si="43"/>
        <v>-7.1401257580855093</v>
      </c>
      <c r="Q271">
        <f t="shared" ca="1" si="44"/>
        <v>0.36917517573297143</v>
      </c>
      <c r="R271">
        <f t="shared" ca="1" si="39"/>
        <v>0.20186520789731865</v>
      </c>
      <c r="S271">
        <f t="shared" ca="1" si="39"/>
        <v>-0.41429543501731592</v>
      </c>
      <c r="T271">
        <f t="shared" ca="1" si="39"/>
        <v>-0.27051397884762995</v>
      </c>
      <c r="V271">
        <f t="shared" ca="1" si="45"/>
        <v>3.7184061549738301</v>
      </c>
      <c r="W271">
        <f t="shared" ca="1" si="46"/>
        <v>2.7407719371437276</v>
      </c>
      <c r="X271">
        <f t="shared" ca="1" si="47"/>
        <v>-8.1883393089571825</v>
      </c>
      <c r="Y271">
        <f t="shared" ca="1" si="48"/>
        <v>-1.6682257580855093</v>
      </c>
    </row>
    <row r="272" spans="1:25" x14ac:dyDescent="0.25">
      <c r="A272">
        <v>-5.6369999999999996</v>
      </c>
      <c r="B272">
        <v>8.1260999999999992</v>
      </c>
      <c r="C272">
        <v>0.13081000000000001</v>
      </c>
      <c r="D272">
        <v>-5.0141999999999998</v>
      </c>
      <c r="E272">
        <v>1</v>
      </c>
      <c r="F272">
        <v>270</v>
      </c>
      <c r="G272">
        <f t="shared" ca="1" si="40"/>
        <v>-7.4780168551404467</v>
      </c>
      <c r="H272">
        <f t="shared" ca="1" si="41"/>
        <v>19.353710627108946</v>
      </c>
      <c r="I272">
        <f t="shared" ca="1" si="42"/>
        <v>-8.3447996730262552</v>
      </c>
      <c r="J272">
        <f t="shared" ca="1" si="43"/>
        <v>-5.3490862534011914</v>
      </c>
      <c r="Q272">
        <f t="shared" ca="1" si="44"/>
        <v>-0.24255886926522241</v>
      </c>
      <c r="R272">
        <f t="shared" ca="1" si="39"/>
        <v>0.43987325390983423</v>
      </c>
      <c r="S272">
        <f t="shared" ca="1" si="39"/>
        <v>-0.41943773368218218</v>
      </c>
      <c r="T272">
        <f t="shared" ca="1" si="39"/>
        <v>-7.2362648199848834E-2</v>
      </c>
      <c r="V272">
        <f t="shared" ca="1" si="45"/>
        <v>-1.8410168551404471</v>
      </c>
      <c r="W272">
        <f t="shared" ca="1" si="46"/>
        <v>11.227610627108946</v>
      </c>
      <c r="X272">
        <f t="shared" ca="1" si="47"/>
        <v>-8.4756096730262556</v>
      </c>
      <c r="Y272">
        <f t="shared" ca="1" si="48"/>
        <v>-0.33488625340119133</v>
      </c>
    </row>
    <row r="273" spans="1:25" x14ac:dyDescent="0.25">
      <c r="A273">
        <v>3.8384</v>
      </c>
      <c r="B273">
        <v>6.1851000000000003</v>
      </c>
      <c r="C273">
        <v>-2.0438999999999998</v>
      </c>
      <c r="D273">
        <v>-3.3203999999999997E-2</v>
      </c>
      <c r="E273">
        <v>0</v>
      </c>
      <c r="F273">
        <v>271</v>
      </c>
      <c r="G273">
        <f t="shared" ca="1" si="40"/>
        <v>-1.472153107128551</v>
      </c>
      <c r="H273">
        <f t="shared" ca="1" si="41"/>
        <v>12.864209749501605</v>
      </c>
      <c r="I273">
        <f t="shared" ca="1" si="42"/>
        <v>-24.898298005075414</v>
      </c>
      <c r="J273">
        <f t="shared" ca="1" si="43"/>
        <v>-2.3780276091687478</v>
      </c>
      <c r="Q273">
        <f t="shared" ca="1" si="44"/>
        <v>-0.42631660858048237</v>
      </c>
      <c r="R273">
        <f t="shared" ca="1" si="39"/>
        <v>0.35818042885695267</v>
      </c>
      <c r="S273">
        <f t="shared" ca="1" si="39"/>
        <v>-0.4963601016282726</v>
      </c>
      <c r="T273">
        <f t="shared" ca="1" si="39"/>
        <v>-0.33266617841291646</v>
      </c>
      <c r="V273">
        <f t="shared" ca="1" si="45"/>
        <v>-5.310553107128551</v>
      </c>
      <c r="W273">
        <f t="shared" ca="1" si="46"/>
        <v>6.6791097495016043</v>
      </c>
      <c r="X273">
        <f t="shared" ca="1" si="47"/>
        <v>-22.854398005075414</v>
      </c>
      <c r="Y273">
        <f t="shared" ca="1" si="48"/>
        <v>-2.3448236091687478</v>
      </c>
    </row>
    <row r="274" spans="1:25" x14ac:dyDescent="0.25">
      <c r="A274">
        <v>1.742</v>
      </c>
      <c r="B274">
        <v>-4.8090000000000002</v>
      </c>
      <c r="C274">
        <v>8.2141999999999999</v>
      </c>
      <c r="D274">
        <v>-2.0659000000000001</v>
      </c>
      <c r="E274">
        <v>0</v>
      </c>
      <c r="F274">
        <v>272</v>
      </c>
      <c r="G274">
        <f t="shared" ca="1" si="40"/>
        <v>15.76468236376526</v>
      </c>
      <c r="H274">
        <f t="shared" ca="1" si="41"/>
        <v>-6.4978329601616887</v>
      </c>
      <c r="I274">
        <f t="shared" ca="1" si="42"/>
        <v>7.5409449110309588</v>
      </c>
      <c r="J274">
        <f t="shared" ca="1" si="43"/>
        <v>-1.5826319259836383</v>
      </c>
      <c r="Q274">
        <f t="shared" ca="1" si="44"/>
        <v>0.49681504704471435</v>
      </c>
      <c r="R274">
        <f t="shared" ca="1" si="39"/>
        <v>-0.13641974894078213</v>
      </c>
      <c r="S274">
        <f t="shared" ca="1" si="39"/>
        <v>-6.7494777314265897E-2</v>
      </c>
      <c r="T274">
        <f t="shared" ca="1" si="39"/>
        <v>0.1009816139264561</v>
      </c>
      <c r="V274">
        <f t="shared" ca="1" si="45"/>
        <v>14.022682363765261</v>
      </c>
      <c r="W274">
        <f t="shared" ca="1" si="46"/>
        <v>-1.6888329601616887</v>
      </c>
      <c r="X274">
        <f t="shared" ca="1" si="47"/>
        <v>-0.67325508896904152</v>
      </c>
      <c r="Y274">
        <f t="shared" ca="1" si="48"/>
        <v>0.48326807401636168</v>
      </c>
    </row>
    <row r="275" spans="1:25" x14ac:dyDescent="0.25">
      <c r="A275">
        <v>-0.60975000000000001</v>
      </c>
      <c r="B275">
        <v>-4.0019999999999998</v>
      </c>
      <c r="C275">
        <v>1.8471</v>
      </c>
      <c r="D275">
        <v>0.60170000000000001</v>
      </c>
      <c r="E275">
        <v>1</v>
      </c>
      <c r="F275">
        <v>273</v>
      </c>
      <c r="G275">
        <f t="shared" ca="1" si="40"/>
        <v>-6.8600671653067904</v>
      </c>
      <c r="H275">
        <f t="shared" ca="1" si="41"/>
        <v>-4.64293030905701</v>
      </c>
      <c r="I275">
        <f t="shared" ca="1" si="42"/>
        <v>1.3710515277645245</v>
      </c>
      <c r="J275">
        <f t="shared" ca="1" si="43"/>
        <v>6.415080610307573</v>
      </c>
      <c r="Q275">
        <f t="shared" ca="1" si="44"/>
        <v>-0.44749408188533146</v>
      </c>
      <c r="R275">
        <f t="shared" ca="1" si="39"/>
        <v>-5.6945446175681091E-2</v>
      </c>
      <c r="S275">
        <f t="shared" ca="1" si="39"/>
        <v>-4.8727616905388182E-2</v>
      </c>
      <c r="T275">
        <f t="shared" ca="1" si="39"/>
        <v>0.4668584122202819</v>
      </c>
      <c r="V275">
        <f t="shared" ca="1" si="45"/>
        <v>-6.2503171653067904</v>
      </c>
      <c r="W275">
        <f t="shared" ca="1" si="46"/>
        <v>-0.64093030905701054</v>
      </c>
      <c r="X275">
        <f t="shared" ca="1" si="47"/>
        <v>-0.47604847223547536</v>
      </c>
      <c r="Y275">
        <f t="shared" ca="1" si="48"/>
        <v>5.8133806103075729</v>
      </c>
    </row>
    <row r="276" spans="1:25" x14ac:dyDescent="0.25">
      <c r="A276">
        <v>-0.59587000000000001</v>
      </c>
      <c r="B276">
        <v>2.4811000000000001</v>
      </c>
      <c r="C276">
        <v>-2.8673000000000002</v>
      </c>
      <c r="D276">
        <v>-0.89827999999999997</v>
      </c>
      <c r="E276">
        <v>1</v>
      </c>
      <c r="F276">
        <v>274</v>
      </c>
      <c r="G276">
        <f t="shared" ca="1" si="40"/>
        <v>-2.2806664107505088</v>
      </c>
      <c r="H276">
        <f t="shared" ca="1" si="41"/>
        <v>-2.5271010694475939</v>
      </c>
      <c r="I276">
        <f t="shared" ca="1" si="42"/>
        <v>3.4885281873112177</v>
      </c>
      <c r="J276">
        <f t="shared" ca="1" si="43"/>
        <v>-2.2200310648796044</v>
      </c>
      <c r="Q276">
        <f t="shared" ca="1" si="44"/>
        <v>-0.22764139062032285</v>
      </c>
      <c r="R276">
        <f t="shared" ca="1" si="39"/>
        <v>-0.30562638490728966</v>
      </c>
      <c r="S276">
        <f t="shared" ca="1" si="39"/>
        <v>0.37281863308382091</v>
      </c>
      <c r="T276">
        <f t="shared" ca="1" si="39"/>
        <v>-0.23022603612013426</v>
      </c>
      <c r="V276">
        <f t="shared" ca="1" si="45"/>
        <v>-1.6847964107505087</v>
      </c>
      <c r="W276">
        <f t="shared" ca="1" si="46"/>
        <v>-5.008201069447594</v>
      </c>
      <c r="X276">
        <f t="shared" ca="1" si="47"/>
        <v>6.3558281873112179</v>
      </c>
      <c r="Y276">
        <f t="shared" ca="1" si="48"/>
        <v>-1.3217510648796045</v>
      </c>
    </row>
    <row r="277" spans="1:25" x14ac:dyDescent="0.25">
      <c r="A277">
        <v>2.8033000000000001</v>
      </c>
      <c r="B277">
        <v>9.0861999999999998</v>
      </c>
      <c r="C277">
        <v>-3.3668</v>
      </c>
      <c r="D277">
        <v>-1.0224</v>
      </c>
      <c r="E277">
        <v>0</v>
      </c>
      <c r="F277">
        <v>275</v>
      </c>
      <c r="G277">
        <f t="shared" ca="1" si="40"/>
        <v>-12.572407152497686</v>
      </c>
      <c r="H277">
        <f t="shared" ca="1" si="41"/>
        <v>11.632216729175816</v>
      </c>
      <c r="I277">
        <f t="shared" ca="1" si="42"/>
        <v>-2.5146825809482283</v>
      </c>
      <c r="J277">
        <f t="shared" ca="1" si="43"/>
        <v>-5.7369786745486113</v>
      </c>
      <c r="Q277">
        <f t="shared" ca="1" si="44"/>
        <v>-0.49804463629941265</v>
      </c>
      <c r="R277">
        <f t="shared" ca="1" si="39"/>
        <v>0.19070751054370172</v>
      </c>
      <c r="S277">
        <f t="shared" ca="1" si="39"/>
        <v>8.3840373686112302E-2</v>
      </c>
      <c r="T277">
        <f t="shared" ca="1" si="39"/>
        <v>-0.44464678044284678</v>
      </c>
      <c r="V277">
        <f t="shared" ca="1" si="45"/>
        <v>-15.375707152497686</v>
      </c>
      <c r="W277">
        <f t="shared" ca="1" si="46"/>
        <v>2.5460167291758165</v>
      </c>
      <c r="X277">
        <f t="shared" ca="1" si="47"/>
        <v>0.85211741905177185</v>
      </c>
      <c r="Y277">
        <f t="shared" ca="1" si="48"/>
        <v>-4.7145786745486111</v>
      </c>
    </row>
    <row r="278" spans="1:25" x14ac:dyDescent="0.25">
      <c r="A278">
        <v>-0.64326000000000005</v>
      </c>
      <c r="B278">
        <v>2.4748000000000001</v>
      </c>
      <c r="C278">
        <v>-2.9451999999999998</v>
      </c>
      <c r="D278">
        <v>-1.0276000000000001</v>
      </c>
      <c r="E278">
        <v>1</v>
      </c>
      <c r="F278">
        <v>276</v>
      </c>
      <c r="G278">
        <f t="shared" ca="1" si="40"/>
        <v>-2.1700425324415966</v>
      </c>
      <c r="H278">
        <f t="shared" ca="1" si="41"/>
        <v>-8.1457468631239518</v>
      </c>
      <c r="I278">
        <f t="shared" ca="1" si="42"/>
        <v>5.0125918465862611</v>
      </c>
      <c r="J278">
        <f t="shared" ca="1" si="43"/>
        <v>2.0380438013309718</v>
      </c>
      <c r="Q278">
        <f t="shared" ca="1" si="44"/>
        <v>-0.21167312645820879</v>
      </c>
      <c r="R278">
        <f t="shared" ca="1" si="39"/>
        <v>-0.43257736178428474</v>
      </c>
      <c r="S278">
        <f t="shared" ca="1" si="39"/>
        <v>0.40993207134808207</v>
      </c>
      <c r="T278">
        <f t="shared" ca="1" si="39"/>
        <v>0.38047860670424616</v>
      </c>
      <c r="V278">
        <f t="shared" ca="1" si="45"/>
        <v>-1.5267825324415965</v>
      </c>
      <c r="W278">
        <f t="shared" ca="1" si="46"/>
        <v>-10.620546863123952</v>
      </c>
      <c r="X278">
        <f t="shared" ca="1" si="47"/>
        <v>7.9577918465862609</v>
      </c>
      <c r="Y278">
        <f t="shared" ca="1" si="48"/>
        <v>3.0656438013309719</v>
      </c>
    </row>
    <row r="279" spans="1:25" x14ac:dyDescent="0.25">
      <c r="A279">
        <v>0.89566000000000001</v>
      </c>
      <c r="B279">
        <v>7.7763</v>
      </c>
      <c r="C279">
        <v>-2.7473000000000001</v>
      </c>
      <c r="D279">
        <v>-1.9353</v>
      </c>
      <c r="E279">
        <v>0</v>
      </c>
      <c r="F279">
        <v>277</v>
      </c>
      <c r="G279">
        <f t="shared" ca="1" si="40"/>
        <v>-0.17282612306369216</v>
      </c>
      <c r="H279">
        <f t="shared" ca="1" si="41"/>
        <v>14.862431761224968</v>
      </c>
      <c r="I279">
        <f t="shared" ca="1" si="42"/>
        <v>26.282870408002292</v>
      </c>
      <c r="J279">
        <f t="shared" ca="1" si="43"/>
        <v>-1.9351436727120697</v>
      </c>
      <c r="Q279">
        <f t="shared" ca="1" si="44"/>
        <v>-0.15986481462143287</v>
      </c>
      <c r="R279">
        <f t="shared" ca="1" si="39"/>
        <v>0.36866273193151622</v>
      </c>
      <c r="S279">
        <f t="shared" ca="1" si="39"/>
        <v>0.49903753312100185</v>
      </c>
      <c r="T279">
        <f t="shared" ca="1" si="39"/>
        <v>3.6487247310756921E-5</v>
      </c>
      <c r="V279">
        <f t="shared" ca="1" si="45"/>
        <v>-1.0684861230636922</v>
      </c>
      <c r="W279">
        <f t="shared" ca="1" si="46"/>
        <v>7.0861317612249692</v>
      </c>
      <c r="X279">
        <f t="shared" ca="1" si="47"/>
        <v>29.030170408002292</v>
      </c>
      <c r="Y279">
        <f t="shared" ca="1" si="48"/>
        <v>1.5632728793032216E-4</v>
      </c>
    </row>
    <row r="280" spans="1:25" x14ac:dyDescent="0.25">
      <c r="A280">
        <v>-2.41</v>
      </c>
      <c r="B280">
        <v>3.7433000000000001</v>
      </c>
      <c r="C280">
        <v>-0.40215000000000001</v>
      </c>
      <c r="D280">
        <v>-1.2952999999999999</v>
      </c>
      <c r="E280">
        <v>1</v>
      </c>
      <c r="F280">
        <v>278</v>
      </c>
      <c r="G280">
        <f t="shared" ca="1" si="40"/>
        <v>2.0903974968978165</v>
      </c>
      <c r="H280">
        <f t="shared" ca="1" si="41"/>
        <v>5.9320864327855993</v>
      </c>
      <c r="I280">
        <f t="shared" ca="1" si="42"/>
        <v>-6.3403573375637938</v>
      </c>
      <c r="J280">
        <f t="shared" ca="1" si="43"/>
        <v>-2.0056011002378664</v>
      </c>
      <c r="Q280">
        <f t="shared" ca="1" si="44"/>
        <v>0.40131865498642938</v>
      </c>
      <c r="R280">
        <f t="shared" ca="1" si="39"/>
        <v>0.16914475702570164</v>
      </c>
      <c r="S280">
        <f t="shared" ca="1" si="39"/>
        <v>-0.36084807744444458</v>
      </c>
      <c r="T280">
        <f t="shared" ca="1" si="39"/>
        <v>-0.14110736343790486</v>
      </c>
      <c r="V280">
        <f t="shared" ca="1" si="45"/>
        <v>4.5003974968978167</v>
      </c>
      <c r="W280">
        <f t="shared" ca="1" si="46"/>
        <v>2.1887864327855988</v>
      </c>
      <c r="X280">
        <f t="shared" ca="1" si="47"/>
        <v>-5.938207337563794</v>
      </c>
      <c r="Y280">
        <f t="shared" ca="1" si="48"/>
        <v>-0.71030110023786652</v>
      </c>
    </row>
    <row r="281" spans="1:25" x14ac:dyDescent="0.25">
      <c r="A281">
        <v>0.74521000000000004</v>
      </c>
      <c r="B281">
        <v>3.6356999999999999</v>
      </c>
      <c r="C281">
        <v>-4.4043999999999999</v>
      </c>
      <c r="D281">
        <v>-4.1414</v>
      </c>
      <c r="E281">
        <v>1</v>
      </c>
      <c r="F281">
        <v>279</v>
      </c>
      <c r="G281">
        <f t="shared" ca="1" si="40"/>
        <v>0.67126326170736794</v>
      </c>
      <c r="H281">
        <f t="shared" ca="1" si="41"/>
        <v>5.4009721762649114</v>
      </c>
      <c r="I281">
        <f t="shared" ca="1" si="42"/>
        <v>-5.461573145261541</v>
      </c>
      <c r="J281">
        <f t="shared" ca="1" si="43"/>
        <v>-1.897731564556612</v>
      </c>
      <c r="Q281">
        <f t="shared" ca="1" si="44"/>
        <v>-1.3155359074509265E-2</v>
      </c>
      <c r="R281">
        <f t="shared" ca="1" si="39"/>
        <v>0.14162520650039878</v>
      </c>
      <c r="S281">
        <f t="shared" ca="1" si="39"/>
        <v>-0.10182103694182731</v>
      </c>
      <c r="T281">
        <f t="shared" ca="1" si="39"/>
        <v>0.32457487738669744</v>
      </c>
      <c r="V281">
        <f t="shared" ca="1" si="45"/>
        <v>-7.3946738292632153E-2</v>
      </c>
      <c r="W281">
        <f t="shared" ca="1" si="46"/>
        <v>1.7652721762649117</v>
      </c>
      <c r="X281">
        <f t="shared" ca="1" si="47"/>
        <v>-1.0571731452615407</v>
      </c>
      <c r="Y281">
        <f t="shared" ca="1" si="48"/>
        <v>2.243668435443388</v>
      </c>
    </row>
    <row r="282" spans="1:25" x14ac:dyDescent="0.25">
      <c r="A282">
        <v>-2.5526</v>
      </c>
      <c r="B282">
        <v>-7.3624999999999998</v>
      </c>
      <c r="C282">
        <v>6.9255000000000004</v>
      </c>
      <c r="D282">
        <v>-0.66810999999999998</v>
      </c>
      <c r="E282">
        <v>1</v>
      </c>
      <c r="F282">
        <v>280</v>
      </c>
      <c r="G282">
        <f t="shared" ca="1" si="40"/>
        <v>-2.229689794873277</v>
      </c>
      <c r="H282">
        <f t="shared" ca="1" si="41"/>
        <v>-3.9263141942746507</v>
      </c>
      <c r="I282">
        <f t="shared" ca="1" si="42"/>
        <v>5.8165453835792036</v>
      </c>
      <c r="J282">
        <f t="shared" ca="1" si="43"/>
        <v>-0.55223867796382442</v>
      </c>
      <c r="Q282">
        <f t="shared" ca="1" si="44"/>
        <v>5.4954693465885107E-2</v>
      </c>
      <c r="R282">
        <f t="shared" ca="1" si="39"/>
        <v>0.23852154757859967</v>
      </c>
      <c r="S282">
        <f t="shared" ca="1" si="39"/>
        <v>-0.10623737607089367</v>
      </c>
      <c r="T282">
        <f t="shared" ca="1" si="39"/>
        <v>2.6327235881419275E-2</v>
      </c>
      <c r="V282">
        <f t="shared" ca="1" si="45"/>
        <v>0.3229102051267228</v>
      </c>
      <c r="W282">
        <f t="shared" ca="1" si="46"/>
        <v>3.4361858057253492</v>
      </c>
      <c r="X282">
        <f t="shared" ca="1" si="47"/>
        <v>-1.1089546164207973</v>
      </c>
      <c r="Y282">
        <f t="shared" ca="1" si="48"/>
        <v>0.11587132203617562</v>
      </c>
    </row>
    <row r="283" spans="1:25" x14ac:dyDescent="0.25">
      <c r="A283">
        <v>-1.6244000000000001</v>
      </c>
      <c r="B283">
        <v>-6.3444000000000003</v>
      </c>
      <c r="C283">
        <v>4.6574999999999998</v>
      </c>
      <c r="D283">
        <v>0.16980999999999999</v>
      </c>
      <c r="E283">
        <v>1</v>
      </c>
      <c r="F283">
        <v>281</v>
      </c>
      <c r="G283">
        <f t="shared" ca="1" si="40"/>
        <v>-3.352805481042151</v>
      </c>
      <c r="H283">
        <f t="shared" ca="1" si="41"/>
        <v>-9.5258924289314635</v>
      </c>
      <c r="I283">
        <f t="shared" ca="1" si="42"/>
        <v>-20.144219499606507</v>
      </c>
      <c r="J283">
        <f t="shared" ca="1" si="43"/>
        <v>-1.4723038530066554</v>
      </c>
      <c r="Q283">
        <f t="shared" ca="1" si="44"/>
        <v>-0.23189050647847476</v>
      </c>
      <c r="R283">
        <f t="shared" ca="1" si="39"/>
        <v>-0.22565093627476096</v>
      </c>
      <c r="S283">
        <f t="shared" ca="1" si="39"/>
        <v>-0.49760707019760431</v>
      </c>
      <c r="T283">
        <f t="shared" ca="1" si="39"/>
        <v>-0.2676995091436063</v>
      </c>
      <c r="V283">
        <f t="shared" ca="1" si="45"/>
        <v>-1.7284054810421512</v>
      </c>
      <c r="W283">
        <f t="shared" ca="1" si="46"/>
        <v>-3.1814924289314628</v>
      </c>
      <c r="X283">
        <f t="shared" ca="1" si="47"/>
        <v>-24.801719499606506</v>
      </c>
      <c r="Y283">
        <f t="shared" ca="1" si="48"/>
        <v>-1.6421138530066555</v>
      </c>
    </row>
    <row r="284" spans="1:25" x14ac:dyDescent="0.25">
      <c r="A284">
        <v>1.3754</v>
      </c>
      <c r="B284">
        <v>8.8793000000000006</v>
      </c>
      <c r="C284">
        <v>-1.9136</v>
      </c>
      <c r="D284">
        <v>-0.53751000000000004</v>
      </c>
      <c r="E284">
        <v>0</v>
      </c>
      <c r="F284">
        <v>282</v>
      </c>
      <c r="G284">
        <f t="shared" ca="1" si="40"/>
        <v>9.3783345539746819</v>
      </c>
      <c r="H284">
        <f t="shared" ca="1" si="41"/>
        <v>11.292557358513841</v>
      </c>
      <c r="I284">
        <f t="shared" ca="1" si="42"/>
        <v>-4.2525739313862276</v>
      </c>
      <c r="J284">
        <f t="shared" ca="1" si="43"/>
        <v>1.0375765620800661</v>
      </c>
      <c r="Q284">
        <f t="shared" ca="1" si="44"/>
        <v>0.47209005330790876</v>
      </c>
      <c r="R284">
        <f t="shared" ca="1" si="39"/>
        <v>0.18286320335448536</v>
      </c>
      <c r="S284">
        <f t="shared" ca="1" si="39"/>
        <v>-0.197883698889318</v>
      </c>
      <c r="T284">
        <f t="shared" ca="1" si="39"/>
        <v>0.26031594300212946</v>
      </c>
      <c r="V284">
        <f t="shared" ca="1" si="45"/>
        <v>8.0029345539746828</v>
      </c>
      <c r="W284">
        <f t="shared" ca="1" si="46"/>
        <v>2.4132573585138402</v>
      </c>
      <c r="X284">
        <f t="shared" ca="1" si="47"/>
        <v>-2.3389739313862279</v>
      </c>
      <c r="Y284">
        <f t="shared" ca="1" si="48"/>
        <v>1.575086562080066</v>
      </c>
    </row>
    <row r="285" spans="1:25" x14ac:dyDescent="0.25">
      <c r="A285">
        <v>-4.1478999999999999</v>
      </c>
      <c r="B285">
        <v>7.1224999999999996</v>
      </c>
      <c r="C285">
        <v>-8.3404000000000006E-2</v>
      </c>
      <c r="D285">
        <v>-6.4172000000000002</v>
      </c>
      <c r="E285">
        <v>1</v>
      </c>
      <c r="F285">
        <v>283</v>
      </c>
      <c r="G285">
        <f t="shared" ca="1" si="40"/>
        <v>0.82907343602264749</v>
      </c>
      <c r="H285">
        <f t="shared" ca="1" si="41"/>
        <v>2.8285034794062289</v>
      </c>
      <c r="I285">
        <f t="shared" ca="1" si="42"/>
        <v>-2.7164121269754538</v>
      </c>
      <c r="J285">
        <f t="shared" ca="1" si="43"/>
        <v>-2.9909744277113828</v>
      </c>
      <c r="Q285">
        <f t="shared" ca="1" si="44"/>
        <v>0.41689901729136636</v>
      </c>
      <c r="R285">
        <f t="shared" ca="1" si="39"/>
        <v>-0.27759034939455551</v>
      </c>
      <c r="S285">
        <f t="shared" ca="1" si="39"/>
        <v>-0.2164241997159696</v>
      </c>
      <c r="T285">
        <f t="shared" ca="1" si="39"/>
        <v>0.39899524934553243</v>
      </c>
      <c r="V285">
        <f t="shared" ca="1" si="45"/>
        <v>4.9769734360226474</v>
      </c>
      <c r="W285">
        <f t="shared" ca="1" si="46"/>
        <v>-4.2939965205937707</v>
      </c>
      <c r="X285">
        <f t="shared" ca="1" si="47"/>
        <v>-2.6330081269754539</v>
      </c>
      <c r="Y285">
        <f t="shared" ca="1" si="48"/>
        <v>3.4262255722886175</v>
      </c>
    </row>
    <row r="286" spans="1:25" x14ac:dyDescent="0.25">
      <c r="A286">
        <v>4.8277999999999999</v>
      </c>
      <c r="B286">
        <v>7.7598000000000003</v>
      </c>
      <c r="C286">
        <v>-2.4491000000000001</v>
      </c>
      <c r="D286">
        <v>-1.2216</v>
      </c>
      <c r="E286">
        <v>0</v>
      </c>
      <c r="F286">
        <v>284</v>
      </c>
      <c r="G286">
        <f t="shared" ca="1" si="40"/>
        <v>4.4519849081388756</v>
      </c>
      <c r="H286">
        <f t="shared" ca="1" si="41"/>
        <v>2.1630291053964079</v>
      </c>
      <c r="I286">
        <f t="shared" ca="1" si="42"/>
        <v>-4.250751186435803</v>
      </c>
      <c r="J286">
        <f t="shared" ca="1" si="43"/>
        <v>-3.6211499609765627</v>
      </c>
      <c r="Q286">
        <f t="shared" ca="1" si="44"/>
        <v>-6.3363898228026572E-2</v>
      </c>
      <c r="R286">
        <f t="shared" ca="1" si="39"/>
        <v>-0.32605397066996211</v>
      </c>
      <c r="S286">
        <f t="shared" ca="1" si="39"/>
        <v>-0.16081454720211674</v>
      </c>
      <c r="T286">
        <f t="shared" ca="1" si="39"/>
        <v>-0.33688699630721297</v>
      </c>
      <c r="V286">
        <f t="shared" ca="1" si="45"/>
        <v>-0.37581509186112472</v>
      </c>
      <c r="W286">
        <f t="shared" ca="1" si="46"/>
        <v>-5.5967708946035923</v>
      </c>
      <c r="X286">
        <f t="shared" ca="1" si="47"/>
        <v>-1.8016511864358031</v>
      </c>
      <c r="Y286">
        <f t="shared" ca="1" si="48"/>
        <v>-2.3995499609765627</v>
      </c>
    </row>
    <row r="287" spans="1:25" x14ac:dyDescent="0.25">
      <c r="A287">
        <v>-4.9447000000000001</v>
      </c>
      <c r="B287">
        <v>3.3005</v>
      </c>
      <c r="C287">
        <v>1.0629999999999999</v>
      </c>
      <c r="D287">
        <v>-1.444</v>
      </c>
      <c r="E287">
        <v>1</v>
      </c>
      <c r="F287">
        <v>285</v>
      </c>
      <c r="G287">
        <f t="shared" ca="1" si="40"/>
        <v>-9.6059589134051784</v>
      </c>
      <c r="H287">
        <f t="shared" ca="1" si="41"/>
        <v>8.7731600954603408</v>
      </c>
      <c r="I287">
        <f t="shared" ca="1" si="42"/>
        <v>2.2562759982610334</v>
      </c>
      <c r="J287">
        <f t="shared" ca="1" si="43"/>
        <v>-0.6589743100751172</v>
      </c>
      <c r="Q287">
        <f t="shared" ca="1" si="44"/>
        <v>-0.40687953448956538</v>
      </c>
      <c r="R287">
        <f t="shared" ca="1" si="39"/>
        <v>0.32193310558427191</v>
      </c>
      <c r="S287">
        <f t="shared" ca="1" si="39"/>
        <v>0.11332439664771732</v>
      </c>
      <c r="T287">
        <f t="shared" ca="1" si="39"/>
        <v>0.15341082949930274</v>
      </c>
      <c r="V287">
        <f t="shared" ca="1" si="45"/>
        <v>-4.6612589134051783</v>
      </c>
      <c r="W287">
        <f t="shared" ca="1" si="46"/>
        <v>5.4726600954603404</v>
      </c>
      <c r="X287">
        <f t="shared" ca="1" si="47"/>
        <v>1.1932759982610333</v>
      </c>
      <c r="Y287">
        <f t="shared" ca="1" si="48"/>
        <v>0.78502568992488275</v>
      </c>
    </row>
    <row r="288" spans="1:25" x14ac:dyDescent="0.25">
      <c r="A288">
        <v>2.9719000000000002</v>
      </c>
      <c r="B288">
        <v>6.8369</v>
      </c>
      <c r="C288">
        <v>-0.2702</v>
      </c>
      <c r="D288">
        <v>0.71291000000000004</v>
      </c>
      <c r="E288">
        <v>0</v>
      </c>
      <c r="F288">
        <v>286</v>
      </c>
      <c r="G288">
        <f t="shared" ca="1" si="40"/>
        <v>3.6517976333914546</v>
      </c>
      <c r="H288">
        <f t="shared" ca="1" si="41"/>
        <v>6.6839072880141526</v>
      </c>
      <c r="I288">
        <f t="shared" ca="1" si="42"/>
        <v>11.245659896747537</v>
      </c>
      <c r="J288">
        <f t="shared" ca="1" si="43"/>
        <v>-1.4812083484669056</v>
      </c>
      <c r="Q288">
        <f t="shared" ca="1" si="44"/>
        <v>0.108706926851872</v>
      </c>
      <c r="R288">
        <f t="shared" ca="1" si="39"/>
        <v>-1.4225199406416533E-2</v>
      </c>
      <c r="S288">
        <f t="shared" ca="1" si="39"/>
        <v>0.45814609546296725</v>
      </c>
      <c r="T288">
        <f t="shared" ca="1" si="39"/>
        <v>-0.3204698042509877</v>
      </c>
      <c r="V288">
        <f t="shared" ca="1" si="45"/>
        <v>0.67989763339145426</v>
      </c>
      <c r="W288">
        <f t="shared" ca="1" si="46"/>
        <v>-0.15299271198584755</v>
      </c>
      <c r="X288">
        <f t="shared" ca="1" si="47"/>
        <v>11.515859896747536</v>
      </c>
      <c r="Y288">
        <f t="shared" ca="1" si="48"/>
        <v>-2.1941183484669056</v>
      </c>
    </row>
    <row r="289" spans="1:25" x14ac:dyDescent="0.25">
      <c r="A289">
        <v>3.8660000000000001</v>
      </c>
      <c r="B289">
        <v>-2.6383000000000001</v>
      </c>
      <c r="C289">
        <v>1.9241999999999999</v>
      </c>
      <c r="D289">
        <v>0.10645</v>
      </c>
      <c r="E289">
        <v>0</v>
      </c>
      <c r="F289">
        <v>287</v>
      </c>
      <c r="G289">
        <f t="shared" ca="1" si="40"/>
        <v>4.3403123872172049</v>
      </c>
      <c r="H289">
        <f t="shared" ca="1" si="41"/>
        <v>-5.2052135621454054</v>
      </c>
      <c r="I289">
        <f t="shared" ca="1" si="42"/>
        <v>10.865002236595807</v>
      </c>
      <c r="J289">
        <f t="shared" ca="1" si="43"/>
        <v>1.5436751757741685</v>
      </c>
      <c r="Q289">
        <f t="shared" ca="1" si="44"/>
        <v>7.8598999727247043E-2</v>
      </c>
      <c r="R289">
        <f t="shared" ca="1" si="39"/>
        <v>-0.19192443639603129</v>
      </c>
      <c r="S289">
        <f t="shared" ca="1" si="39"/>
        <v>0.42711873082849505</v>
      </c>
      <c r="T289">
        <f t="shared" ca="1" si="39"/>
        <v>0.24438344780199428</v>
      </c>
      <c r="V289">
        <f t="shared" ca="1" si="45"/>
        <v>0.4743123872172047</v>
      </c>
      <c r="W289">
        <f t="shared" ca="1" si="46"/>
        <v>-2.5669135621454053</v>
      </c>
      <c r="X289">
        <f t="shared" ca="1" si="47"/>
        <v>8.9408022365958058</v>
      </c>
      <c r="Y289">
        <f t="shared" ca="1" si="48"/>
        <v>1.4372251757741685</v>
      </c>
    </row>
    <row r="290" spans="1:25" x14ac:dyDescent="0.25">
      <c r="A290">
        <v>0.50812999999999997</v>
      </c>
      <c r="B290">
        <v>0.47799000000000003</v>
      </c>
      <c r="C290">
        <v>-1.9803999999999999</v>
      </c>
      <c r="D290">
        <v>0.57713999999999999</v>
      </c>
      <c r="E290">
        <v>1</v>
      </c>
      <c r="F290">
        <v>288</v>
      </c>
      <c r="G290">
        <f t="shared" ca="1" si="40"/>
        <v>-4.5931920059331599</v>
      </c>
      <c r="H290">
        <f t="shared" ca="1" si="41"/>
        <v>0.51116233597374405</v>
      </c>
      <c r="I290">
        <f t="shared" ca="1" si="42"/>
        <v>-2.463616413499008</v>
      </c>
      <c r="J290">
        <f t="shared" ca="1" si="43"/>
        <v>9.0053656661675276</v>
      </c>
      <c r="Q290">
        <f t="shared" ca="1" si="44"/>
        <v>-0.4205426772203168</v>
      </c>
      <c r="R290">
        <f t="shared" ca="1" si="39"/>
        <v>3.1193052756197659E-3</v>
      </c>
      <c r="S290">
        <f t="shared" ca="1" si="39"/>
        <v>-4.9423806228787059E-2</v>
      </c>
      <c r="T290">
        <f t="shared" ca="1" si="39"/>
        <v>0.49022215239387046</v>
      </c>
      <c r="V290">
        <f t="shared" ca="1" si="45"/>
        <v>-5.1013220059331603</v>
      </c>
      <c r="W290">
        <f t="shared" ca="1" si="46"/>
        <v>3.3172335973743999E-2</v>
      </c>
      <c r="X290">
        <f t="shared" ca="1" si="47"/>
        <v>-0.4832164134990079</v>
      </c>
      <c r="Y290">
        <f t="shared" ca="1" si="48"/>
        <v>8.4282256661675277</v>
      </c>
    </row>
    <row r="291" spans="1:25" x14ac:dyDescent="0.25">
      <c r="A291">
        <v>1.0008999999999999</v>
      </c>
      <c r="B291">
        <v>7.7846000000000002</v>
      </c>
      <c r="C291">
        <v>-0.28219</v>
      </c>
      <c r="D291">
        <v>-2.6608000000000001</v>
      </c>
      <c r="E291">
        <v>0</v>
      </c>
      <c r="F291">
        <v>289</v>
      </c>
      <c r="G291">
        <f t="shared" ca="1" si="40"/>
        <v>1.1513470138614081</v>
      </c>
      <c r="H291">
        <f t="shared" ca="1" si="41"/>
        <v>6.6271986629117317</v>
      </c>
      <c r="I291">
        <f t="shared" ca="1" si="42"/>
        <v>-0.31374176583234414</v>
      </c>
      <c r="J291">
        <f t="shared" ca="1" si="43"/>
        <v>-5.3744890856469336</v>
      </c>
      <c r="Q291">
        <f t="shared" ref="Q291:Q322" ca="1" si="49">(0.5-RAND())</f>
        <v>2.640084948844823E-2</v>
      </c>
      <c r="R291">
        <f t="shared" ca="1" si="39"/>
        <v>-9.8078145288431728E-2</v>
      </c>
      <c r="S291">
        <f t="shared" ca="1" si="39"/>
        <v>-3.3864772085172579E-3</v>
      </c>
      <c r="T291">
        <f t="shared" ca="1" si="39"/>
        <v>-0.35913585734224562</v>
      </c>
      <c r="V291">
        <f t="shared" ca="1" si="45"/>
        <v>0.15044701386140819</v>
      </c>
      <c r="W291">
        <f t="shared" ca="1" si="46"/>
        <v>-1.1574013370882688</v>
      </c>
      <c r="X291">
        <f t="shared" ca="1" si="47"/>
        <v>-3.1551765832344168E-2</v>
      </c>
      <c r="Y291">
        <f t="shared" ca="1" si="48"/>
        <v>-2.7136890856469331</v>
      </c>
    </row>
    <row r="292" spans="1:25" x14ac:dyDescent="0.25">
      <c r="A292">
        <v>-1.9551000000000001</v>
      </c>
      <c r="B292">
        <v>-6.9756</v>
      </c>
      <c r="C292">
        <v>5.5382999999999996</v>
      </c>
      <c r="D292">
        <v>-0.12889</v>
      </c>
      <c r="E292">
        <v>1</v>
      </c>
      <c r="F292">
        <v>290</v>
      </c>
      <c r="G292">
        <f t="shared" ca="1" si="40"/>
        <v>-6.4754767898545422</v>
      </c>
      <c r="H292">
        <f t="shared" ca="1" si="41"/>
        <v>-7.4521352187935346</v>
      </c>
      <c r="I292">
        <f t="shared" ca="1" si="42"/>
        <v>6.3063391944828373</v>
      </c>
      <c r="J292">
        <f t="shared" ca="1" si="43"/>
        <v>0.82171332097985084</v>
      </c>
      <c r="Q292">
        <f t="shared" ca="1" si="49"/>
        <v>-0.40202699604631709</v>
      </c>
      <c r="R292">
        <f t="shared" ca="1" si="39"/>
        <v>-4.2989215893941557E-2</v>
      </c>
      <c r="S292">
        <f t="shared" ca="1" si="39"/>
        <v>7.6235162526492095E-2</v>
      </c>
      <c r="T292">
        <f t="shared" ca="1" si="39"/>
        <v>0.17919139394676786</v>
      </c>
      <c r="V292">
        <f t="shared" ca="1" si="45"/>
        <v>-4.5203767898545424</v>
      </c>
      <c r="W292">
        <f t="shared" ca="1" si="46"/>
        <v>-0.47653521879353444</v>
      </c>
      <c r="X292">
        <f t="shared" ca="1" si="47"/>
        <v>0.76803919448283808</v>
      </c>
      <c r="Y292">
        <f t="shared" ca="1" si="48"/>
        <v>0.95060332097985079</v>
      </c>
    </row>
    <row r="293" spans="1:25" x14ac:dyDescent="0.25">
      <c r="A293">
        <v>-3.3582000000000001</v>
      </c>
      <c r="B293">
        <v>-7.2404000000000002</v>
      </c>
      <c r="C293">
        <v>11.4419</v>
      </c>
      <c r="D293">
        <v>-0.57113000000000003</v>
      </c>
      <c r="E293">
        <v>1</v>
      </c>
      <c r="F293">
        <v>291</v>
      </c>
      <c r="G293">
        <f t="shared" ca="1" si="40"/>
        <v>-3.9080396370179176</v>
      </c>
      <c r="H293">
        <f t="shared" ca="1" si="41"/>
        <v>-11.86024719010506</v>
      </c>
      <c r="I293">
        <f t="shared" ca="1" si="42"/>
        <v>-12.718961200706008</v>
      </c>
      <c r="J293">
        <f t="shared" ca="1" si="43"/>
        <v>-0.28558372476194693</v>
      </c>
      <c r="Q293">
        <f t="shared" ca="1" si="49"/>
        <v>-8.9920128213239914E-2</v>
      </c>
      <c r="R293">
        <f t="shared" ca="1" si="39"/>
        <v>-0.2908509090973781</v>
      </c>
      <c r="S293">
        <f t="shared" ca="1" si="39"/>
        <v>-0.49725287704970411</v>
      </c>
      <c r="T293">
        <f t="shared" ca="1" si="39"/>
        <v>6.2398552435407817E-2</v>
      </c>
      <c r="V293">
        <f t="shared" ca="1" si="45"/>
        <v>-0.54983963701791749</v>
      </c>
      <c r="W293">
        <f t="shared" ca="1" si="46"/>
        <v>-4.6198471901050606</v>
      </c>
      <c r="X293">
        <f t="shared" ca="1" si="47"/>
        <v>-24.160861200706009</v>
      </c>
      <c r="Y293">
        <f t="shared" ca="1" si="48"/>
        <v>0.28554627523805309</v>
      </c>
    </row>
    <row r="294" spans="1:25" x14ac:dyDescent="0.25">
      <c r="A294">
        <v>-2.4824000000000002</v>
      </c>
      <c r="B294">
        <v>-7.3045999999999998</v>
      </c>
      <c r="C294">
        <v>6.8390000000000004</v>
      </c>
      <c r="D294">
        <v>-0.59053</v>
      </c>
      <c r="E294">
        <v>1</v>
      </c>
      <c r="F294">
        <v>292</v>
      </c>
      <c r="G294">
        <f t="shared" ca="1" si="40"/>
        <v>-8.3023270241578295</v>
      </c>
      <c r="H294">
        <f t="shared" ca="1" si="41"/>
        <v>-5.1016242934609526</v>
      </c>
      <c r="I294">
        <f t="shared" ca="1" si="42"/>
        <v>4.6426906918251571</v>
      </c>
      <c r="J294">
        <f t="shared" ca="1" si="43"/>
        <v>3.2601688849259629</v>
      </c>
      <c r="Q294">
        <f t="shared" ca="1" si="49"/>
        <v>-0.43867963350475281</v>
      </c>
      <c r="R294">
        <f t="shared" ca="1" si="39"/>
        <v>0.17002923514062962</v>
      </c>
      <c r="S294">
        <f t="shared" ca="1" si="39"/>
        <v>-0.18845591555608887</v>
      </c>
      <c r="T294">
        <f t="shared" ca="1" si="39"/>
        <v>0.41715149570607712</v>
      </c>
      <c r="V294">
        <f t="shared" ca="1" si="45"/>
        <v>-5.8199270241578294</v>
      </c>
      <c r="W294">
        <f t="shared" ca="1" si="46"/>
        <v>2.2029757065390476</v>
      </c>
      <c r="X294">
        <f t="shared" ca="1" si="47"/>
        <v>-2.1963093081748428</v>
      </c>
      <c r="Y294">
        <f t="shared" ca="1" si="48"/>
        <v>3.8506988849259627</v>
      </c>
    </row>
    <row r="295" spans="1:25" x14ac:dyDescent="0.25">
      <c r="A295">
        <v>2.8969</v>
      </c>
      <c r="B295">
        <v>0.70767999999999998</v>
      </c>
      <c r="C295">
        <v>2.29</v>
      </c>
      <c r="D295">
        <v>1.8663000000000001</v>
      </c>
      <c r="E295">
        <v>0</v>
      </c>
      <c r="F295">
        <v>293</v>
      </c>
      <c r="G295">
        <f t="shared" ca="1" si="40"/>
        <v>5.5685320218096255</v>
      </c>
      <c r="H295">
        <f t="shared" ca="1" si="41"/>
        <v>1.8043618898817799</v>
      </c>
      <c r="I295">
        <f t="shared" ca="1" si="42"/>
        <v>-5.0041982629172619</v>
      </c>
      <c r="J295">
        <f t="shared" ca="1" si="43"/>
        <v>4.4722685400525792</v>
      </c>
      <c r="Q295">
        <f t="shared" ca="1" si="49"/>
        <v>0.30918670173481499</v>
      </c>
      <c r="R295">
        <f t="shared" ca="1" si="39"/>
        <v>9.3447630296029982E-2</v>
      </c>
      <c r="S295">
        <f t="shared" ca="1" si="39"/>
        <v>-0.39609294112193338</v>
      </c>
      <c r="T295">
        <f t="shared" ca="1" si="39"/>
        <v>0.35187117775101051</v>
      </c>
      <c r="V295">
        <f t="shared" ca="1" si="45"/>
        <v>2.6716320218096254</v>
      </c>
      <c r="W295">
        <f t="shared" ca="1" si="46"/>
        <v>1.0966818898817801</v>
      </c>
      <c r="X295">
        <f t="shared" ca="1" si="47"/>
        <v>-7.2941982629172619</v>
      </c>
      <c r="Y295">
        <f t="shared" ca="1" si="48"/>
        <v>2.6059685400525794</v>
      </c>
    </row>
    <row r="296" spans="1:25" x14ac:dyDescent="0.25">
      <c r="A296">
        <v>0.86736000000000002</v>
      </c>
      <c r="B296">
        <v>5.5643000000000002</v>
      </c>
      <c r="C296">
        <v>1.6765000000000001</v>
      </c>
      <c r="D296">
        <v>-0.16769000000000001</v>
      </c>
      <c r="E296">
        <v>0</v>
      </c>
      <c r="F296">
        <v>294</v>
      </c>
      <c r="G296">
        <f t="shared" ca="1" si="40"/>
        <v>2.345413427898368</v>
      </c>
      <c r="H296">
        <f t="shared" ca="1" si="41"/>
        <v>11.772394414374887</v>
      </c>
      <c r="I296">
        <f t="shared" ca="1" si="42"/>
        <v>3.028940700781976</v>
      </c>
      <c r="J296">
        <f t="shared" ca="1" si="43"/>
        <v>-2.1153532719609229</v>
      </c>
      <c r="Q296">
        <f t="shared" ca="1" si="49"/>
        <v>0.20656237099445773</v>
      </c>
      <c r="R296">
        <f t="shared" ca="1" si="39"/>
        <v>0.34500150978660271</v>
      </c>
      <c r="S296">
        <f t="shared" ca="1" si="39"/>
        <v>0.12635605744099243</v>
      </c>
      <c r="T296">
        <f t="shared" ca="1" si="39"/>
        <v>-0.29857959560224312</v>
      </c>
      <c r="V296">
        <f t="shared" ca="1" si="45"/>
        <v>1.4780534278983681</v>
      </c>
      <c r="W296">
        <f t="shared" ca="1" si="46"/>
        <v>6.2080944143748855</v>
      </c>
      <c r="X296">
        <f t="shared" ca="1" si="47"/>
        <v>1.3524407007819759</v>
      </c>
      <c r="Y296">
        <f t="shared" ca="1" si="48"/>
        <v>-1.9476632719609228</v>
      </c>
    </row>
    <row r="297" spans="1:25" x14ac:dyDescent="0.25">
      <c r="A297">
        <v>-0.78690000000000004</v>
      </c>
      <c r="B297">
        <v>9.5663</v>
      </c>
      <c r="C297">
        <v>-3.7867000000000002</v>
      </c>
      <c r="D297">
        <v>-7.5034000000000001</v>
      </c>
      <c r="E297">
        <v>0</v>
      </c>
      <c r="F297">
        <v>295</v>
      </c>
      <c r="G297">
        <f t="shared" ca="1" si="40"/>
        <v>0.35624648176502671</v>
      </c>
      <c r="H297">
        <f t="shared" ca="1" si="41"/>
        <v>19.275384159720392</v>
      </c>
      <c r="I297">
        <f t="shared" ca="1" si="42"/>
        <v>-4.489514613630238</v>
      </c>
      <c r="J297">
        <f t="shared" ca="1" si="43"/>
        <v>-6.4294349257812407</v>
      </c>
      <c r="Q297">
        <f t="shared" ca="1" si="49"/>
        <v>0.16889922235829979</v>
      </c>
      <c r="R297">
        <f t="shared" ca="1" si="39"/>
        <v>0.41992741609805651</v>
      </c>
      <c r="S297">
        <f t="shared" ca="1" si="39"/>
        <v>-7.0239739482193642E-2</v>
      </c>
      <c r="T297">
        <f t="shared" ca="1" si="39"/>
        <v>0.19714425243932787</v>
      </c>
      <c r="V297">
        <f t="shared" ca="1" si="45"/>
        <v>1.1431464817650268</v>
      </c>
      <c r="W297">
        <f t="shared" ca="1" si="46"/>
        <v>9.7090841597203923</v>
      </c>
      <c r="X297">
        <f t="shared" ca="1" si="47"/>
        <v>-0.70281461363023812</v>
      </c>
      <c r="Y297">
        <f t="shared" ca="1" si="48"/>
        <v>1.0739650742187594</v>
      </c>
    </row>
    <row r="298" spans="1:25" x14ac:dyDescent="0.25">
      <c r="A298">
        <v>5.1730999999999998</v>
      </c>
      <c r="B298">
        <v>3.9605999999999999</v>
      </c>
      <c r="C298">
        <v>-1.9830000000000001</v>
      </c>
      <c r="D298">
        <v>0.40773999999999999</v>
      </c>
      <c r="E298">
        <v>0</v>
      </c>
      <c r="F298">
        <v>296</v>
      </c>
      <c r="G298">
        <f t="shared" ca="1" si="40"/>
        <v>5.5752777523138946</v>
      </c>
      <c r="H298">
        <f t="shared" ca="1" si="41"/>
        <v>-3.1298249697433245</v>
      </c>
      <c r="I298">
        <f t="shared" ca="1" si="42"/>
        <v>1.9875409781027367</v>
      </c>
      <c r="J298">
        <f t="shared" ca="1" si="43"/>
        <v>-3.618298249864488</v>
      </c>
      <c r="Q298">
        <f t="shared" ca="1" si="49"/>
        <v>6.7494725317545412E-2</v>
      </c>
      <c r="R298">
        <f t="shared" ca="1" si="39"/>
        <v>-0.36876906397213494</v>
      </c>
      <c r="S298">
        <f t="shared" ca="1" si="39"/>
        <v>0.2874056880181286</v>
      </c>
      <c r="T298">
        <f t="shared" ca="1" si="39"/>
        <v>-0.42366273193376103</v>
      </c>
      <c r="V298">
        <f t="shared" ca="1" si="45"/>
        <v>0.40217775231389452</v>
      </c>
      <c r="W298">
        <f t="shared" ca="1" si="46"/>
        <v>-7.0904249697433244</v>
      </c>
      <c r="X298">
        <f t="shared" ca="1" si="47"/>
        <v>3.9705409781027368</v>
      </c>
      <c r="Y298">
        <f t="shared" ca="1" si="48"/>
        <v>-4.026038249864488</v>
      </c>
    </row>
    <row r="299" spans="1:25" x14ac:dyDescent="0.25">
      <c r="A299">
        <v>0.89605999999999997</v>
      </c>
      <c r="B299">
        <v>10.5471</v>
      </c>
      <c r="C299">
        <v>-1.4175</v>
      </c>
      <c r="D299">
        <v>-4.0327000000000002</v>
      </c>
      <c r="E299">
        <v>0</v>
      </c>
      <c r="F299">
        <v>297</v>
      </c>
      <c r="G299">
        <f t="shared" ca="1" si="40"/>
        <v>1.3011696502335701</v>
      </c>
      <c r="H299">
        <f t="shared" ca="1" si="41"/>
        <v>9.318662643594287</v>
      </c>
      <c r="I299">
        <f t="shared" ca="1" si="42"/>
        <v>-1.3693026814035998</v>
      </c>
      <c r="J299">
        <f t="shared" ca="1" si="43"/>
        <v>-1.2152924163988565</v>
      </c>
      <c r="Q299">
        <f t="shared" ca="1" si="49"/>
        <v>6.7951709676454142E-2</v>
      </c>
      <c r="R299">
        <f t="shared" ca="1" si="39"/>
        <v>-0.10342851106185236</v>
      </c>
      <c r="S299">
        <f t="shared" ca="1" si="39"/>
        <v>5.1638062295144005E-3</v>
      </c>
      <c r="T299">
        <f t="shared" ca="1" si="39"/>
        <v>0.36579375895897659</v>
      </c>
      <c r="V299">
        <f t="shared" ca="1" si="45"/>
        <v>0.40510965023357021</v>
      </c>
      <c r="W299">
        <f t="shared" ca="1" si="46"/>
        <v>-1.2284373564057141</v>
      </c>
      <c r="X299">
        <f t="shared" ca="1" si="47"/>
        <v>4.8197318596400154E-2</v>
      </c>
      <c r="Y299">
        <f t="shared" ca="1" si="48"/>
        <v>2.8174075836011436</v>
      </c>
    </row>
    <row r="300" spans="1:25" x14ac:dyDescent="0.25">
      <c r="A300">
        <v>3.1088</v>
      </c>
      <c r="B300">
        <v>3.1122000000000001</v>
      </c>
      <c r="C300">
        <v>0.80857000000000001</v>
      </c>
      <c r="D300">
        <v>0.43359999999999999</v>
      </c>
      <c r="E300">
        <v>0</v>
      </c>
      <c r="F300">
        <v>298</v>
      </c>
      <c r="G300">
        <f t="shared" ca="1" si="40"/>
        <v>-0.22544263219794436</v>
      </c>
      <c r="H300">
        <f t="shared" ca="1" si="41"/>
        <v>3.1580220403705366</v>
      </c>
      <c r="I300">
        <f t="shared" ca="1" si="42"/>
        <v>3.0285204304755671</v>
      </c>
      <c r="J300">
        <f t="shared" ca="1" si="43"/>
        <v>2.1825730615287555</v>
      </c>
      <c r="Q300">
        <f t="shared" ca="1" si="49"/>
        <v>-0.34973845949425098</v>
      </c>
      <c r="R300">
        <f t="shared" ca="1" si="39"/>
        <v>4.3036672258328634E-3</v>
      </c>
      <c r="S300">
        <f t="shared" ca="1" si="39"/>
        <v>0.19003829892539548</v>
      </c>
      <c r="T300">
        <f t="shared" ca="1" si="39"/>
        <v>0.27900337552383858</v>
      </c>
      <c r="V300">
        <f t="shared" ca="1" si="45"/>
        <v>-3.3342426321979444</v>
      </c>
      <c r="W300">
        <f t="shared" ca="1" si="46"/>
        <v>4.5822040370536686E-2</v>
      </c>
      <c r="X300">
        <f t="shared" ca="1" si="47"/>
        <v>2.2199504304755671</v>
      </c>
      <c r="Y300">
        <f t="shared" ca="1" si="48"/>
        <v>1.7489730615287555</v>
      </c>
    </row>
    <row r="301" spans="1:25" x14ac:dyDescent="0.25">
      <c r="A301">
        <v>-1.9790000000000001</v>
      </c>
      <c r="B301">
        <v>3.2301000000000002</v>
      </c>
      <c r="C301">
        <v>-1.3574999999999999</v>
      </c>
      <c r="D301">
        <v>-2.5819000000000001</v>
      </c>
      <c r="E301">
        <v>1</v>
      </c>
      <c r="F301">
        <v>299</v>
      </c>
      <c r="G301">
        <f t="shared" ca="1" si="40"/>
        <v>-6.2643728358882464</v>
      </c>
      <c r="H301">
        <f t="shared" ca="1" si="41"/>
        <v>0.97698477118463067</v>
      </c>
      <c r="I301">
        <f t="shared" ca="1" si="42"/>
        <v>-5.3763325235057788</v>
      </c>
      <c r="J301">
        <f t="shared" ca="1" si="43"/>
        <v>-6.7550115659189114E-2</v>
      </c>
      <c r="Q301">
        <f t="shared" ca="1" si="49"/>
        <v>-0.39336331946129011</v>
      </c>
      <c r="R301">
        <f t="shared" ca="1" si="39"/>
        <v>-0.17313574907935037</v>
      </c>
      <c r="S301">
        <f t="shared" ca="1" si="39"/>
        <v>-0.28960554982744491</v>
      </c>
      <c r="T301">
        <f t="shared" ca="1" si="39"/>
        <v>0.34539832012743887</v>
      </c>
      <c r="V301">
        <f t="shared" ca="1" si="45"/>
        <v>-4.2853728358882464</v>
      </c>
      <c r="W301">
        <f t="shared" ca="1" si="46"/>
        <v>-2.2531152288153695</v>
      </c>
      <c r="X301">
        <f t="shared" ca="1" si="47"/>
        <v>-4.0188325235057789</v>
      </c>
      <c r="Y301">
        <f t="shared" ca="1" si="48"/>
        <v>2.514349884340811</v>
      </c>
    </row>
    <row r="302" spans="1:25" x14ac:dyDescent="0.25">
      <c r="A302">
        <v>-3.7181000000000002</v>
      </c>
      <c r="B302">
        <v>-8.5089000000000006</v>
      </c>
      <c r="C302">
        <v>12.363</v>
      </c>
      <c r="D302">
        <v>-0.95518000000000003</v>
      </c>
      <c r="E302">
        <v>1</v>
      </c>
      <c r="F302">
        <v>300</v>
      </c>
      <c r="G302">
        <f t="shared" ca="1" si="40"/>
        <v>-5.5673825065798273</v>
      </c>
      <c r="H302">
        <f t="shared" ca="1" si="41"/>
        <v>-17.008004770798195</v>
      </c>
      <c r="I302">
        <f t="shared" ca="1" si="42"/>
        <v>9.2702695020806853</v>
      </c>
      <c r="J302">
        <f t="shared" ca="1" si="43"/>
        <v>-1.3989704095445639</v>
      </c>
      <c r="Q302">
        <f t="shared" ca="1" si="49"/>
        <v>-0.2433249924889751</v>
      </c>
      <c r="R302">
        <f t="shared" ca="1" si="39"/>
        <v>-0.39939488573586346</v>
      </c>
      <c r="S302">
        <f t="shared" ca="1" si="39"/>
        <v>-0.2431585462485385</v>
      </c>
      <c r="T302">
        <f t="shared" ca="1" si="39"/>
        <v>-9.3559895431032714E-2</v>
      </c>
      <c r="V302">
        <f t="shared" ca="1" si="45"/>
        <v>-1.8492825065798273</v>
      </c>
      <c r="W302">
        <f t="shared" ca="1" si="46"/>
        <v>-8.4991047707981942</v>
      </c>
      <c r="X302">
        <f t="shared" ca="1" si="47"/>
        <v>-3.0927304979193142</v>
      </c>
      <c r="Y302">
        <f t="shared" ca="1" si="48"/>
        <v>-0.44379040954456389</v>
      </c>
    </row>
    <row r="303" spans="1:25" x14ac:dyDescent="0.25">
      <c r="A303">
        <v>-2.4365000000000001</v>
      </c>
      <c r="B303">
        <v>3.6025999999999998</v>
      </c>
      <c r="C303">
        <v>-1.4166000000000001</v>
      </c>
      <c r="D303">
        <v>-2.8948</v>
      </c>
      <c r="E303">
        <v>1</v>
      </c>
      <c r="F303">
        <v>301</v>
      </c>
      <c r="G303">
        <f t="shared" ca="1" si="40"/>
        <v>2.1311983890003234</v>
      </c>
      <c r="H303">
        <f t="shared" ca="1" si="41"/>
        <v>2.0818799478333325</v>
      </c>
      <c r="I303">
        <f t="shared" ca="1" si="42"/>
        <v>-7.0726704624037211</v>
      </c>
      <c r="J303">
        <f t="shared" ca="1" si="43"/>
        <v>-10.828021658327133</v>
      </c>
      <c r="Q303">
        <f t="shared" ca="1" si="49"/>
        <v>0.40368450768977582</v>
      </c>
      <c r="R303">
        <f t="shared" ca="1" si="39"/>
        <v>-0.12470382548915693</v>
      </c>
      <c r="S303">
        <f t="shared" ca="1" si="39"/>
        <v>-0.35212958683746931</v>
      </c>
      <c r="T303">
        <f t="shared" ca="1" si="39"/>
        <v>-0.48768031261135436</v>
      </c>
      <c r="V303">
        <f t="shared" ca="1" si="45"/>
        <v>4.5676983890003235</v>
      </c>
      <c r="W303">
        <f t="shared" ca="1" si="46"/>
        <v>-1.5207200521666671</v>
      </c>
      <c r="X303">
        <f t="shared" ca="1" si="47"/>
        <v>-5.6560704624037212</v>
      </c>
      <c r="Y303">
        <f t="shared" ca="1" si="48"/>
        <v>-7.9332216583271329</v>
      </c>
    </row>
    <row r="304" spans="1:25" x14ac:dyDescent="0.25">
      <c r="A304">
        <v>-1.5951</v>
      </c>
      <c r="B304">
        <v>-6.5720000000000001</v>
      </c>
      <c r="C304">
        <v>4.7689000000000004</v>
      </c>
      <c r="D304">
        <v>-0.94354000000000005</v>
      </c>
      <c r="E304">
        <v>1</v>
      </c>
      <c r="F304">
        <v>302</v>
      </c>
      <c r="G304">
        <f t="shared" ca="1" si="40"/>
        <v>-2.4016274534245063</v>
      </c>
      <c r="H304">
        <f t="shared" ca="1" si="41"/>
        <v>-7.4918504886860706</v>
      </c>
      <c r="I304">
        <f t="shared" ca="1" si="42"/>
        <v>14.325803466147724</v>
      </c>
      <c r="J304">
        <f t="shared" ca="1" si="43"/>
        <v>-1.8500987224400607</v>
      </c>
      <c r="Q304">
        <f t="shared" ca="1" si="49"/>
        <v>-0.12617125019425901</v>
      </c>
      <c r="R304">
        <f t="shared" ca="1" si="39"/>
        <v>-7.9656172839843054E-2</v>
      </c>
      <c r="S304">
        <f t="shared" ca="1" si="39"/>
        <v>0.43617605397490455</v>
      </c>
      <c r="T304">
        <f t="shared" ca="1" si="39"/>
        <v>-0.17252696049733618</v>
      </c>
      <c r="V304">
        <f t="shared" ca="1" si="45"/>
        <v>-0.80652745342450616</v>
      </c>
      <c r="W304">
        <f t="shared" ca="1" si="46"/>
        <v>-0.919850488686071</v>
      </c>
      <c r="X304">
        <f t="shared" ca="1" si="47"/>
        <v>9.5569034661477232</v>
      </c>
      <c r="Y304">
        <f t="shared" ca="1" si="48"/>
        <v>-0.90655872244006064</v>
      </c>
    </row>
    <row r="305" spans="1:25" x14ac:dyDescent="0.25">
      <c r="A305">
        <v>5.1776</v>
      </c>
      <c r="B305">
        <v>8.2316000000000003</v>
      </c>
      <c r="C305">
        <v>-3.2511000000000001</v>
      </c>
      <c r="D305">
        <v>-1.5693999999999999</v>
      </c>
      <c r="E305">
        <v>0</v>
      </c>
      <c r="F305">
        <v>303</v>
      </c>
      <c r="G305">
        <f t="shared" ca="1" si="40"/>
        <v>2.9082808226998322</v>
      </c>
      <c r="H305">
        <f t="shared" ca="1" si="41"/>
        <v>8.5680852762224013</v>
      </c>
      <c r="I305">
        <f t="shared" ca="1" si="42"/>
        <v>-0.51368298483384578</v>
      </c>
      <c r="J305">
        <f t="shared" ca="1" si="43"/>
        <v>5.0678047947270271</v>
      </c>
      <c r="Q305">
        <f t="shared" ca="1" si="49"/>
        <v>-0.27939853657704183</v>
      </c>
      <c r="R305">
        <f t="shared" ca="1" si="39"/>
        <v>3.0753500577345827E-2</v>
      </c>
      <c r="S305">
        <f t="shared" ca="1" si="39"/>
        <v>0.2227303131788716</v>
      </c>
      <c r="T305">
        <f t="shared" ca="1" si="39"/>
        <v>0.47743931183434929</v>
      </c>
      <c r="V305">
        <f t="shared" ca="1" si="45"/>
        <v>-2.2693191773001677</v>
      </c>
      <c r="W305">
        <f t="shared" ca="1" si="46"/>
        <v>0.33648527622240176</v>
      </c>
      <c r="X305">
        <f t="shared" ca="1" si="47"/>
        <v>2.7374170151661543</v>
      </c>
      <c r="Y305">
        <f t="shared" ca="1" si="48"/>
        <v>6.637204794727027</v>
      </c>
    </row>
    <row r="306" spans="1:25" x14ac:dyDescent="0.25">
      <c r="A306">
        <v>4.9341999999999997</v>
      </c>
      <c r="B306">
        <v>2.4106999999999998</v>
      </c>
      <c r="C306">
        <v>-0.17594000000000001</v>
      </c>
      <c r="D306">
        <v>1.6245000000000001</v>
      </c>
      <c r="E306">
        <v>0</v>
      </c>
      <c r="F306">
        <v>304</v>
      </c>
      <c r="G306">
        <f t="shared" ca="1" si="40"/>
        <v>1.6646091581756739</v>
      </c>
      <c r="H306">
        <f t="shared" ca="1" si="41"/>
        <v>-12.161363539466613</v>
      </c>
      <c r="I306">
        <f t="shared" ca="1" si="42"/>
        <v>19.017462012218033</v>
      </c>
      <c r="J306">
        <f t="shared" ca="1" si="43"/>
        <v>1.7691878621008768</v>
      </c>
      <c r="Q306">
        <f t="shared" ca="1" si="49"/>
        <v>-0.34619448256176533</v>
      </c>
      <c r="R306">
        <f t="shared" ca="1" si="39"/>
        <v>-0.46800740439174127</v>
      </c>
      <c r="S306">
        <f t="shared" ca="1" si="39"/>
        <v>0.49199149049413504</v>
      </c>
      <c r="T306">
        <f t="shared" ca="1" si="39"/>
        <v>3.2656519540266937E-2</v>
      </c>
      <c r="V306">
        <f t="shared" ca="1" si="45"/>
        <v>-3.2695908418243258</v>
      </c>
      <c r="W306">
        <f t="shared" ca="1" si="46"/>
        <v>-14.572063539466614</v>
      </c>
      <c r="X306">
        <f t="shared" ca="1" si="47"/>
        <v>19.193402012218034</v>
      </c>
      <c r="Y306">
        <f t="shared" ca="1" si="48"/>
        <v>0.14468786210087661</v>
      </c>
    </row>
    <row r="307" spans="1:25" x14ac:dyDescent="0.25">
      <c r="A307">
        <v>0.25035000000000002</v>
      </c>
      <c r="B307">
        <v>9.3262</v>
      </c>
      <c r="C307">
        <v>-3.6873</v>
      </c>
      <c r="D307">
        <v>-6.2542999999999997</v>
      </c>
      <c r="E307">
        <v>0</v>
      </c>
      <c r="F307">
        <v>305</v>
      </c>
      <c r="G307">
        <f t="shared" ca="1" si="40"/>
        <v>4.0883272329655291</v>
      </c>
      <c r="H307">
        <f t="shared" ca="1" si="41"/>
        <v>11.623576037070636</v>
      </c>
      <c r="I307">
        <f t="shared" ca="1" si="42"/>
        <v>-4.3160193002843332</v>
      </c>
      <c r="J307">
        <f t="shared" ca="1" si="43"/>
        <v>-3.6451934373581749</v>
      </c>
      <c r="Q307">
        <f t="shared" ca="1" si="49"/>
        <v>0.37469567692882744</v>
      </c>
      <c r="R307">
        <f t="shared" ca="1" si="39"/>
        <v>0.17585372050564141</v>
      </c>
      <c r="S307">
        <f t="shared" ca="1" si="39"/>
        <v>-6.3325943675716312E-2</v>
      </c>
      <c r="T307">
        <f t="shared" ca="1" si="39"/>
        <v>0.35208801292071989</v>
      </c>
      <c r="V307">
        <f t="shared" ca="1" si="45"/>
        <v>3.8379772329655295</v>
      </c>
      <c r="W307">
        <f t="shared" ca="1" si="46"/>
        <v>2.2973760370706358</v>
      </c>
      <c r="X307">
        <f t="shared" ca="1" si="47"/>
        <v>-0.62871930028433309</v>
      </c>
      <c r="Y307">
        <f t="shared" ca="1" si="48"/>
        <v>2.6091065626418248</v>
      </c>
    </row>
    <row r="308" spans="1:25" x14ac:dyDescent="0.25">
      <c r="A308">
        <v>4.2771999999999997</v>
      </c>
      <c r="B308">
        <v>2.4954999999999998</v>
      </c>
      <c r="C308">
        <v>0.48554000000000003</v>
      </c>
      <c r="D308">
        <v>0.36119000000000001</v>
      </c>
      <c r="E308">
        <v>0</v>
      </c>
      <c r="F308">
        <v>306</v>
      </c>
      <c r="G308">
        <f t="shared" ca="1" si="40"/>
        <v>4.2666729735130771</v>
      </c>
      <c r="H308">
        <f t="shared" ca="1" si="41"/>
        <v>-2.9303050888064526</v>
      </c>
      <c r="I308">
        <f t="shared" ca="1" si="42"/>
        <v>0.566565525617023</v>
      </c>
      <c r="J308">
        <f t="shared" ca="1" si="43"/>
        <v>1.6410453103315734</v>
      </c>
      <c r="Q308">
        <f t="shared" ca="1" si="49"/>
        <v>-1.8942721190359224E-3</v>
      </c>
      <c r="R308">
        <f t="shared" ca="1" si="39"/>
        <v>-0.32035211195533675</v>
      </c>
      <c r="S308">
        <f t="shared" ca="1" si="39"/>
        <v>8.6504170325866214E-3</v>
      </c>
      <c r="T308">
        <f t="shared" ca="1" si="39"/>
        <v>0.22489789076496747</v>
      </c>
      <c r="V308">
        <f t="shared" ca="1" si="45"/>
        <v>-1.0527026486922976E-2</v>
      </c>
      <c r="W308">
        <f t="shared" ca="1" si="46"/>
        <v>-5.4258050888064524</v>
      </c>
      <c r="X308">
        <f t="shared" ca="1" si="47"/>
        <v>8.1025525617022934E-2</v>
      </c>
      <c r="Y308">
        <f t="shared" ca="1" si="48"/>
        <v>1.2798553103315733</v>
      </c>
    </row>
    <row r="309" spans="1:25" x14ac:dyDescent="0.25">
      <c r="A309">
        <v>-6.7386999999999997</v>
      </c>
      <c r="B309">
        <v>6.9878999999999998</v>
      </c>
      <c r="C309">
        <v>0.67832999999999999</v>
      </c>
      <c r="D309">
        <v>-7.5887000000000002</v>
      </c>
      <c r="E309">
        <v>1</v>
      </c>
      <c r="F309">
        <v>307</v>
      </c>
      <c r="G309">
        <f t="shared" ca="1" si="40"/>
        <v>-4.557806277396188</v>
      </c>
      <c r="H309">
        <f t="shared" ca="1" si="41"/>
        <v>10.142336737825314</v>
      </c>
      <c r="I309">
        <f t="shared" ca="1" si="42"/>
        <v>9.9969361365617022</v>
      </c>
      <c r="J309">
        <f t="shared" ca="1" si="43"/>
        <v>-5.4846263526427812</v>
      </c>
      <c r="Q309">
        <f t="shared" ca="1" si="49"/>
        <v>0.27225162923565882</v>
      </c>
      <c r="R309">
        <f t="shared" ca="1" si="39"/>
        <v>0.22424702066416236</v>
      </c>
      <c r="S309">
        <f t="shared" ca="1" si="39"/>
        <v>0.43281461321053483</v>
      </c>
      <c r="T309">
        <f t="shared" ca="1" si="39"/>
        <v>0.31276241032520269</v>
      </c>
      <c r="V309">
        <f t="shared" ca="1" si="45"/>
        <v>2.1808937226038116</v>
      </c>
      <c r="W309">
        <f t="shared" ca="1" si="46"/>
        <v>3.1544367378253146</v>
      </c>
      <c r="X309">
        <f t="shared" ca="1" si="47"/>
        <v>9.3186061365617014</v>
      </c>
      <c r="Y309">
        <f t="shared" ca="1" si="48"/>
        <v>2.1040736473572195</v>
      </c>
    </row>
    <row r="310" spans="1:25" x14ac:dyDescent="0.25">
      <c r="A310">
        <v>4.1037999999999997</v>
      </c>
      <c r="B310">
        <v>-4.8068999999999997</v>
      </c>
      <c r="C310">
        <v>3.3491</v>
      </c>
      <c r="D310">
        <v>-0.49225000000000002</v>
      </c>
      <c r="E310">
        <v>0</v>
      </c>
      <c r="F310">
        <v>308</v>
      </c>
      <c r="G310">
        <f t="shared" ca="1" si="40"/>
        <v>5.2477519661963576</v>
      </c>
      <c r="H310">
        <f t="shared" ca="1" si="41"/>
        <v>-5.1657662092022045</v>
      </c>
      <c r="I310">
        <f t="shared" ca="1" si="42"/>
        <v>17.844226455921159</v>
      </c>
      <c r="J310">
        <f t="shared" ca="1" si="43"/>
        <v>1.5320085353464445</v>
      </c>
      <c r="Q310">
        <f t="shared" ca="1" si="49"/>
        <v>0.1689953713881639</v>
      </c>
      <c r="R310">
        <f t="shared" ca="1" si="39"/>
        <v>-3.2730619276606476E-2</v>
      </c>
      <c r="S310">
        <f t="shared" ca="1" si="39"/>
        <v>0.47796845721245895</v>
      </c>
      <c r="T310">
        <f t="shared" ca="1" si="39"/>
        <v>0.30565442958944378</v>
      </c>
      <c r="V310">
        <f t="shared" ca="1" si="45"/>
        <v>1.1439519661963584</v>
      </c>
      <c r="W310">
        <f t="shared" ca="1" si="46"/>
        <v>-0.35886620920220508</v>
      </c>
      <c r="X310">
        <f t="shared" ca="1" si="47"/>
        <v>14.495126455921159</v>
      </c>
      <c r="Y310">
        <f t="shared" ca="1" si="48"/>
        <v>2.0242585353464446</v>
      </c>
    </row>
    <row r="311" spans="1:25" x14ac:dyDescent="0.25">
      <c r="A311">
        <v>1.2309000000000001</v>
      </c>
      <c r="B311">
        <v>3.8923000000000001</v>
      </c>
      <c r="C311">
        <v>-4.8277000000000001</v>
      </c>
      <c r="D311">
        <v>-4.0068999999999999</v>
      </c>
      <c r="E311">
        <v>1</v>
      </c>
      <c r="F311">
        <v>309</v>
      </c>
      <c r="G311">
        <f t="shared" ca="1" si="40"/>
        <v>1.6112934607780436</v>
      </c>
      <c r="H311">
        <f t="shared" ca="1" si="41"/>
        <v>4.4832404648825586</v>
      </c>
      <c r="I311">
        <f t="shared" ca="1" si="42"/>
        <v>-12.964036545354432</v>
      </c>
      <c r="J311">
        <f t="shared" ca="1" si="43"/>
        <v>-1.5622212258978863</v>
      </c>
      <c r="Q311">
        <f t="shared" ca="1" si="49"/>
        <v>6.4084113992185054E-2</v>
      </c>
      <c r="R311">
        <f t="shared" ca="1" si="39"/>
        <v>5.2747290522253243E-2</v>
      </c>
      <c r="S311">
        <f t="shared" ca="1" si="39"/>
        <v>-0.41333006392816629</v>
      </c>
      <c r="T311">
        <f t="shared" ca="1" si="39"/>
        <v>0.34028738059802344</v>
      </c>
      <c r="V311">
        <f t="shared" ca="1" si="45"/>
        <v>0.38039346077804337</v>
      </c>
      <c r="W311">
        <f t="shared" ca="1" si="46"/>
        <v>0.59094046488255847</v>
      </c>
      <c r="X311">
        <f t="shared" ca="1" si="47"/>
        <v>-8.1363365453544318</v>
      </c>
      <c r="Y311">
        <f t="shared" ca="1" si="48"/>
        <v>2.4446787741021136</v>
      </c>
    </row>
    <row r="312" spans="1:25" x14ac:dyDescent="0.25">
      <c r="A312">
        <v>0.74428000000000005</v>
      </c>
      <c r="B312">
        <v>-3.7723</v>
      </c>
      <c r="C312">
        <v>1.6131</v>
      </c>
      <c r="D312">
        <v>1.5753999999999999</v>
      </c>
      <c r="E312">
        <v>1</v>
      </c>
      <c r="F312">
        <v>310</v>
      </c>
      <c r="G312">
        <f t="shared" ca="1" si="40"/>
        <v>0.43730364845763842</v>
      </c>
      <c r="H312">
        <f t="shared" ca="1" si="41"/>
        <v>-2.3060237270824055</v>
      </c>
      <c r="I312">
        <f t="shared" ca="1" si="42"/>
        <v>10.904439999723538</v>
      </c>
      <c r="J312">
        <f t="shared" ca="1" si="43"/>
        <v>2.1981596459381993</v>
      </c>
      <c r="Q312">
        <f t="shared" ca="1" si="49"/>
        <v>-5.2390422956223204E-2</v>
      </c>
      <c r="R312">
        <f t="shared" ca="1" si="39"/>
        <v>0.1208292447895204</v>
      </c>
      <c r="S312">
        <f t="shared" ca="1" si="39"/>
        <v>0.43241887888739516</v>
      </c>
      <c r="T312">
        <f t="shared" ca="1" si="39"/>
        <v>0.12613691909866509</v>
      </c>
      <c r="V312">
        <f t="shared" ca="1" si="45"/>
        <v>-0.30697635154236164</v>
      </c>
      <c r="W312">
        <f t="shared" ca="1" si="46"/>
        <v>1.4662762729175947</v>
      </c>
      <c r="X312">
        <f t="shared" ca="1" si="47"/>
        <v>9.2913399997235384</v>
      </c>
      <c r="Y312">
        <f t="shared" ca="1" si="48"/>
        <v>0.62275964593819932</v>
      </c>
    </row>
    <row r="313" spans="1:25" x14ac:dyDescent="0.25">
      <c r="A313">
        <v>4.8265000000000002</v>
      </c>
      <c r="B313">
        <v>0.80286999999999997</v>
      </c>
      <c r="C313">
        <v>1.6371</v>
      </c>
      <c r="D313">
        <v>1.1875</v>
      </c>
      <c r="E313">
        <v>0</v>
      </c>
      <c r="F313">
        <v>311</v>
      </c>
      <c r="G313">
        <f t="shared" ca="1" si="40"/>
        <v>0.88953952021238702</v>
      </c>
      <c r="H313">
        <f t="shared" ca="1" si="41"/>
        <v>3.4957408971061392</v>
      </c>
      <c r="I313">
        <f t="shared" ca="1" si="42"/>
        <v>-0.59528278102664545</v>
      </c>
      <c r="J313">
        <f t="shared" ca="1" si="43"/>
        <v>0.86956586457775054</v>
      </c>
      <c r="Q313">
        <f t="shared" ca="1" si="49"/>
        <v>-0.37908898170723748</v>
      </c>
      <c r="R313">
        <f t="shared" ca="1" si="39"/>
        <v>0.19915881122333545</v>
      </c>
      <c r="S313">
        <f t="shared" ca="1" si="39"/>
        <v>-0.1908672126076858</v>
      </c>
      <c r="T313">
        <f t="shared" ca="1" si="39"/>
        <v>-6.8965055581093671E-2</v>
      </c>
      <c r="V313">
        <f t="shared" ca="1" si="45"/>
        <v>-3.9369604797876132</v>
      </c>
      <c r="W313">
        <f t="shared" ca="1" si="46"/>
        <v>2.6928708971061392</v>
      </c>
      <c r="X313">
        <f t="shared" ca="1" si="47"/>
        <v>-2.2323827810266454</v>
      </c>
      <c r="Y313">
        <f t="shared" ca="1" si="48"/>
        <v>-0.31793413542224946</v>
      </c>
    </row>
    <row r="314" spans="1:25" x14ac:dyDescent="0.25">
      <c r="A314">
        <v>3.7440000000000002</v>
      </c>
      <c r="B314">
        <v>0.79459000000000002</v>
      </c>
      <c r="C314">
        <v>0.95850999999999997</v>
      </c>
      <c r="D314">
        <v>1.0077</v>
      </c>
      <c r="E314">
        <v>0</v>
      </c>
      <c r="F314">
        <v>312</v>
      </c>
      <c r="G314">
        <f t="shared" ca="1" si="40"/>
        <v>5.9913192014044689</v>
      </c>
      <c r="H314">
        <f t="shared" ca="1" si="41"/>
        <v>-7.482262703037061</v>
      </c>
      <c r="I314">
        <f t="shared" ca="1" si="42"/>
        <v>-1.4261185587244629</v>
      </c>
      <c r="J314">
        <f t="shared" ca="1" si="43"/>
        <v>-0.37133068473729591</v>
      </c>
      <c r="Q314">
        <f t="shared" ca="1" si="49"/>
        <v>0.27764164530710189</v>
      </c>
      <c r="R314">
        <f t="shared" ca="1" si="39"/>
        <v>-0.39508691714393096</v>
      </c>
      <c r="S314">
        <f t="shared" ca="1" si="39"/>
        <v>-0.20084004135790945</v>
      </c>
      <c r="T314">
        <f t="shared" ca="1" si="39"/>
        <v>-0.2373440503600267</v>
      </c>
      <c r="V314">
        <f t="shared" ca="1" si="45"/>
        <v>2.2473192014044683</v>
      </c>
      <c r="W314">
        <f t="shared" ca="1" si="46"/>
        <v>-8.2768527030370613</v>
      </c>
      <c r="X314">
        <f t="shared" ca="1" si="47"/>
        <v>-2.3846285587244629</v>
      </c>
      <c r="Y314">
        <f t="shared" ca="1" si="48"/>
        <v>-1.379030684737296</v>
      </c>
    </row>
    <row r="315" spans="1:25" x14ac:dyDescent="0.25">
      <c r="A315">
        <v>0.62119999999999997</v>
      </c>
      <c r="B315">
        <v>3.6770999999999998</v>
      </c>
      <c r="C315">
        <v>-4.0770999999999997</v>
      </c>
      <c r="D315">
        <v>-2.0710999999999999</v>
      </c>
      <c r="E315">
        <v>1</v>
      </c>
      <c r="F315">
        <v>313</v>
      </c>
      <c r="G315">
        <f t="shared" ca="1" si="40"/>
        <v>0.14070784634746825</v>
      </c>
      <c r="H315">
        <f t="shared" ca="1" si="41"/>
        <v>9.8760910823164441</v>
      </c>
      <c r="I315">
        <f t="shared" ca="1" si="42"/>
        <v>-11.418395799913704</v>
      </c>
      <c r="J315">
        <f t="shared" ca="1" si="43"/>
        <v>-3.9549651094003773</v>
      </c>
      <c r="Q315">
        <f t="shared" ca="1" si="49"/>
        <v>-7.9536938473405594E-2</v>
      </c>
      <c r="R315">
        <f t="shared" ca="1" si="39"/>
        <v>0.34473508729505087</v>
      </c>
      <c r="S315">
        <f t="shared" ca="1" si="39"/>
        <v>-0.39714169035002234</v>
      </c>
      <c r="T315">
        <f t="shared" ca="1" si="39"/>
        <v>-0.2924905810845041</v>
      </c>
      <c r="V315">
        <f t="shared" ca="1" si="45"/>
        <v>-0.48049215365253173</v>
      </c>
      <c r="W315">
        <f t="shared" ca="1" si="46"/>
        <v>6.1989910823164447</v>
      </c>
      <c r="X315">
        <f t="shared" ca="1" si="47"/>
        <v>-7.3412957999137047</v>
      </c>
      <c r="Y315">
        <f t="shared" ca="1" si="48"/>
        <v>-1.8838651094003773</v>
      </c>
    </row>
    <row r="316" spans="1:25" x14ac:dyDescent="0.25">
      <c r="A316">
        <v>-1.0112000000000001</v>
      </c>
      <c r="B316">
        <v>2.9984000000000002</v>
      </c>
      <c r="C316">
        <v>-1.1664000000000001</v>
      </c>
      <c r="D316">
        <v>-1.6185</v>
      </c>
      <c r="E316">
        <v>1</v>
      </c>
      <c r="F316">
        <v>314</v>
      </c>
      <c r="G316">
        <f t="shared" ca="1" si="40"/>
        <v>3.9280759509720222</v>
      </c>
      <c r="H316">
        <f t="shared" ca="1" si="41"/>
        <v>9.4345814102990211</v>
      </c>
      <c r="I316">
        <f t="shared" ca="1" si="42"/>
        <v>-0.26475649581722482</v>
      </c>
      <c r="J316">
        <f t="shared" ca="1" si="43"/>
        <v>7.0439883455730863</v>
      </c>
      <c r="Q316">
        <f t="shared" ca="1" si="49"/>
        <v>0.41576174593791426</v>
      </c>
      <c r="R316">
        <f t="shared" ca="1" si="39"/>
        <v>0.35152962364667917</v>
      </c>
      <c r="S316">
        <f t="shared" ca="1" si="39"/>
        <v>8.8256169265083173E-2</v>
      </c>
      <c r="T316">
        <f t="shared" ca="1" si="39"/>
        <v>0.4912350554149284</v>
      </c>
      <c r="V316">
        <f t="shared" ca="1" si="45"/>
        <v>4.9392759509720223</v>
      </c>
      <c r="W316">
        <f t="shared" ca="1" si="46"/>
        <v>6.4361814102990209</v>
      </c>
      <c r="X316">
        <f t="shared" ca="1" si="47"/>
        <v>0.90164350418277528</v>
      </c>
      <c r="Y316">
        <f t="shared" ca="1" si="48"/>
        <v>8.6624883455730863</v>
      </c>
    </row>
    <row r="317" spans="1:25" x14ac:dyDescent="0.25">
      <c r="A317">
        <v>3.1200999999999998E-3</v>
      </c>
      <c r="B317">
        <v>-4.0061</v>
      </c>
      <c r="C317">
        <v>1.7956000000000001</v>
      </c>
      <c r="D317">
        <v>0.91722000000000004</v>
      </c>
      <c r="E317">
        <v>1</v>
      </c>
      <c r="F317">
        <v>315</v>
      </c>
      <c r="G317">
        <f t="shared" ca="1" si="40"/>
        <v>0.24537415807273089</v>
      </c>
      <c r="H317">
        <f t="shared" ca="1" si="41"/>
        <v>-7.9954857588919319</v>
      </c>
      <c r="I317">
        <f t="shared" ca="1" si="42"/>
        <v>1.9013073792360933</v>
      </c>
      <c r="J317">
        <f t="shared" ca="1" si="43"/>
        <v>1.552495789877206</v>
      </c>
      <c r="Q317">
        <f t="shared" ca="1" si="49"/>
        <v>4.1821729451302248E-2</v>
      </c>
      <c r="R317">
        <f t="shared" ca="1" si="39"/>
        <v>-0.26443484853455934</v>
      </c>
      <c r="S317">
        <f t="shared" ca="1" si="39"/>
        <v>1.125563365392912E-2</v>
      </c>
      <c r="T317">
        <f t="shared" ca="1" si="39"/>
        <v>0.12831496557980548</v>
      </c>
      <c r="V317">
        <f t="shared" ca="1" si="45"/>
        <v>0.2422540580727309</v>
      </c>
      <c r="W317">
        <f t="shared" ca="1" si="46"/>
        <v>-3.9893857588919319</v>
      </c>
      <c r="X317">
        <f t="shared" ca="1" si="47"/>
        <v>0.1057073792360933</v>
      </c>
      <c r="Y317">
        <f t="shared" ca="1" si="48"/>
        <v>0.63527578987720601</v>
      </c>
    </row>
    <row r="318" spans="1:25" x14ac:dyDescent="0.25">
      <c r="A318">
        <v>0.65497000000000005</v>
      </c>
      <c r="B318">
        <v>5.1814999999999998</v>
      </c>
      <c r="C318">
        <v>1.0672999999999999</v>
      </c>
      <c r="D318">
        <v>-0.42113</v>
      </c>
      <c r="E318">
        <v>0</v>
      </c>
      <c r="F318">
        <v>316</v>
      </c>
      <c r="G318">
        <f t="shared" ca="1" si="40"/>
        <v>0.67857071016768045</v>
      </c>
      <c r="H318">
        <f t="shared" ca="1" si="41"/>
        <v>12.465767737427031</v>
      </c>
      <c r="I318">
        <f t="shared" ca="1" si="42"/>
        <v>1.3190215226560345</v>
      </c>
      <c r="J318">
        <f t="shared" ca="1" si="43"/>
        <v>-4.620412815124685</v>
      </c>
      <c r="Q318">
        <f t="shared" ca="1" si="49"/>
        <v>4.2368115062377809E-3</v>
      </c>
      <c r="R318">
        <f t="shared" ca="1" si="39"/>
        <v>0.37348143093218433</v>
      </c>
      <c r="S318">
        <f t="shared" ca="1" si="39"/>
        <v>2.6387574271336645E-2</v>
      </c>
      <c r="T318">
        <f t="shared" ca="1" si="39"/>
        <v>-0.42959341959346453</v>
      </c>
      <c r="V318">
        <f t="shared" ca="1" si="45"/>
        <v>2.3600710167680356E-2</v>
      </c>
      <c r="W318">
        <f t="shared" ca="1" si="46"/>
        <v>7.2842677374270313</v>
      </c>
      <c r="X318">
        <f t="shared" ca="1" si="47"/>
        <v>0.25172152265603448</v>
      </c>
      <c r="Y318">
        <f t="shared" ca="1" si="48"/>
        <v>-4.1992828151246853</v>
      </c>
    </row>
    <row r="319" spans="1:25" x14ac:dyDescent="0.25">
      <c r="A319">
        <v>-1.1803999999999999</v>
      </c>
      <c r="B319">
        <v>11.5093</v>
      </c>
      <c r="C319">
        <v>0.15565000000000001</v>
      </c>
      <c r="D319">
        <v>-6.8193999999999999</v>
      </c>
      <c r="E319">
        <v>0</v>
      </c>
      <c r="F319">
        <v>317</v>
      </c>
      <c r="G319">
        <f t="shared" ca="1" si="40"/>
        <v>0.87624595952871043</v>
      </c>
      <c r="H319">
        <f t="shared" ca="1" si="41"/>
        <v>10.372428788169543</v>
      </c>
      <c r="I319">
        <f t="shared" ca="1" si="42"/>
        <v>-6.9682699259878538</v>
      </c>
      <c r="J319">
        <f t="shared" ca="1" si="43"/>
        <v>-19.952089809014538</v>
      </c>
      <c r="Q319">
        <f t="shared" ca="1" si="49"/>
        <v>0.26181647147508846</v>
      </c>
      <c r="R319">
        <f t="shared" ca="1" si="39"/>
        <v>-9.6518432680276489E-2</v>
      </c>
      <c r="S319">
        <f t="shared" ca="1" si="39"/>
        <v>-0.39221123735457331</v>
      </c>
      <c r="T319">
        <f t="shared" ca="1" si="39"/>
        <v>-0.4989124061273551</v>
      </c>
      <c r="V319">
        <f t="shared" ca="1" si="45"/>
        <v>2.0566459595287103</v>
      </c>
      <c r="W319">
        <f t="shared" ca="1" si="46"/>
        <v>-1.1368712118304558</v>
      </c>
      <c r="X319">
        <f t="shared" ca="1" si="47"/>
        <v>-7.1239199259878534</v>
      </c>
      <c r="Y319">
        <f t="shared" ca="1" si="48"/>
        <v>-13.13268980901454</v>
      </c>
    </row>
    <row r="320" spans="1:25" x14ac:dyDescent="0.25">
      <c r="A320">
        <v>-0.49241000000000001</v>
      </c>
      <c r="B320">
        <v>0.89392000000000005</v>
      </c>
      <c r="C320">
        <v>-1.6283000000000001</v>
      </c>
      <c r="D320">
        <v>-0.56854000000000005</v>
      </c>
      <c r="E320">
        <v>1</v>
      </c>
      <c r="F320">
        <v>318</v>
      </c>
      <c r="G320">
        <f t="shared" ca="1" si="40"/>
        <v>0.57594366947738385</v>
      </c>
      <c r="H320">
        <f t="shared" ca="1" si="41"/>
        <v>-1.2773519165612974</v>
      </c>
      <c r="I320">
        <f t="shared" ca="1" si="42"/>
        <v>1.4152967660793279</v>
      </c>
      <c r="J320">
        <f t="shared" ca="1" si="43"/>
        <v>-3.826356118975303</v>
      </c>
      <c r="Q320">
        <f t="shared" ca="1" si="49"/>
        <v>0.15984856975020345</v>
      </c>
      <c r="R320">
        <f t="shared" ca="1" si="39"/>
        <v>-0.16804973232046883</v>
      </c>
      <c r="S320">
        <f t="shared" ca="1" si="39"/>
        <v>0.24042595705294867</v>
      </c>
      <c r="T320">
        <f t="shared" ca="1" si="39"/>
        <v>-0.39073403666872975</v>
      </c>
      <c r="V320">
        <f t="shared" ca="1" si="45"/>
        <v>1.0683536694773839</v>
      </c>
      <c r="W320">
        <f t="shared" ca="1" si="46"/>
        <v>-2.1712719165612975</v>
      </c>
      <c r="X320">
        <f t="shared" ca="1" si="47"/>
        <v>3.0435967660793279</v>
      </c>
      <c r="Y320">
        <f t="shared" ca="1" si="48"/>
        <v>-3.257816118975303</v>
      </c>
    </row>
    <row r="321" spans="1:25" x14ac:dyDescent="0.25">
      <c r="A321">
        <v>1.9646999999999999</v>
      </c>
      <c r="B321">
        <v>6.9382999999999999</v>
      </c>
      <c r="C321">
        <v>0.57721999999999996</v>
      </c>
      <c r="D321">
        <v>0.66376999999999997</v>
      </c>
      <c r="E321">
        <v>0</v>
      </c>
      <c r="F321">
        <v>319</v>
      </c>
      <c r="G321">
        <f t="shared" ca="1" si="40"/>
        <v>-0.2093656640780337</v>
      </c>
      <c r="H321">
        <f t="shared" ca="1" si="41"/>
        <v>3.7701596856819726</v>
      </c>
      <c r="I321">
        <f t="shared" ca="1" si="42"/>
        <v>0.36666665651030206</v>
      </c>
      <c r="J321">
        <f t="shared" ca="1" si="43"/>
        <v>1.4265475669888077</v>
      </c>
      <c r="Q321">
        <f t="shared" ca="1" si="49"/>
        <v>-0.27169022218781458</v>
      </c>
      <c r="R321">
        <f t="shared" ca="1" si="39"/>
        <v>-0.22495899269441844</v>
      </c>
      <c r="S321">
        <f t="shared" ca="1" si="39"/>
        <v>-2.2169239367907934E-2</v>
      </c>
      <c r="T321">
        <f t="shared" ca="1" si="39"/>
        <v>0.14979241977295288</v>
      </c>
      <c r="V321">
        <f t="shared" ca="1" si="45"/>
        <v>-2.1740656640780336</v>
      </c>
      <c r="W321">
        <f t="shared" ca="1" si="46"/>
        <v>-3.1681403143180273</v>
      </c>
      <c r="X321">
        <f t="shared" ca="1" si="47"/>
        <v>-0.21055334348969793</v>
      </c>
      <c r="Y321">
        <f t="shared" ca="1" si="48"/>
        <v>0.76277756698880783</v>
      </c>
    </row>
    <row r="322" spans="1:25" x14ac:dyDescent="0.25">
      <c r="A322">
        <v>-0.95403000000000004</v>
      </c>
      <c r="B322">
        <v>1.9823999999999999</v>
      </c>
      <c r="C322">
        <v>-2.3163</v>
      </c>
      <c r="D322">
        <v>-1.1957</v>
      </c>
      <c r="E322">
        <v>1</v>
      </c>
      <c r="F322">
        <v>320</v>
      </c>
      <c r="G322">
        <f t="shared" ca="1" si="40"/>
        <v>-0.77240303454773662</v>
      </c>
      <c r="H322">
        <f t="shared" ca="1" si="41"/>
        <v>2.3964676588442146</v>
      </c>
      <c r="I322">
        <f t="shared" ca="1" si="42"/>
        <v>-3.1982164843778467</v>
      </c>
      <c r="J322">
        <f t="shared" ca="1" si="43"/>
        <v>-2.0644759539723445</v>
      </c>
      <c r="Q322">
        <f t="shared" ca="1" si="49"/>
        <v>3.1695508107115855E-2</v>
      </c>
      <c r="R322">
        <f ca="1">(0.5-RAND())</f>
        <v>3.7571545164522657E-2</v>
      </c>
      <c r="S322">
        <f ca="1">(0.5-RAND())</f>
        <v>-8.6502930946759538E-2</v>
      </c>
      <c r="T322">
        <f ca="1">(0.5-RAND())</f>
        <v>-0.16669979813137903</v>
      </c>
      <c r="V322">
        <f t="shared" ca="1" si="45"/>
        <v>0.18162696545226348</v>
      </c>
      <c r="W322">
        <f t="shared" ca="1" si="46"/>
        <v>0.41406765884421459</v>
      </c>
      <c r="X322">
        <f t="shared" ca="1" si="47"/>
        <v>-0.88191648437784642</v>
      </c>
      <c r="Y322">
        <f t="shared" ca="1" si="48"/>
        <v>-0.86877595397234475</v>
      </c>
    </row>
    <row r="323" spans="1:25" x14ac:dyDescent="0.25">
      <c r="A323">
        <v>0.17346</v>
      </c>
      <c r="B323">
        <v>7.8695000000000004</v>
      </c>
      <c r="C323">
        <v>0.26876</v>
      </c>
      <c r="D323">
        <v>-3.7883</v>
      </c>
      <c r="E323">
        <v>0</v>
      </c>
      <c r="F323">
        <v>321</v>
      </c>
      <c r="G323">
        <f t="shared" ref="G323:G386" ca="1" si="50">A323+V323</f>
        <v>-3.3744009233831767</v>
      </c>
      <c r="H323">
        <f t="shared" ref="H323:H386" ca="1" si="51">B323+W323</f>
        <v>7.1809625086740931</v>
      </c>
      <c r="I323">
        <f t="shared" ref="I323:I386" ca="1" si="52">C323+X323</f>
        <v>-4.7890536319465271</v>
      </c>
      <c r="J323">
        <f t="shared" ref="J323:J386" ca="1" si="53">D323+Y323</f>
        <v>-4.6127127770492464</v>
      </c>
      <c r="Q323">
        <f t="shared" ref="Q323:T386" ca="1" si="54">(0.5-RAND())</f>
        <v>-0.36087777697715329</v>
      </c>
      <c r="R323">
        <f t="shared" ca="1" si="54"/>
        <v>-6.0906866398941939E-2</v>
      </c>
      <c r="S323">
        <f t="shared" ca="1" si="54"/>
        <v>-0.33179289597859174</v>
      </c>
      <c r="T323">
        <f t="shared" ca="1" si="54"/>
        <v>-0.15972526421623323</v>
      </c>
      <c r="V323">
        <f t="shared" ref="V323:V386" ca="1" si="55">$N$2-$O$2*(SIGN(Q323)*(LN(1-2*(ABS(Q323)))))</f>
        <v>-3.5478609233831766</v>
      </c>
      <c r="W323">
        <f t="shared" ref="W323:W386" ca="1" si="56">$N$2-$O$4*(SIGN(R323)*(LN(1-2*(ABS(R323)))))</f>
        <v>-0.68853749132590714</v>
      </c>
      <c r="X323">
        <f t="shared" ref="X323:X386" ca="1" si="57">$N$2-$O$6*(SIGN(S323)*(LN(1-2*(ABS(S323)))))</f>
        <v>-5.0578136319465274</v>
      </c>
      <c r="Y323">
        <f t="shared" ref="Y323:Y386" ca="1" si="58">$N$2-$O$8*(SIGN(T323)*(LN(1-2*(ABS(T323)))))</f>
        <v>-0.82441277704924631</v>
      </c>
    </row>
    <row r="324" spans="1:25" x14ac:dyDescent="0.25">
      <c r="A324">
        <v>-0.27800000000000002</v>
      </c>
      <c r="B324">
        <v>8.1881000000000004</v>
      </c>
      <c r="C324">
        <v>-3.1337999999999999</v>
      </c>
      <c r="D324">
        <v>-2.5276000000000001</v>
      </c>
      <c r="E324">
        <v>0</v>
      </c>
      <c r="F324">
        <v>322</v>
      </c>
      <c r="G324">
        <f t="shared" ca="1" si="50"/>
        <v>3.2465657693129972</v>
      </c>
      <c r="H324">
        <f t="shared" ca="1" si="51"/>
        <v>-1.9909073220534115</v>
      </c>
      <c r="I324">
        <f t="shared" ca="1" si="52"/>
        <v>-1.2266777779579525</v>
      </c>
      <c r="J324">
        <f t="shared" ca="1" si="53"/>
        <v>-2.7968093491534911</v>
      </c>
      <c r="Q324">
        <f t="shared" ca="1" si="54"/>
        <v>0.35970429092237965</v>
      </c>
      <c r="R324">
        <f t="shared" ca="1" si="54"/>
        <v>-0.42672057934783392</v>
      </c>
      <c r="S324">
        <f t="shared" ca="1" si="54"/>
        <v>0.16843316311782841</v>
      </c>
      <c r="T324">
        <f t="shared" ca="1" si="54"/>
        <v>-5.9048447901983492E-2</v>
      </c>
      <c r="V324">
        <f t="shared" ca="1" si="55"/>
        <v>3.5245657693129973</v>
      </c>
      <c r="W324">
        <f t="shared" ca="1" si="56"/>
        <v>-10.179007322053412</v>
      </c>
      <c r="X324">
        <f t="shared" ca="1" si="57"/>
        <v>1.9071222220420474</v>
      </c>
      <c r="Y324">
        <f t="shared" ca="1" si="58"/>
        <v>-0.26920934915349098</v>
      </c>
    </row>
    <row r="325" spans="1:25" x14ac:dyDescent="0.25">
      <c r="A325">
        <v>2.9420999999999999</v>
      </c>
      <c r="B325">
        <v>7.4100999999999999</v>
      </c>
      <c r="C325">
        <v>-0.97709000000000001</v>
      </c>
      <c r="D325">
        <v>-0.88405999999999996</v>
      </c>
      <c r="E325">
        <v>0</v>
      </c>
      <c r="F325">
        <v>323</v>
      </c>
      <c r="G325">
        <f t="shared" ca="1" si="50"/>
        <v>3.8550453404370901</v>
      </c>
      <c r="H325">
        <f t="shared" ca="1" si="51"/>
        <v>-1.1980331169771858</v>
      </c>
      <c r="I325">
        <f t="shared" ca="1" si="52"/>
        <v>3.2186225650498339</v>
      </c>
      <c r="J325">
        <f t="shared" ca="1" si="53"/>
        <v>0.7070049738694385</v>
      </c>
      <c r="Q325">
        <f t="shared" ca="1" si="54"/>
        <v>0.14024378707321161</v>
      </c>
      <c r="R325">
        <f t="shared" ca="1" si="54"/>
        <v>-0.40144307802674217</v>
      </c>
      <c r="S325">
        <f t="shared" ca="1" si="54"/>
        <v>0.29747049618147836</v>
      </c>
      <c r="T325">
        <f t="shared" ca="1" si="54"/>
        <v>0.26209711636645794</v>
      </c>
      <c r="V325">
        <f t="shared" ca="1" si="55"/>
        <v>0.91294534043709019</v>
      </c>
      <c r="W325">
        <f t="shared" ca="1" si="56"/>
        <v>-8.6081331169771858</v>
      </c>
      <c r="X325">
        <f t="shared" ca="1" si="57"/>
        <v>4.1957125650498339</v>
      </c>
      <c r="Y325">
        <f t="shared" ca="1" si="58"/>
        <v>1.5910649738694385</v>
      </c>
    </row>
    <row r="326" spans="1:25" x14ac:dyDescent="0.25">
      <c r="A326">
        <v>-2.3147000000000002</v>
      </c>
      <c r="B326">
        <v>3.6667999999999998</v>
      </c>
      <c r="C326">
        <v>-0.69689999999999996</v>
      </c>
      <c r="D326">
        <v>-1.2474000000000001</v>
      </c>
      <c r="E326">
        <v>1</v>
      </c>
      <c r="F326">
        <v>324</v>
      </c>
      <c r="G326">
        <f t="shared" ca="1" si="50"/>
        <v>-7.3724712860672783</v>
      </c>
      <c r="H326">
        <f t="shared" ca="1" si="51"/>
        <v>-6.7592064560162335</v>
      </c>
      <c r="I326">
        <f t="shared" ca="1" si="52"/>
        <v>-9.5534953376835894</v>
      </c>
      <c r="J326">
        <f t="shared" ca="1" si="53"/>
        <v>1.4103035961373107</v>
      </c>
      <c r="Q326">
        <f t="shared" ca="1" si="54"/>
        <v>-0.41928510122771512</v>
      </c>
      <c r="R326">
        <f t="shared" ca="1" si="54"/>
        <v>-0.43005690331584301</v>
      </c>
      <c r="S326">
        <f t="shared" ca="1" si="54"/>
        <v>-0.42578478732325153</v>
      </c>
      <c r="T326">
        <f t="shared" ca="1" si="54"/>
        <v>0.35540579873408007</v>
      </c>
      <c r="V326">
        <f t="shared" ca="1" si="55"/>
        <v>-5.0577712860672781</v>
      </c>
      <c r="W326">
        <f t="shared" ca="1" si="56"/>
        <v>-10.426006456016234</v>
      </c>
      <c r="X326">
        <f t="shared" ca="1" si="57"/>
        <v>-8.85659533768359</v>
      </c>
      <c r="Y326">
        <f t="shared" ca="1" si="58"/>
        <v>2.6577035961373108</v>
      </c>
    </row>
    <row r="327" spans="1:25" x14ac:dyDescent="0.25">
      <c r="A327">
        <v>-1.4903999999999999</v>
      </c>
      <c r="B327">
        <v>-2.2183000000000002</v>
      </c>
      <c r="C327">
        <v>1.6053999999999999</v>
      </c>
      <c r="D327">
        <v>0.89393999999999996</v>
      </c>
      <c r="E327">
        <v>1</v>
      </c>
      <c r="F327">
        <v>325</v>
      </c>
      <c r="G327">
        <f t="shared" ca="1" si="50"/>
        <v>0.16913256436004209</v>
      </c>
      <c r="H327">
        <f t="shared" ca="1" si="51"/>
        <v>-1.983624658654739</v>
      </c>
      <c r="I327">
        <f t="shared" ca="1" si="52"/>
        <v>3.3760404035351952</v>
      </c>
      <c r="J327">
        <f t="shared" ca="1" si="53"/>
        <v>2.0816211643257425</v>
      </c>
      <c r="Q327">
        <f t="shared" ca="1" si="54"/>
        <v>0.22514903054975577</v>
      </c>
      <c r="R327">
        <f t="shared" ca="1" si="54"/>
        <v>2.1653557365860165E-2</v>
      </c>
      <c r="S327">
        <f t="shared" ca="1" si="54"/>
        <v>0.15854138428335851</v>
      </c>
      <c r="T327">
        <f t="shared" ca="1" si="54"/>
        <v>0.21280215407044623</v>
      </c>
      <c r="V327">
        <f t="shared" ca="1" si="55"/>
        <v>1.659532564360042</v>
      </c>
      <c r="W327">
        <f t="shared" ca="1" si="56"/>
        <v>0.23467534134526125</v>
      </c>
      <c r="X327">
        <f t="shared" ca="1" si="57"/>
        <v>1.7706404035351953</v>
      </c>
      <c r="Y327">
        <f t="shared" ca="1" si="58"/>
        <v>1.1876811643257428</v>
      </c>
    </row>
    <row r="328" spans="1:25" x14ac:dyDescent="0.25">
      <c r="A328">
        <v>-1.5251999999999999</v>
      </c>
      <c r="B328">
        <v>-6.2534000000000001</v>
      </c>
      <c r="C328">
        <v>5.3524000000000003</v>
      </c>
      <c r="D328">
        <v>0.59911999999999999</v>
      </c>
      <c r="E328">
        <v>1</v>
      </c>
      <c r="F328">
        <v>326</v>
      </c>
      <c r="G328">
        <f t="shared" ca="1" si="50"/>
        <v>-3.2010748567918821</v>
      </c>
      <c r="H328">
        <f t="shared" ca="1" si="51"/>
        <v>-9.0793425397841538</v>
      </c>
      <c r="I328">
        <f t="shared" ca="1" si="52"/>
        <v>5.3203860131288252</v>
      </c>
      <c r="J328">
        <f t="shared" ca="1" si="53"/>
        <v>1.5707245327994777</v>
      </c>
      <c r="Q328">
        <f t="shared" ca="1" si="54"/>
        <v>-0.22676384247420045</v>
      </c>
      <c r="R328">
        <f t="shared" ca="1" si="54"/>
        <v>-0.20661733446752018</v>
      </c>
      <c r="S328">
        <f t="shared" ca="1" si="54"/>
        <v>-3.4359169294065905E-3</v>
      </c>
      <c r="T328">
        <f t="shared" ca="1" si="54"/>
        <v>0.18232118522301977</v>
      </c>
      <c r="V328">
        <f t="shared" ca="1" si="55"/>
        <v>-1.6758748567918824</v>
      </c>
      <c r="W328">
        <f t="shared" ca="1" si="56"/>
        <v>-2.8259425397841542</v>
      </c>
      <c r="X328">
        <f t="shared" ca="1" si="57"/>
        <v>-3.2013986871174911E-2</v>
      </c>
      <c r="Y328">
        <f t="shared" ca="1" si="58"/>
        <v>0.97160453279947756</v>
      </c>
    </row>
    <row r="329" spans="1:25" x14ac:dyDescent="0.25">
      <c r="A329">
        <v>2.9571000000000001</v>
      </c>
      <c r="B329">
        <v>-4.5937999999999999</v>
      </c>
      <c r="C329">
        <v>5.9067999999999996</v>
      </c>
      <c r="D329">
        <v>0.57196000000000002</v>
      </c>
      <c r="E329">
        <v>0</v>
      </c>
      <c r="F329">
        <v>327</v>
      </c>
      <c r="G329">
        <f t="shared" ca="1" si="50"/>
        <v>3.0090372796083051</v>
      </c>
      <c r="H329">
        <f t="shared" ca="1" si="51"/>
        <v>0.23170208471711806</v>
      </c>
      <c r="I329">
        <f t="shared" ca="1" si="52"/>
        <v>5.9078824699356005</v>
      </c>
      <c r="J329">
        <f t="shared" ca="1" si="53"/>
        <v>2.6326237207887333</v>
      </c>
      <c r="Q329">
        <f t="shared" ca="1" si="54"/>
        <v>9.2764036466388422E-3</v>
      </c>
      <c r="R329">
        <f t="shared" ca="1" si="54"/>
        <v>0.29881007299347973</v>
      </c>
      <c r="S329">
        <f t="shared" ca="1" si="54"/>
        <v>1.1656404178894686E-4</v>
      </c>
      <c r="T329">
        <f t="shared" ca="1" si="54"/>
        <v>0.30892938130536807</v>
      </c>
      <c r="V329">
        <f t="shared" ca="1" si="55"/>
        <v>5.1937279608305062E-2</v>
      </c>
      <c r="W329">
        <f t="shared" ca="1" si="56"/>
        <v>4.8255020847171179</v>
      </c>
      <c r="X329">
        <f t="shared" ca="1" si="57"/>
        <v>1.0824699356010371E-3</v>
      </c>
      <c r="Y329">
        <f t="shared" ca="1" si="58"/>
        <v>2.0606637207887335</v>
      </c>
    </row>
    <row r="330" spans="1:25" x14ac:dyDescent="0.25">
      <c r="A330">
        <v>-0.47465000000000002</v>
      </c>
      <c r="B330">
        <v>-4.3495999999999997</v>
      </c>
      <c r="C330">
        <v>1.9901</v>
      </c>
      <c r="D330">
        <v>0.75170000000000003</v>
      </c>
      <c r="E330">
        <v>1</v>
      </c>
      <c r="F330">
        <v>328</v>
      </c>
      <c r="G330">
        <f t="shared" ca="1" si="50"/>
        <v>0.74353780982062023</v>
      </c>
      <c r="H330">
        <f t="shared" ca="1" si="51"/>
        <v>-14.436844511465935</v>
      </c>
      <c r="I330">
        <f t="shared" ca="1" si="52"/>
        <v>6.0176578253812316</v>
      </c>
      <c r="J330">
        <f t="shared" ca="1" si="53"/>
        <v>-0.78225965100209338</v>
      </c>
      <c r="Q330">
        <f t="shared" ca="1" si="54"/>
        <v>0.17773793617900557</v>
      </c>
      <c r="R330">
        <f t="shared" ca="1" si="54"/>
        <v>-0.42544095241779867</v>
      </c>
      <c r="S330">
        <f t="shared" ca="1" si="54"/>
        <v>0.29000058529151163</v>
      </c>
      <c r="T330">
        <f t="shared" ca="1" si="54"/>
        <v>-0.25566979473470464</v>
      </c>
      <c r="V330">
        <f t="shared" ca="1" si="55"/>
        <v>1.2181878098206202</v>
      </c>
      <c r="W330">
        <f t="shared" ca="1" si="56"/>
        <v>-10.087244511465936</v>
      </c>
      <c r="X330">
        <f t="shared" ca="1" si="57"/>
        <v>4.0275578253812316</v>
      </c>
      <c r="Y330">
        <f t="shared" ca="1" si="58"/>
        <v>-1.5339596510020934</v>
      </c>
    </row>
    <row r="331" spans="1:25" x14ac:dyDescent="0.25">
      <c r="A331">
        <v>0.43390000000000001</v>
      </c>
      <c r="B331">
        <v>5.5395000000000003</v>
      </c>
      <c r="C331">
        <v>2.0329999999999999</v>
      </c>
      <c r="D331">
        <v>-0.40432000000000001</v>
      </c>
      <c r="E331">
        <v>0</v>
      </c>
      <c r="F331">
        <v>329</v>
      </c>
      <c r="G331">
        <f t="shared" ca="1" si="50"/>
        <v>3.9118410945967321</v>
      </c>
      <c r="H331">
        <f t="shared" ca="1" si="51"/>
        <v>16.728263976550799</v>
      </c>
      <c r="I331">
        <f t="shared" ca="1" si="52"/>
        <v>-8.1764403733135183</v>
      </c>
      <c r="J331">
        <f t="shared" ca="1" si="53"/>
        <v>0.39694002334329037</v>
      </c>
      <c r="Q331">
        <f t="shared" ca="1" si="54"/>
        <v>0.35732577255846765</v>
      </c>
      <c r="R331">
        <f t="shared" ca="1" si="54"/>
        <v>0.43943098776159739</v>
      </c>
      <c r="S331">
        <f t="shared" ca="1" si="54"/>
        <v>-0.44454470051269745</v>
      </c>
      <c r="T331">
        <f t="shared" ca="1" si="54"/>
        <v>0.1560275478210601</v>
      </c>
      <c r="V331">
        <f t="shared" ca="1" si="55"/>
        <v>3.4779410945967322</v>
      </c>
      <c r="W331">
        <f t="shared" ca="1" si="56"/>
        <v>11.188763976550801</v>
      </c>
      <c r="X331">
        <f t="shared" ca="1" si="57"/>
        <v>-10.209440373313518</v>
      </c>
      <c r="Y331">
        <f t="shared" ca="1" si="58"/>
        <v>0.80126002334329038</v>
      </c>
    </row>
    <row r="332" spans="1:25" x14ac:dyDescent="0.25">
      <c r="A332">
        <v>-2.1674000000000002</v>
      </c>
      <c r="B332">
        <v>0.12415</v>
      </c>
      <c r="C332">
        <v>-1.0465</v>
      </c>
      <c r="D332">
        <v>-0.86207999999999996</v>
      </c>
      <c r="E332">
        <v>1</v>
      </c>
      <c r="F332">
        <v>330</v>
      </c>
      <c r="G332">
        <f t="shared" ca="1" si="50"/>
        <v>-3.0947719655480697</v>
      </c>
      <c r="H332">
        <f t="shared" ca="1" si="51"/>
        <v>-10.308303574391021</v>
      </c>
      <c r="I332">
        <f t="shared" ca="1" si="52"/>
        <v>-5.8014184004891796</v>
      </c>
      <c r="J332">
        <f t="shared" ca="1" si="53"/>
        <v>-3.3994274631396246</v>
      </c>
      <c r="Q332">
        <f t="shared" ca="1" si="54"/>
        <v>-0.14211031545729891</v>
      </c>
      <c r="R332">
        <f t="shared" ca="1" si="54"/>
        <v>-0.43014192240859517</v>
      </c>
      <c r="S332">
        <f t="shared" ca="1" si="54"/>
        <v>-0.32045297285144636</v>
      </c>
      <c r="T332">
        <f t="shared" ca="1" si="54"/>
        <v>-0.34704921458851501</v>
      </c>
      <c r="V332">
        <f t="shared" ca="1" si="55"/>
        <v>-0.92737196554806955</v>
      </c>
      <c r="W332">
        <f t="shared" ca="1" si="56"/>
        <v>-10.432453574391021</v>
      </c>
      <c r="X332">
        <f t="shared" ca="1" si="57"/>
        <v>-4.7549184004891796</v>
      </c>
      <c r="Y332">
        <f t="shared" ca="1" si="58"/>
        <v>-2.5373474631396244</v>
      </c>
    </row>
    <row r="333" spans="1:25" x14ac:dyDescent="0.25">
      <c r="A333">
        <v>-1.8355999999999999</v>
      </c>
      <c r="B333">
        <v>-6.7561999999999998</v>
      </c>
      <c r="C333">
        <v>5.0585000000000004</v>
      </c>
      <c r="D333">
        <v>-0.55044000000000004</v>
      </c>
      <c r="E333">
        <v>1</v>
      </c>
      <c r="F333">
        <v>331</v>
      </c>
      <c r="G333">
        <f t="shared" ca="1" si="50"/>
        <v>1.969309719316354</v>
      </c>
      <c r="H333">
        <f t="shared" ca="1" si="51"/>
        <v>-17.11442469243995</v>
      </c>
      <c r="I333">
        <f t="shared" ca="1" si="52"/>
        <v>-5.4480339198866012</v>
      </c>
      <c r="J333">
        <f t="shared" ca="1" si="53"/>
        <v>0.48737907541097858</v>
      </c>
      <c r="Q333">
        <f t="shared" ca="1" si="54"/>
        <v>0.37319270843990571</v>
      </c>
      <c r="R333">
        <f t="shared" ca="1" si="54"/>
        <v>-0.42915676865629293</v>
      </c>
      <c r="S333">
        <f t="shared" ca="1" si="54"/>
        <v>-0.44798221202863853</v>
      </c>
      <c r="T333">
        <f t="shared" ca="1" si="54"/>
        <v>0.19199057247338758</v>
      </c>
      <c r="V333">
        <f t="shared" ca="1" si="55"/>
        <v>3.8049097193163539</v>
      </c>
      <c r="W333">
        <f t="shared" ca="1" si="56"/>
        <v>-10.358224692439951</v>
      </c>
      <c r="X333">
        <f t="shared" ca="1" si="57"/>
        <v>-10.506533919886602</v>
      </c>
      <c r="Y333">
        <f t="shared" ca="1" si="58"/>
        <v>1.0378190754109786</v>
      </c>
    </row>
    <row r="334" spans="1:25" x14ac:dyDescent="0.25">
      <c r="A334">
        <v>-0.36279</v>
      </c>
      <c r="B334">
        <v>8.2895000000000003</v>
      </c>
      <c r="C334">
        <v>-1.9213</v>
      </c>
      <c r="D334">
        <v>-3.3332000000000002</v>
      </c>
      <c r="E334">
        <v>0</v>
      </c>
      <c r="F334">
        <v>332</v>
      </c>
      <c r="G334">
        <f t="shared" ca="1" si="50"/>
        <v>1.539492078332739</v>
      </c>
      <c r="H334">
        <f t="shared" ca="1" si="51"/>
        <v>21.045841007492552</v>
      </c>
      <c r="I334">
        <f t="shared" ca="1" si="52"/>
        <v>0.66231127250904009</v>
      </c>
      <c r="J334">
        <f t="shared" ca="1" si="53"/>
        <v>-6.7900547869339061</v>
      </c>
      <c r="Q334">
        <f t="shared" ca="1" si="54"/>
        <v>0.24818350658636112</v>
      </c>
      <c r="R334">
        <f t="shared" ca="1" si="54"/>
        <v>0.45493747413498586</v>
      </c>
      <c r="S334">
        <f t="shared" ca="1" si="54"/>
        <v>0.21339093533358355</v>
      </c>
      <c r="T334">
        <f t="shared" ca="1" si="54"/>
        <v>-0.40042918164945795</v>
      </c>
      <c r="V334">
        <f t="shared" ca="1" si="55"/>
        <v>1.902282078332739</v>
      </c>
      <c r="W334">
        <f t="shared" ca="1" si="56"/>
        <v>12.756341007492551</v>
      </c>
      <c r="X334">
        <f t="shared" ca="1" si="57"/>
        <v>2.5836112725090401</v>
      </c>
      <c r="Y334">
        <f t="shared" ca="1" si="58"/>
        <v>-3.4568547869339064</v>
      </c>
    </row>
    <row r="335" spans="1:25" x14ac:dyDescent="0.25">
      <c r="A335">
        <v>-4.0217999999999998</v>
      </c>
      <c r="B335">
        <v>-8.3040000000000003</v>
      </c>
      <c r="C335">
        <v>12.555</v>
      </c>
      <c r="D335">
        <v>-1.5099</v>
      </c>
      <c r="E335">
        <v>1</v>
      </c>
      <c r="F335">
        <v>333</v>
      </c>
      <c r="G335">
        <f t="shared" ca="1" si="50"/>
        <v>-2.621593746756075</v>
      </c>
      <c r="H335">
        <f t="shared" ca="1" si="51"/>
        <v>-3.4113310739307403</v>
      </c>
      <c r="I335">
        <f t="shared" ca="1" si="52"/>
        <v>21.119187252845691</v>
      </c>
      <c r="J335">
        <f t="shared" ca="1" si="53"/>
        <v>-1.3531362864815515</v>
      </c>
      <c r="Q335">
        <f t="shared" ca="1" si="54"/>
        <v>0.19820905836408831</v>
      </c>
      <c r="R335">
        <f t="shared" ca="1" si="54"/>
        <v>0.30134334925617601</v>
      </c>
      <c r="S335">
        <f t="shared" ca="1" si="54"/>
        <v>0.4209602029021301</v>
      </c>
      <c r="T335">
        <f t="shared" ca="1" si="54"/>
        <v>3.5283655523718704E-2</v>
      </c>
      <c r="V335">
        <f t="shared" ca="1" si="55"/>
        <v>1.4002062532439248</v>
      </c>
      <c r="W335">
        <f t="shared" ca="1" si="56"/>
        <v>4.89266892606926</v>
      </c>
      <c r="X335">
        <f t="shared" ca="1" si="57"/>
        <v>8.5641872528456897</v>
      </c>
      <c r="Y335">
        <f t="shared" ca="1" si="58"/>
        <v>0.15676371351844851</v>
      </c>
    </row>
    <row r="336" spans="1:25" x14ac:dyDescent="0.25">
      <c r="A336">
        <v>1.0607</v>
      </c>
      <c r="B336">
        <v>2.4542000000000002</v>
      </c>
      <c r="C336">
        <v>2.5188000000000001</v>
      </c>
      <c r="D336">
        <v>-0.17027</v>
      </c>
      <c r="E336">
        <v>0</v>
      </c>
      <c r="F336">
        <v>334</v>
      </c>
      <c r="G336">
        <f t="shared" ca="1" si="50"/>
        <v>1.918156784194359</v>
      </c>
      <c r="H336">
        <f t="shared" ca="1" si="51"/>
        <v>5.3073124669772849</v>
      </c>
      <c r="I336">
        <f t="shared" ca="1" si="52"/>
        <v>0.30345690380421741</v>
      </c>
      <c r="J336">
        <f t="shared" ca="1" si="53"/>
        <v>2.1146973269557923</v>
      </c>
      <c r="Q336">
        <f t="shared" ca="1" si="54"/>
        <v>0.13297345616983891</v>
      </c>
      <c r="R336">
        <f t="shared" ca="1" si="54"/>
        <v>0.20811729698504888</v>
      </c>
      <c r="S336">
        <f t="shared" ca="1" si="54"/>
        <v>-0.18973054567522407</v>
      </c>
      <c r="T336">
        <f t="shared" ca="1" si="54"/>
        <v>0.32792455197872827</v>
      </c>
      <c r="V336">
        <f t="shared" ca="1" si="55"/>
        <v>0.85745678419435889</v>
      </c>
      <c r="W336">
        <f t="shared" ca="1" si="56"/>
        <v>2.8531124669772847</v>
      </c>
      <c r="X336">
        <f t="shared" ca="1" si="57"/>
        <v>-2.2153430961957827</v>
      </c>
      <c r="Y336">
        <f t="shared" ca="1" si="58"/>
        <v>2.2849673269557922</v>
      </c>
    </row>
    <row r="337" spans="1:25" x14ac:dyDescent="0.25">
      <c r="A337">
        <v>-1.9724999999999999</v>
      </c>
      <c r="B337">
        <v>2.8824999999999998</v>
      </c>
      <c r="C337">
        <v>-2.3086000000000002</v>
      </c>
      <c r="D337">
        <v>-2.3723999999999998</v>
      </c>
      <c r="E337">
        <v>1</v>
      </c>
      <c r="F337">
        <v>335</v>
      </c>
      <c r="G337">
        <f t="shared" ca="1" si="50"/>
        <v>-2.7551966478140395</v>
      </c>
      <c r="H337">
        <f t="shared" ca="1" si="51"/>
        <v>-1.3574075800983869</v>
      </c>
      <c r="I337">
        <f t="shared" ca="1" si="52"/>
        <v>-3.0380598862535901</v>
      </c>
      <c r="J337">
        <f t="shared" ca="1" si="53"/>
        <v>-0.99429623699791159</v>
      </c>
      <c r="Q337">
        <f t="shared" ca="1" si="54"/>
        <v>-0.12294521382663759</v>
      </c>
      <c r="R337">
        <f t="shared" ca="1" si="54"/>
        <v>-0.27530922037213112</v>
      </c>
      <c r="S337">
        <f t="shared" ca="1" si="54"/>
        <v>-7.2699145042956048E-2</v>
      </c>
      <c r="T337">
        <f t="shared" ca="1" si="54"/>
        <v>0.23723037236040589</v>
      </c>
      <c r="V337">
        <f t="shared" ca="1" si="55"/>
        <v>-0.7826966478140398</v>
      </c>
      <c r="W337">
        <f t="shared" ca="1" si="56"/>
        <v>-4.2399075800983868</v>
      </c>
      <c r="X337">
        <f t="shared" ca="1" si="57"/>
        <v>-0.72945988625359015</v>
      </c>
      <c r="Y337">
        <f t="shared" ca="1" si="58"/>
        <v>1.3781037630020883</v>
      </c>
    </row>
    <row r="338" spans="1:25" x14ac:dyDescent="0.25">
      <c r="A338">
        <v>2.6880999999999999</v>
      </c>
      <c r="B338">
        <v>6.0194999999999999</v>
      </c>
      <c r="C338">
        <v>-0.46640999999999999</v>
      </c>
      <c r="D338">
        <v>-0.69267999999999996</v>
      </c>
      <c r="E338">
        <v>0</v>
      </c>
      <c r="F338">
        <v>336</v>
      </c>
      <c r="G338">
        <f t="shared" ca="1" si="50"/>
        <v>-2.9539010506734171</v>
      </c>
      <c r="H338">
        <f t="shared" ca="1" si="51"/>
        <v>20.042605665002338</v>
      </c>
      <c r="I338">
        <f t="shared" ca="1" si="52"/>
        <v>2.0503082783643753</v>
      </c>
      <c r="J338">
        <f t="shared" ca="1" si="53"/>
        <v>-1.4033998655041331</v>
      </c>
      <c r="Q338">
        <f t="shared" ca="1" si="54"/>
        <v>-0.43461669495880384</v>
      </c>
      <c r="R338">
        <f t="shared" ca="1" si="54"/>
        <v>0.46451647339191027</v>
      </c>
      <c r="S338">
        <f t="shared" ca="1" si="54"/>
        <v>0.20923151897685843</v>
      </c>
      <c r="T338">
        <f t="shared" ca="1" si="54"/>
        <v>-0.14117751622028984</v>
      </c>
      <c r="V338">
        <f t="shared" ca="1" si="55"/>
        <v>-5.6420010506734171</v>
      </c>
      <c r="W338">
        <f t="shared" ca="1" si="56"/>
        <v>14.023105665002337</v>
      </c>
      <c r="X338">
        <f t="shared" ca="1" si="57"/>
        <v>2.5167182783643756</v>
      </c>
      <c r="Y338">
        <f t="shared" ca="1" si="58"/>
        <v>-0.71071986550413302</v>
      </c>
    </row>
    <row r="339" spans="1:25" x14ac:dyDescent="0.25">
      <c r="A339">
        <v>3.0863999999999998</v>
      </c>
      <c r="B339">
        <v>-2.5844999999999998</v>
      </c>
      <c r="C339">
        <v>2.2309000000000001</v>
      </c>
      <c r="D339">
        <v>0.30947000000000002</v>
      </c>
      <c r="E339">
        <v>0</v>
      </c>
      <c r="F339">
        <v>337</v>
      </c>
      <c r="G339">
        <f t="shared" ca="1" si="50"/>
        <v>7.3960289603146876</v>
      </c>
      <c r="H339">
        <f t="shared" ca="1" si="51"/>
        <v>10.614543408756012</v>
      </c>
      <c r="I339">
        <f t="shared" ca="1" si="52"/>
        <v>7.5569565405028127</v>
      </c>
      <c r="J339">
        <f t="shared" ca="1" si="53"/>
        <v>0.17481793860213726</v>
      </c>
      <c r="Q339">
        <f t="shared" ca="1" si="54"/>
        <v>0.39429190272782699</v>
      </c>
      <c r="R339">
        <f t="shared" ca="1" si="54"/>
        <v>0.45854814495127938</v>
      </c>
      <c r="S339">
        <f t="shared" ca="1" si="54"/>
        <v>0.34123603046406004</v>
      </c>
      <c r="T339">
        <f t="shared" ca="1" si="54"/>
        <v>-3.0461905843737203E-2</v>
      </c>
      <c r="V339">
        <f t="shared" ca="1" si="55"/>
        <v>4.3096289603146873</v>
      </c>
      <c r="W339">
        <f t="shared" ca="1" si="56"/>
        <v>13.199043408756012</v>
      </c>
      <c r="X339">
        <f t="shared" ca="1" si="57"/>
        <v>5.3260565405028126</v>
      </c>
      <c r="Y339">
        <f t="shared" ca="1" si="58"/>
        <v>-0.13465206139786276</v>
      </c>
    </row>
    <row r="340" spans="1:25" x14ac:dyDescent="0.25">
      <c r="A340">
        <v>3.7818000000000001</v>
      </c>
      <c r="B340">
        <v>-2.8845999999999998</v>
      </c>
      <c r="C340">
        <v>2.2557999999999998</v>
      </c>
      <c r="D340">
        <v>-0.15734000000000001</v>
      </c>
      <c r="E340">
        <v>0</v>
      </c>
      <c r="F340">
        <v>338</v>
      </c>
      <c r="G340">
        <f t="shared" ca="1" si="50"/>
        <v>2.2647234421680404</v>
      </c>
      <c r="H340">
        <f t="shared" ca="1" si="51"/>
        <v>3.3207627340693344</v>
      </c>
      <c r="I340">
        <f t="shared" ca="1" si="52"/>
        <v>4.6282329674914369</v>
      </c>
      <c r="J340">
        <f t="shared" ca="1" si="53"/>
        <v>5.2128571255012695</v>
      </c>
      <c r="Q340">
        <f t="shared" ca="1" si="54"/>
        <v>-0.2106623035766747</v>
      </c>
      <c r="R340">
        <f t="shared" ca="1" si="54"/>
        <v>0.34492161116218945</v>
      </c>
      <c r="S340">
        <f t="shared" ca="1" si="54"/>
        <v>0.20005316547177932</v>
      </c>
      <c r="T340">
        <f t="shared" ca="1" si="54"/>
        <v>0.45924098181778339</v>
      </c>
      <c r="V340">
        <f t="shared" ca="1" si="55"/>
        <v>-1.5170765578319596</v>
      </c>
      <c r="W340">
        <f t="shared" ca="1" si="56"/>
        <v>6.2053627340693343</v>
      </c>
      <c r="X340">
        <f t="shared" ca="1" si="57"/>
        <v>2.3724329674914371</v>
      </c>
      <c r="Y340">
        <f t="shared" ca="1" si="58"/>
        <v>5.370197125501269</v>
      </c>
    </row>
    <row r="341" spans="1:25" x14ac:dyDescent="0.25">
      <c r="A341">
        <v>3.4039999999999999</v>
      </c>
      <c r="B341">
        <v>8.7261000000000006</v>
      </c>
      <c r="C341">
        <v>-2.9914999999999998</v>
      </c>
      <c r="D341">
        <v>-0.57242000000000004</v>
      </c>
      <c r="E341">
        <v>0</v>
      </c>
      <c r="F341">
        <v>339</v>
      </c>
      <c r="G341">
        <f t="shared" ca="1" si="50"/>
        <v>4.0161473122785827</v>
      </c>
      <c r="H341">
        <f t="shared" ca="1" si="51"/>
        <v>5.0031471384919417</v>
      </c>
      <c r="I341">
        <f t="shared" ca="1" si="52"/>
        <v>-5.5475658954633689</v>
      </c>
      <c r="J341">
        <f t="shared" ca="1" si="53"/>
        <v>1.4111513339451172</v>
      </c>
      <c r="Q341">
        <f t="shared" ca="1" si="54"/>
        <v>9.9030398311046319E-2</v>
      </c>
      <c r="R341">
        <f t="shared" ca="1" si="54"/>
        <v>-0.25229175416453065</v>
      </c>
      <c r="S341">
        <f t="shared" ca="1" si="54"/>
        <v>-0.2116854145957926</v>
      </c>
      <c r="T341">
        <f t="shared" ca="1" si="54"/>
        <v>0.30192780559580934</v>
      </c>
      <c r="V341">
        <f t="shared" ca="1" si="55"/>
        <v>0.6121473122785831</v>
      </c>
      <c r="W341">
        <f t="shared" ca="1" si="56"/>
        <v>-3.7229528615080585</v>
      </c>
      <c r="X341">
        <f t="shared" ca="1" si="57"/>
        <v>-2.556065895463369</v>
      </c>
      <c r="Y341">
        <f t="shared" ca="1" si="58"/>
        <v>1.9835713339451171</v>
      </c>
    </row>
    <row r="342" spans="1:25" x14ac:dyDescent="0.25">
      <c r="A342">
        <v>-1.3</v>
      </c>
      <c r="B342">
        <v>10.267799999999999</v>
      </c>
      <c r="C342">
        <v>-2.9529999999999998</v>
      </c>
      <c r="D342">
        <v>-5.8638000000000003</v>
      </c>
      <c r="E342">
        <v>0</v>
      </c>
      <c r="F342">
        <v>340</v>
      </c>
      <c r="G342">
        <f t="shared" ca="1" si="50"/>
        <v>2.994986716065215</v>
      </c>
      <c r="H342">
        <f t="shared" ca="1" si="51"/>
        <v>7.2517867532332705</v>
      </c>
      <c r="I342">
        <f t="shared" ca="1" si="52"/>
        <v>-2.6630950784401106</v>
      </c>
      <c r="J342">
        <f t="shared" ca="1" si="53"/>
        <v>-7.5633832520748454</v>
      </c>
      <c r="Q342">
        <f t="shared" ca="1" si="54"/>
        <v>0.39373233395399743</v>
      </c>
      <c r="R342">
        <f t="shared" ca="1" si="54"/>
        <v>-0.2169510501372407</v>
      </c>
      <c r="S342">
        <f t="shared" ca="1" si="54"/>
        <v>3.026677605172734E-2</v>
      </c>
      <c r="T342">
        <f t="shared" ca="1" si="54"/>
        <v>-0.27384881824286855</v>
      </c>
      <c r="V342">
        <f t="shared" ca="1" si="55"/>
        <v>4.2949867160652149</v>
      </c>
      <c r="W342">
        <f t="shared" ca="1" si="56"/>
        <v>-3.0160132467667293</v>
      </c>
      <c r="X342">
        <f t="shared" ca="1" si="57"/>
        <v>0.28990492155988901</v>
      </c>
      <c r="Y342">
        <f t="shared" ca="1" si="58"/>
        <v>-1.6995832520748451</v>
      </c>
    </row>
    <row r="343" spans="1:25" x14ac:dyDescent="0.25">
      <c r="A343">
        <v>-2.7989999999999999</v>
      </c>
      <c r="B343">
        <v>1.9679</v>
      </c>
      <c r="C343">
        <v>-0.42357</v>
      </c>
      <c r="D343">
        <v>-2.1124999999999998</v>
      </c>
      <c r="E343">
        <v>1</v>
      </c>
      <c r="F343">
        <v>341</v>
      </c>
      <c r="G343">
        <f t="shared" ca="1" si="50"/>
        <v>-5.4660636489639867</v>
      </c>
      <c r="H343">
        <f t="shared" ca="1" si="51"/>
        <v>23.741718720012241</v>
      </c>
      <c r="I343">
        <f t="shared" ca="1" si="52"/>
        <v>-6.2923793074772991</v>
      </c>
      <c r="J343">
        <f t="shared" ca="1" si="53"/>
        <v>0.25916858313782321</v>
      </c>
      <c r="Q343">
        <f t="shared" ca="1" si="54"/>
        <v>-0.30887213083876552</v>
      </c>
      <c r="R343">
        <f t="shared" ca="1" si="54"/>
        <v>0.49177768378547349</v>
      </c>
      <c r="S343">
        <f t="shared" ca="1" si="54"/>
        <v>-0.3587524424430466</v>
      </c>
      <c r="T343">
        <f t="shared" ca="1" si="54"/>
        <v>0.33475009557597946</v>
      </c>
      <c r="V343">
        <f t="shared" ca="1" si="55"/>
        <v>-2.6670636489639872</v>
      </c>
      <c r="W343">
        <f t="shared" ca="1" si="56"/>
        <v>21.77381872001224</v>
      </c>
      <c r="X343">
        <f t="shared" ca="1" si="57"/>
        <v>-5.8688093074772993</v>
      </c>
      <c r="Y343">
        <f t="shared" ca="1" si="58"/>
        <v>2.371668583137823</v>
      </c>
    </row>
    <row r="344" spans="1:25" x14ac:dyDescent="0.25">
      <c r="A344">
        <v>-1.4446000000000001</v>
      </c>
      <c r="B344">
        <v>2.1438000000000001</v>
      </c>
      <c r="C344">
        <v>-0.47241</v>
      </c>
      <c r="D344">
        <v>-1.6677</v>
      </c>
      <c r="E344">
        <v>1</v>
      </c>
      <c r="F344">
        <v>342</v>
      </c>
      <c r="G344">
        <f t="shared" ca="1" si="50"/>
        <v>-3.1089270416139785</v>
      </c>
      <c r="H344">
        <f t="shared" ca="1" si="51"/>
        <v>11.407341610391255</v>
      </c>
      <c r="I344">
        <f t="shared" ca="1" si="52"/>
        <v>8.3659874030696013</v>
      </c>
      <c r="J344">
        <f t="shared" ca="1" si="53"/>
        <v>2.7157950486303566</v>
      </c>
      <c r="Q344">
        <f t="shared" ca="1" si="54"/>
        <v>-0.22562376835472464</v>
      </c>
      <c r="R344">
        <f t="shared" ca="1" si="54"/>
        <v>0.41290602684412825</v>
      </c>
      <c r="S344">
        <f t="shared" ca="1" si="54"/>
        <v>0.42549331599337947</v>
      </c>
      <c r="T344">
        <f t="shared" ca="1" si="54"/>
        <v>0.43539497190668841</v>
      </c>
      <c r="V344">
        <f t="shared" ca="1" si="55"/>
        <v>-1.6643270416139786</v>
      </c>
      <c r="W344">
        <f t="shared" ca="1" si="56"/>
        <v>9.263541610391254</v>
      </c>
      <c r="X344">
        <f t="shared" ca="1" si="57"/>
        <v>8.8383974030696013</v>
      </c>
      <c r="Y344">
        <f t="shared" ca="1" si="58"/>
        <v>4.3834950486303565</v>
      </c>
    </row>
    <row r="345" spans="1:25" x14ac:dyDescent="0.25">
      <c r="A345">
        <v>3.5358000000000001</v>
      </c>
      <c r="B345">
        <v>6.7085999999999997</v>
      </c>
      <c r="C345">
        <v>-0.81857000000000002</v>
      </c>
      <c r="D345">
        <v>0.47886000000000001</v>
      </c>
      <c r="E345">
        <v>0</v>
      </c>
      <c r="F345">
        <v>343</v>
      </c>
      <c r="G345">
        <f t="shared" ca="1" si="50"/>
        <v>14.253097030023593</v>
      </c>
      <c r="H345">
        <f t="shared" ca="1" si="51"/>
        <v>7.1546749885696403</v>
      </c>
      <c r="I345">
        <f t="shared" ca="1" si="52"/>
        <v>5.3786968241603663</v>
      </c>
      <c r="J345">
        <f t="shared" ca="1" si="53"/>
        <v>0.30440635325176768</v>
      </c>
      <c r="Q345">
        <f t="shared" ca="1" si="54"/>
        <v>0.48951167077432234</v>
      </c>
      <c r="R345">
        <f t="shared" ca="1" si="54"/>
        <v>4.0355444264385865E-2</v>
      </c>
      <c r="S345">
        <f t="shared" ca="1" si="54"/>
        <v>0.36840000408805285</v>
      </c>
      <c r="T345">
        <f t="shared" ca="1" si="54"/>
        <v>-3.9105511420444605E-2</v>
      </c>
      <c r="V345">
        <f t="shared" ca="1" si="55"/>
        <v>10.717297030023593</v>
      </c>
      <c r="W345">
        <f t="shared" ca="1" si="56"/>
        <v>0.44607498856964023</v>
      </c>
      <c r="X345">
        <f t="shared" ca="1" si="57"/>
        <v>6.1972668241603666</v>
      </c>
      <c r="Y345">
        <f t="shared" ca="1" si="58"/>
        <v>-0.17445364674823233</v>
      </c>
    </row>
    <row r="346" spans="1:25" x14ac:dyDescent="0.25">
      <c r="A346">
        <v>-1.6661999999999999</v>
      </c>
      <c r="B346">
        <v>-0.30004999999999998</v>
      </c>
      <c r="C346">
        <v>1.4238</v>
      </c>
      <c r="D346">
        <v>2.4986000000000001E-2</v>
      </c>
      <c r="E346">
        <v>1</v>
      </c>
      <c r="F346">
        <v>344</v>
      </c>
      <c r="G346">
        <f t="shared" ca="1" si="50"/>
        <v>14.743454955358715</v>
      </c>
      <c r="H346">
        <f t="shared" ca="1" si="51"/>
        <v>1.424882629997096</v>
      </c>
      <c r="I346">
        <f t="shared" ca="1" si="52"/>
        <v>-1.8028647410837642</v>
      </c>
      <c r="J346">
        <f t="shared" ca="1" si="53"/>
        <v>1.34008406218786</v>
      </c>
      <c r="Q346">
        <f t="shared" ca="1" si="54"/>
        <v>0.49865315507023455</v>
      </c>
      <c r="R346">
        <f t="shared" ca="1" si="54"/>
        <v>0.13888746702866817</v>
      </c>
      <c r="S346">
        <f t="shared" ca="1" si="54"/>
        <v>-0.25046214398489541</v>
      </c>
      <c r="T346">
        <f t="shared" ca="1" si="54"/>
        <v>0.22938687671514557</v>
      </c>
      <c r="V346">
        <f t="shared" ca="1" si="55"/>
        <v>16.409654955358715</v>
      </c>
      <c r="W346">
        <f t="shared" ca="1" si="56"/>
        <v>1.724932629997096</v>
      </c>
      <c r="X346">
        <f t="shared" ca="1" si="57"/>
        <v>-3.2266647410837641</v>
      </c>
      <c r="Y346">
        <f t="shared" ca="1" si="58"/>
        <v>1.3150980621878601</v>
      </c>
    </row>
    <row r="347" spans="1:25" x14ac:dyDescent="0.25">
      <c r="A347">
        <v>1.9410000000000001</v>
      </c>
      <c r="B347">
        <v>0.46350999999999998</v>
      </c>
      <c r="C347">
        <v>4.6471999999999998</v>
      </c>
      <c r="D347">
        <v>1.0879000000000001</v>
      </c>
      <c r="E347">
        <v>0</v>
      </c>
      <c r="F347">
        <v>345</v>
      </c>
      <c r="G347">
        <f t="shared" ca="1" si="50"/>
        <v>3.230013252957864</v>
      </c>
      <c r="H347">
        <f t="shared" ca="1" si="51"/>
        <v>1.6812084018171913</v>
      </c>
      <c r="I347">
        <f t="shared" ca="1" si="52"/>
        <v>12.299595856435833</v>
      </c>
      <c r="J347">
        <f t="shared" ca="1" si="53"/>
        <v>4.2015521043211095</v>
      </c>
      <c r="Q347">
        <f t="shared" ca="1" si="54"/>
        <v>0.18586353710916048</v>
      </c>
      <c r="R347">
        <f t="shared" ca="1" si="54"/>
        <v>0.10262425646347206</v>
      </c>
      <c r="S347">
        <f t="shared" ca="1" si="54"/>
        <v>0.40380821368247521</v>
      </c>
      <c r="T347">
        <f t="shared" ca="1" si="54"/>
        <v>0.38312745247150259</v>
      </c>
      <c r="V347">
        <f t="shared" ca="1" si="55"/>
        <v>1.2890132529578642</v>
      </c>
      <c r="W347">
        <f t="shared" ca="1" si="56"/>
        <v>1.2176984018171915</v>
      </c>
      <c r="X347">
        <f t="shared" ca="1" si="57"/>
        <v>7.6523958564358328</v>
      </c>
      <c r="Y347">
        <f t="shared" ca="1" si="58"/>
        <v>3.1136521043211092</v>
      </c>
    </row>
    <row r="348" spans="1:25" x14ac:dyDescent="0.25">
      <c r="A348">
        <v>0.52373999999999998</v>
      </c>
      <c r="B348">
        <v>3.6440000000000001</v>
      </c>
      <c r="C348">
        <v>-4.0746000000000002</v>
      </c>
      <c r="D348">
        <v>-1.9908999999999999</v>
      </c>
      <c r="E348">
        <v>1</v>
      </c>
      <c r="F348">
        <v>346</v>
      </c>
      <c r="G348">
        <f t="shared" ca="1" si="50"/>
        <v>-0.65064225839397849</v>
      </c>
      <c r="H348">
        <f t="shared" ca="1" si="51"/>
        <v>4.2744692782601277</v>
      </c>
      <c r="I348">
        <f t="shared" ca="1" si="52"/>
        <v>-7.9146296171330235</v>
      </c>
      <c r="J348">
        <f t="shared" ca="1" si="53"/>
        <v>-1.3780678092545613</v>
      </c>
      <c r="Q348">
        <f t="shared" ca="1" si="54"/>
        <v>-0.17260739340589548</v>
      </c>
      <c r="R348">
        <f t="shared" ca="1" si="54"/>
        <v>5.6070199731567349E-2</v>
      </c>
      <c r="S348">
        <f t="shared" ca="1" si="54"/>
        <v>-0.28134463778890639</v>
      </c>
      <c r="T348">
        <f t="shared" ca="1" si="54"/>
        <v>0.12440028072511911</v>
      </c>
      <c r="V348">
        <f t="shared" ca="1" si="55"/>
        <v>-1.1743822583939785</v>
      </c>
      <c r="W348">
        <f t="shared" ca="1" si="56"/>
        <v>0.63046927826012777</v>
      </c>
      <c r="X348">
        <f t="shared" ca="1" si="57"/>
        <v>-3.8400296171330233</v>
      </c>
      <c r="Y348">
        <f t="shared" ca="1" si="58"/>
        <v>0.61283219074543871</v>
      </c>
    </row>
    <row r="349" spans="1:25" x14ac:dyDescent="0.25">
      <c r="A349">
        <v>3.6581999999999999</v>
      </c>
      <c r="B349">
        <v>5.6863999999999999</v>
      </c>
      <c r="C349">
        <v>-1.7157</v>
      </c>
      <c r="D349">
        <v>-0.23751</v>
      </c>
      <c r="E349">
        <v>0</v>
      </c>
      <c r="F349">
        <v>347</v>
      </c>
      <c r="G349">
        <f t="shared" ca="1" si="50"/>
        <v>5.3445246045241248</v>
      </c>
      <c r="H349">
        <f t="shared" ca="1" si="51"/>
        <v>11.522647697642668</v>
      </c>
      <c r="I349">
        <f t="shared" ca="1" si="52"/>
        <v>-1.5158451507101218</v>
      </c>
      <c r="J349">
        <f t="shared" ca="1" si="53"/>
        <v>-2.7068850345465933</v>
      </c>
      <c r="Q349">
        <f t="shared" ca="1" si="54"/>
        <v>0.22779142490332338</v>
      </c>
      <c r="R349">
        <f t="shared" ca="1" si="54"/>
        <v>0.33373774378719767</v>
      </c>
      <c r="S349">
        <f t="shared" ca="1" si="54"/>
        <v>2.1066871307184432E-2</v>
      </c>
      <c r="T349">
        <f t="shared" ca="1" si="54"/>
        <v>-0.34211809897297651</v>
      </c>
      <c r="V349">
        <f t="shared" ca="1" si="55"/>
        <v>1.6863246045241249</v>
      </c>
      <c r="W349">
        <f t="shared" ca="1" si="56"/>
        <v>5.8362476976426683</v>
      </c>
      <c r="X349">
        <f t="shared" ca="1" si="57"/>
        <v>0.19985484928987821</v>
      </c>
      <c r="Y349">
        <f t="shared" ca="1" si="58"/>
        <v>-2.4693750345465935</v>
      </c>
    </row>
    <row r="350" spans="1:25" x14ac:dyDescent="0.25">
      <c r="A350">
        <v>-0.81720000000000004</v>
      </c>
      <c r="B350">
        <v>3.3812000000000002</v>
      </c>
      <c r="C350">
        <v>-3.6684000000000001</v>
      </c>
      <c r="D350">
        <v>-3.456</v>
      </c>
      <c r="E350">
        <v>1</v>
      </c>
      <c r="F350">
        <v>348</v>
      </c>
      <c r="G350">
        <f t="shared" ca="1" si="50"/>
        <v>-8.5455508862911653</v>
      </c>
      <c r="H350">
        <f t="shared" ca="1" si="51"/>
        <v>2.2085604372294028</v>
      </c>
      <c r="I350">
        <f t="shared" ca="1" si="52"/>
        <v>-6.5763769348463441</v>
      </c>
      <c r="J350">
        <f t="shared" ca="1" si="53"/>
        <v>-3.7814146943203082</v>
      </c>
      <c r="Q350">
        <f t="shared" ca="1" si="54"/>
        <v>-0.46918535679931583</v>
      </c>
      <c r="R350">
        <f t="shared" ca="1" si="54"/>
        <v>-9.9231922545928386E-2</v>
      </c>
      <c r="S350">
        <f t="shared" ca="1" si="54"/>
        <v>-0.23273159782481834</v>
      </c>
      <c r="T350">
        <f t="shared" ca="1" si="54"/>
        <v>-7.046764593934185E-2</v>
      </c>
      <c r="V350">
        <f t="shared" ca="1" si="55"/>
        <v>-7.7283508862911656</v>
      </c>
      <c r="W350">
        <f t="shared" ca="1" si="56"/>
        <v>-1.1726395627705974</v>
      </c>
      <c r="X350">
        <f t="shared" ca="1" si="57"/>
        <v>-2.9079769348463445</v>
      </c>
      <c r="Y350">
        <f t="shared" ca="1" si="58"/>
        <v>-0.3254146943203084</v>
      </c>
    </row>
    <row r="351" spans="1:25" x14ac:dyDescent="0.25">
      <c r="A351">
        <v>-4.1429</v>
      </c>
      <c r="B351">
        <v>2.7749000000000001</v>
      </c>
      <c r="C351">
        <v>0.68261000000000005</v>
      </c>
      <c r="D351">
        <v>-0.71984000000000004</v>
      </c>
      <c r="E351">
        <v>1</v>
      </c>
      <c r="F351">
        <v>349</v>
      </c>
      <c r="G351">
        <f t="shared" ca="1" si="50"/>
        <v>-4.2771602484701186</v>
      </c>
      <c r="H351">
        <f t="shared" ca="1" si="51"/>
        <v>3.9829188425855335</v>
      </c>
      <c r="I351">
        <f t="shared" ca="1" si="52"/>
        <v>-3.019074965129835</v>
      </c>
      <c r="J351">
        <f t="shared" ca="1" si="53"/>
        <v>-0.62481496168526529</v>
      </c>
      <c r="Q351">
        <f t="shared" ca="1" si="54"/>
        <v>-2.3628617320671896E-2</v>
      </c>
      <c r="R351">
        <f t="shared" ca="1" si="54"/>
        <v>0.10189794385902806</v>
      </c>
      <c r="S351">
        <f t="shared" ca="1" si="54"/>
        <v>-0.27473102786523063</v>
      </c>
      <c r="T351">
        <f t="shared" ca="1" si="54"/>
        <v>2.1695176756376222E-2</v>
      </c>
      <c r="V351">
        <f t="shared" ca="1" si="55"/>
        <v>-0.13426024847011839</v>
      </c>
      <c r="W351">
        <f t="shared" ca="1" si="56"/>
        <v>1.2080188425855332</v>
      </c>
      <c r="X351">
        <f t="shared" ca="1" si="57"/>
        <v>-3.7016849651298349</v>
      </c>
      <c r="Y351">
        <f t="shared" ca="1" si="58"/>
        <v>9.5025038314734786E-2</v>
      </c>
    </row>
    <row r="352" spans="1:25" x14ac:dyDescent="0.25">
      <c r="A352">
        <v>2.5605000000000002</v>
      </c>
      <c r="B352">
        <v>9.2683</v>
      </c>
      <c r="C352">
        <v>-3.5912999999999999</v>
      </c>
      <c r="D352">
        <v>-1.3560000000000001</v>
      </c>
      <c r="E352">
        <v>0</v>
      </c>
      <c r="F352">
        <v>350</v>
      </c>
      <c r="G352">
        <f t="shared" ca="1" si="50"/>
        <v>4.785645627170231</v>
      </c>
      <c r="H352">
        <f t="shared" ca="1" si="51"/>
        <v>22.667286217043149</v>
      </c>
      <c r="I352">
        <f t="shared" ca="1" si="52"/>
        <v>-4.9315141082500258</v>
      </c>
      <c r="J352">
        <f t="shared" ca="1" si="53"/>
        <v>-8.9809601788314755</v>
      </c>
      <c r="Q352">
        <f t="shared" ca="1" si="54"/>
        <v>0.27585673228911911</v>
      </c>
      <c r="R352">
        <f t="shared" ca="1" si="54"/>
        <v>0.46008260181652783</v>
      </c>
      <c r="S352">
        <f t="shared" ca="1" si="54"/>
        <v>-0.12537076591387597</v>
      </c>
      <c r="T352">
        <f t="shared" ca="1" si="54"/>
        <v>-0.48577356149127182</v>
      </c>
      <c r="V352">
        <f t="shared" ca="1" si="55"/>
        <v>2.2251456271702312</v>
      </c>
      <c r="W352">
        <f t="shared" ca="1" si="56"/>
        <v>13.39898621704315</v>
      </c>
      <c r="X352">
        <f t="shared" ca="1" si="57"/>
        <v>-1.3402141082500261</v>
      </c>
      <c r="Y352">
        <f t="shared" ca="1" si="58"/>
        <v>-7.6249601788314747</v>
      </c>
    </row>
    <row r="353" spans="1:25" x14ac:dyDescent="0.25">
      <c r="A353">
        <v>0.20216000000000001</v>
      </c>
      <c r="B353">
        <v>1.9181999999999999</v>
      </c>
      <c r="C353">
        <v>-3.2827999999999999</v>
      </c>
      <c r="D353">
        <v>-0.61768000000000001</v>
      </c>
      <c r="E353">
        <v>1</v>
      </c>
      <c r="F353">
        <v>351</v>
      </c>
      <c r="G353">
        <f t="shared" ca="1" si="50"/>
        <v>6.1529049776221285</v>
      </c>
      <c r="H353">
        <f t="shared" ca="1" si="51"/>
        <v>1.9520034362672585</v>
      </c>
      <c r="I353">
        <f t="shared" ca="1" si="52"/>
        <v>-4.698525614256754</v>
      </c>
      <c r="J353">
        <f t="shared" ca="1" si="53"/>
        <v>-8.602809383722354E-2</v>
      </c>
      <c r="Q353">
        <f t="shared" ca="1" si="54"/>
        <v>0.44150490589202129</v>
      </c>
      <c r="R353">
        <f t="shared" ca="1" si="54"/>
        <v>3.1784607176597035E-3</v>
      </c>
      <c r="S353">
        <f t="shared" ca="1" si="54"/>
        <v>-0.13141466432499149</v>
      </c>
      <c r="T353">
        <f t="shared" ca="1" si="54"/>
        <v>0.109893095550048</v>
      </c>
      <c r="V353">
        <f t="shared" ca="1" si="55"/>
        <v>5.9507449776221284</v>
      </c>
      <c r="W353">
        <f t="shared" ca="1" si="56"/>
        <v>3.3803436267258485E-2</v>
      </c>
      <c r="X353">
        <f t="shared" ca="1" si="57"/>
        <v>-1.4157256142567545</v>
      </c>
      <c r="Y353">
        <f t="shared" ca="1" si="58"/>
        <v>0.53165190616277647</v>
      </c>
    </row>
    <row r="354" spans="1:25" x14ac:dyDescent="0.25">
      <c r="A354">
        <v>-2.4198</v>
      </c>
      <c r="B354">
        <v>-0.24418000000000001</v>
      </c>
      <c r="C354">
        <v>0.70145999999999997</v>
      </c>
      <c r="D354">
        <v>0.41809000000000002</v>
      </c>
      <c r="E354">
        <v>1</v>
      </c>
      <c r="F354">
        <v>352</v>
      </c>
      <c r="G354">
        <f t="shared" ca="1" si="50"/>
        <v>-4.2849110636077725</v>
      </c>
      <c r="H354">
        <f t="shared" ca="1" si="51"/>
        <v>-0.60009109968572982</v>
      </c>
      <c r="I354">
        <f t="shared" ca="1" si="52"/>
        <v>-4.6604441421625342</v>
      </c>
      <c r="J354">
        <f t="shared" ca="1" si="53"/>
        <v>2.4632733233521034</v>
      </c>
      <c r="Q354">
        <f t="shared" ca="1" si="54"/>
        <v>-0.24478574550190335</v>
      </c>
      <c r="R354">
        <f t="shared" ca="1" si="54"/>
        <v>-3.2470044712090584E-2</v>
      </c>
      <c r="S354">
        <f t="shared" ca="1" si="54"/>
        <v>-0.34245717158475508</v>
      </c>
      <c r="T354">
        <f t="shared" ca="1" si="54"/>
        <v>0.30754358835553974</v>
      </c>
      <c r="V354">
        <f t="shared" ca="1" si="55"/>
        <v>-1.8651110636077721</v>
      </c>
      <c r="W354">
        <f t="shared" ca="1" si="56"/>
        <v>-0.35591109968572981</v>
      </c>
      <c r="X354">
        <f t="shared" ca="1" si="57"/>
        <v>-5.3619041421625342</v>
      </c>
      <c r="Y354">
        <f t="shared" ca="1" si="58"/>
        <v>2.0451833233521035</v>
      </c>
    </row>
    <row r="355" spans="1:25" x14ac:dyDescent="0.25">
      <c r="A355">
        <v>0.38478000000000001</v>
      </c>
      <c r="B355">
        <v>6.5989000000000004</v>
      </c>
      <c r="C355">
        <v>-0.33360000000000001</v>
      </c>
      <c r="D355">
        <v>-0.56466000000000005</v>
      </c>
      <c r="E355">
        <v>0</v>
      </c>
      <c r="F355">
        <v>353</v>
      </c>
      <c r="G355">
        <f t="shared" ca="1" si="50"/>
        <v>3.5658922172079617</v>
      </c>
      <c r="H355">
        <f t="shared" ca="1" si="51"/>
        <v>5.2809205153491332</v>
      </c>
      <c r="I355">
        <f t="shared" ca="1" si="52"/>
        <v>6.5632599249362906</v>
      </c>
      <c r="J355">
        <f t="shared" ca="1" si="53"/>
        <v>2.1042870430890703</v>
      </c>
      <c r="Q355">
        <f t="shared" ca="1" si="54"/>
        <v>0.34120854398479161</v>
      </c>
      <c r="R355">
        <f t="shared" ca="1" si="54"/>
        <v>-0.11007138370641423</v>
      </c>
      <c r="S355">
        <f t="shared" ca="1" si="54"/>
        <v>0.38680858804992291</v>
      </c>
      <c r="T355">
        <f t="shared" ca="1" si="54"/>
        <v>0.35616274187689279</v>
      </c>
      <c r="V355">
        <f t="shared" ca="1" si="55"/>
        <v>3.1811122172079616</v>
      </c>
      <c r="W355">
        <f t="shared" ca="1" si="56"/>
        <v>-1.3179794846508672</v>
      </c>
      <c r="X355">
        <f t="shared" ca="1" si="57"/>
        <v>6.8968599249362903</v>
      </c>
      <c r="Y355">
        <f t="shared" ca="1" si="58"/>
        <v>2.6689470430890703</v>
      </c>
    </row>
    <row r="356" spans="1:25" x14ac:dyDescent="0.25">
      <c r="A356">
        <v>1.0190999999999999</v>
      </c>
      <c r="B356">
        <v>2.33</v>
      </c>
      <c r="C356">
        <v>4.9333999999999998</v>
      </c>
      <c r="D356">
        <v>0.82928999999999997</v>
      </c>
      <c r="E356">
        <v>0</v>
      </c>
      <c r="F356">
        <v>354</v>
      </c>
      <c r="G356">
        <f t="shared" ca="1" si="50"/>
        <v>3.7694486406563374</v>
      </c>
      <c r="H356">
        <f t="shared" ca="1" si="51"/>
        <v>-7.651610654254835</v>
      </c>
      <c r="I356">
        <f t="shared" ca="1" si="52"/>
        <v>-5.6342806565926908</v>
      </c>
      <c r="J356">
        <f t="shared" ca="1" si="53"/>
        <v>1.8130906021336393</v>
      </c>
      <c r="Q356">
        <f t="shared" ca="1" si="54"/>
        <v>0.31452640342931926</v>
      </c>
      <c r="R356">
        <f t="shared" ca="1" si="54"/>
        <v>-0.42394020317480974</v>
      </c>
      <c r="S356">
        <f t="shared" ca="1" si="54"/>
        <v>-0.44866282111312494</v>
      </c>
      <c r="T356">
        <f t="shared" ca="1" si="54"/>
        <v>0.18412472019096493</v>
      </c>
      <c r="V356">
        <f t="shared" ca="1" si="55"/>
        <v>2.7503486406563376</v>
      </c>
      <c r="W356">
        <f t="shared" ca="1" si="56"/>
        <v>-9.9816106542548351</v>
      </c>
      <c r="X356">
        <f t="shared" ca="1" si="57"/>
        <v>-10.567680656592691</v>
      </c>
      <c r="Y356">
        <f t="shared" ca="1" si="58"/>
        <v>0.98380060213363918</v>
      </c>
    </row>
    <row r="357" spans="1:25" x14ac:dyDescent="0.25">
      <c r="A357">
        <v>-1.2666999999999999</v>
      </c>
      <c r="B357">
        <v>2.8182999999999998</v>
      </c>
      <c r="C357">
        <v>-2.4260000000000002</v>
      </c>
      <c r="D357">
        <v>-1.8862000000000001</v>
      </c>
      <c r="E357">
        <v>1</v>
      </c>
      <c r="F357">
        <v>355</v>
      </c>
      <c r="G357">
        <f t="shared" ca="1" si="50"/>
        <v>-5.6781752539370229</v>
      </c>
      <c r="H357">
        <f t="shared" ca="1" si="51"/>
        <v>-3.1696506885386206</v>
      </c>
      <c r="I357">
        <f t="shared" ca="1" si="52"/>
        <v>-7.3651863442369443</v>
      </c>
      <c r="J357">
        <f t="shared" ca="1" si="53"/>
        <v>-5.2664252271257794</v>
      </c>
      <c r="Q357">
        <f t="shared" ca="1" si="54"/>
        <v>-0.39810338805405587</v>
      </c>
      <c r="R357">
        <f t="shared" ca="1" si="54"/>
        <v>-0.33842866361076507</v>
      </c>
      <c r="S357">
        <f t="shared" ca="1" si="54"/>
        <v>-0.32743959660947397</v>
      </c>
      <c r="T357">
        <f t="shared" ca="1" si="54"/>
        <v>-0.39680281595418609</v>
      </c>
      <c r="V357">
        <f t="shared" ca="1" si="55"/>
        <v>-4.4114752539370228</v>
      </c>
      <c r="W357">
        <f t="shared" ca="1" si="56"/>
        <v>-5.9879506885386204</v>
      </c>
      <c r="X357">
        <f t="shared" ca="1" si="57"/>
        <v>-4.9391863442369441</v>
      </c>
      <c r="Y357">
        <f t="shared" ca="1" si="58"/>
        <v>-3.3802252271257793</v>
      </c>
    </row>
    <row r="358" spans="1:25" x14ac:dyDescent="0.25">
      <c r="A358">
        <v>-0.72067999999999999</v>
      </c>
      <c r="B358">
        <v>-6.7583000000000002</v>
      </c>
      <c r="C358">
        <v>5.8407999999999998</v>
      </c>
      <c r="D358">
        <v>0.62368999999999997</v>
      </c>
      <c r="E358">
        <v>1</v>
      </c>
      <c r="F358">
        <v>356</v>
      </c>
      <c r="G358">
        <f t="shared" ca="1" si="50"/>
        <v>1.8842303027246035</v>
      </c>
      <c r="H358">
        <f t="shared" ca="1" si="51"/>
        <v>3.4008304906214182</v>
      </c>
      <c r="I358">
        <f t="shared" ca="1" si="52"/>
        <v>4.65579620063727</v>
      </c>
      <c r="J358">
        <f t="shared" ca="1" si="53"/>
        <v>-2.1364837664554681</v>
      </c>
      <c r="Q358">
        <f t="shared" ca="1" si="54"/>
        <v>0.30454046784645661</v>
      </c>
      <c r="R358">
        <f t="shared" ca="1" si="54"/>
        <v>0.42644527456028636</v>
      </c>
      <c r="S358">
        <f t="shared" ca="1" si="54"/>
        <v>-0.11263481756211069</v>
      </c>
      <c r="T358">
        <f t="shared" ca="1" si="54"/>
        <v>-0.36215969770701406</v>
      </c>
      <c r="V358">
        <f t="shared" ca="1" si="55"/>
        <v>2.6049103027246034</v>
      </c>
      <c r="W358">
        <f t="shared" ca="1" si="56"/>
        <v>10.159130490621418</v>
      </c>
      <c r="X358">
        <f t="shared" ca="1" si="57"/>
        <v>-1.1850037993627296</v>
      </c>
      <c r="Y358">
        <f t="shared" ca="1" si="58"/>
        <v>-2.760173766455468</v>
      </c>
    </row>
    <row r="359" spans="1:25" x14ac:dyDescent="0.25">
      <c r="A359">
        <v>1.7424999999999999</v>
      </c>
      <c r="B359">
        <v>3.6833</v>
      </c>
      <c r="C359">
        <v>-4.0129000000000001</v>
      </c>
      <c r="D359">
        <v>-1.7206999999999999</v>
      </c>
      <c r="E359">
        <v>1</v>
      </c>
      <c r="F359">
        <v>357</v>
      </c>
      <c r="G359">
        <f t="shared" ca="1" si="50"/>
        <v>4.3841910420021595</v>
      </c>
      <c r="H359">
        <f t="shared" ca="1" si="51"/>
        <v>-6.3808818818105184E-2</v>
      </c>
      <c r="I359">
        <f t="shared" ca="1" si="52"/>
        <v>-0.66582411478413439</v>
      </c>
      <c r="J359">
        <f t="shared" ca="1" si="53"/>
        <v>-2.1229532735829686</v>
      </c>
      <c r="Q359">
        <f t="shared" ca="1" si="54"/>
        <v>0.30711555120405587</v>
      </c>
      <c r="R359">
        <f t="shared" ca="1" si="54"/>
        <v>-0.253418032084471</v>
      </c>
      <c r="S359">
        <f t="shared" ca="1" si="54"/>
        <v>0.25685084894190313</v>
      </c>
      <c r="T359">
        <f t="shared" ca="1" si="54"/>
        <v>-8.5601919047139652E-2</v>
      </c>
      <c r="V359">
        <f t="shared" ca="1" si="55"/>
        <v>2.6416910420021593</v>
      </c>
      <c r="W359">
        <f t="shared" ca="1" si="56"/>
        <v>-3.7471088188181052</v>
      </c>
      <c r="X359">
        <f t="shared" ca="1" si="57"/>
        <v>3.3470758852158657</v>
      </c>
      <c r="Y359">
        <f t="shared" ca="1" si="58"/>
        <v>-0.4022532735829687</v>
      </c>
    </row>
    <row r="360" spans="1:25" x14ac:dyDescent="0.25">
      <c r="A360">
        <v>-1.8448</v>
      </c>
      <c r="B360">
        <v>1.254</v>
      </c>
      <c r="C360">
        <v>0.27217999999999998</v>
      </c>
      <c r="D360">
        <v>-1.0728</v>
      </c>
      <c r="E360">
        <v>1</v>
      </c>
      <c r="F360">
        <v>358</v>
      </c>
      <c r="G360">
        <f t="shared" ca="1" si="50"/>
        <v>-5.0141791915358347</v>
      </c>
      <c r="H360">
        <f t="shared" ca="1" si="51"/>
        <v>8.1945131969739737E-2</v>
      </c>
      <c r="I360">
        <f t="shared" ca="1" si="52"/>
        <v>-1.4236382017858755</v>
      </c>
      <c r="J360">
        <f t="shared" ca="1" si="53"/>
        <v>-0.9406650784402284</v>
      </c>
      <c r="Q360">
        <f t="shared" ca="1" si="54"/>
        <v>-0.34053533987796525</v>
      </c>
      <c r="R360">
        <f t="shared" ca="1" si="54"/>
        <v>-9.918771297366813E-2</v>
      </c>
      <c r="S360">
        <f t="shared" ca="1" si="54"/>
        <v>-0.15299382178743148</v>
      </c>
      <c r="T360">
        <f t="shared" ca="1" si="54"/>
        <v>2.9909846822801733E-2</v>
      </c>
      <c r="V360">
        <f t="shared" ca="1" si="55"/>
        <v>-3.1693791915358345</v>
      </c>
      <c r="W360">
        <f t="shared" ca="1" si="56"/>
        <v>-1.1720548680302603</v>
      </c>
      <c r="X360">
        <f t="shared" ca="1" si="57"/>
        <v>-1.6958182017858754</v>
      </c>
      <c r="Y360">
        <f t="shared" ca="1" si="58"/>
        <v>0.13213492155977155</v>
      </c>
    </row>
    <row r="361" spans="1:25" x14ac:dyDescent="0.25">
      <c r="A361">
        <v>2.0152999999999999</v>
      </c>
      <c r="B361">
        <v>1.8479000000000001</v>
      </c>
      <c r="C361">
        <v>3.1375000000000002</v>
      </c>
      <c r="D361">
        <v>0.42842999999999998</v>
      </c>
      <c r="E361">
        <v>0</v>
      </c>
      <c r="F361">
        <v>359</v>
      </c>
      <c r="G361">
        <f t="shared" ca="1" si="50"/>
        <v>5.5755701856347297</v>
      </c>
      <c r="H361">
        <f t="shared" ca="1" si="51"/>
        <v>9.1867010684464283</v>
      </c>
      <c r="I361">
        <f t="shared" ca="1" si="52"/>
        <v>2.4360607620900514</v>
      </c>
      <c r="J361">
        <f t="shared" ca="1" si="53"/>
        <v>0.11499764995538186</v>
      </c>
      <c r="Q361">
        <f t="shared" ca="1" si="54"/>
        <v>0.36149887743127673</v>
      </c>
      <c r="R361">
        <f t="shared" ca="1" si="54"/>
        <v>0.37477638465375185</v>
      </c>
      <c r="S361">
        <f t="shared" ca="1" si="54"/>
        <v>-7.0112406380988368E-2</v>
      </c>
      <c r="T361">
        <f t="shared" ca="1" si="54"/>
        <v>-6.8058267426276742E-2</v>
      </c>
      <c r="V361">
        <f t="shared" ca="1" si="55"/>
        <v>3.5602701856347294</v>
      </c>
      <c r="W361">
        <f t="shared" ca="1" si="56"/>
        <v>7.3388010684464282</v>
      </c>
      <c r="X361">
        <f t="shared" ca="1" si="57"/>
        <v>-0.70143923790994889</v>
      </c>
      <c r="Y361">
        <f t="shared" ca="1" si="58"/>
        <v>-0.31343235004461811</v>
      </c>
    </row>
    <row r="362" spans="1:25" x14ac:dyDescent="0.25">
      <c r="A362">
        <v>-1.4217</v>
      </c>
      <c r="B362">
        <v>11.654199999999999</v>
      </c>
      <c r="C362">
        <v>-5.7699E-2</v>
      </c>
      <c r="D362">
        <v>-7.1025</v>
      </c>
      <c r="E362">
        <v>0</v>
      </c>
      <c r="F362">
        <v>360</v>
      </c>
      <c r="G362">
        <f t="shared" ca="1" si="50"/>
        <v>-7.8587219327633129</v>
      </c>
      <c r="H362">
        <f t="shared" ca="1" si="51"/>
        <v>27.396785542867818</v>
      </c>
      <c r="I362">
        <f t="shared" ca="1" si="52"/>
        <v>-8.3653434133290592</v>
      </c>
      <c r="J362">
        <f t="shared" ca="1" si="53"/>
        <v>-4.9357562060799953</v>
      </c>
      <c r="Q362">
        <f t="shared" ca="1" si="54"/>
        <v>-0.45091244249129725</v>
      </c>
      <c r="R362">
        <f t="shared" ca="1" si="54"/>
        <v>0.47434653167960084</v>
      </c>
      <c r="S362">
        <f t="shared" ca="1" si="54"/>
        <v>-0.41646975871060976</v>
      </c>
      <c r="T362">
        <f t="shared" ca="1" si="54"/>
        <v>0.31816085382232695</v>
      </c>
      <c r="V362">
        <f t="shared" ca="1" si="55"/>
        <v>-6.4370219327633125</v>
      </c>
      <c r="W362">
        <f t="shared" ca="1" si="56"/>
        <v>15.742585542867818</v>
      </c>
      <c r="X362">
        <f t="shared" ca="1" si="57"/>
        <v>-8.3076444133290597</v>
      </c>
      <c r="Y362">
        <f t="shared" ca="1" si="58"/>
        <v>2.1667437939200052</v>
      </c>
    </row>
    <row r="363" spans="1:25" x14ac:dyDescent="0.25">
      <c r="A363">
        <v>0.70569999999999999</v>
      </c>
      <c r="B363">
        <v>-5.4981</v>
      </c>
      <c r="C363">
        <v>8.3368000000000002</v>
      </c>
      <c r="D363">
        <v>-2.8715000000000002</v>
      </c>
      <c r="E363">
        <v>0</v>
      </c>
      <c r="F363">
        <v>361</v>
      </c>
      <c r="G363">
        <f t="shared" ca="1" si="50"/>
        <v>-2.5150462326874869</v>
      </c>
      <c r="H363">
        <f t="shared" ca="1" si="51"/>
        <v>-1.0378440155940298</v>
      </c>
      <c r="I363">
        <f t="shared" ca="1" si="52"/>
        <v>11.802986014212962</v>
      </c>
      <c r="J363">
        <f t="shared" ca="1" si="53"/>
        <v>-2.5782757720764593</v>
      </c>
      <c r="Q363">
        <f t="shared" ca="1" si="54"/>
        <v>-0.34346167423662677</v>
      </c>
      <c r="R363">
        <f t="shared" ca="1" si="54"/>
        <v>0.284458137068203</v>
      </c>
      <c r="S363">
        <f t="shared" ca="1" si="54"/>
        <v>0.2630095872575996</v>
      </c>
      <c r="T363">
        <f t="shared" ca="1" si="54"/>
        <v>6.3964215312817041E-2</v>
      </c>
      <c r="V363">
        <f t="shared" ca="1" si="55"/>
        <v>-3.2207462326874867</v>
      </c>
      <c r="W363">
        <f t="shared" ca="1" si="56"/>
        <v>4.4602559844059702</v>
      </c>
      <c r="X363">
        <f t="shared" ca="1" si="57"/>
        <v>3.4661860142129619</v>
      </c>
      <c r="Y363">
        <f t="shared" ca="1" si="58"/>
        <v>0.29322422792354064</v>
      </c>
    </row>
    <row r="364" spans="1:25" x14ac:dyDescent="0.25">
      <c r="A364">
        <v>-1.6162000000000001</v>
      </c>
      <c r="B364">
        <v>0.80908000000000002</v>
      </c>
      <c r="C364">
        <v>8.1628000000000007</v>
      </c>
      <c r="D364">
        <v>0.60816999999999999</v>
      </c>
      <c r="E364">
        <v>0</v>
      </c>
      <c r="F364">
        <v>362</v>
      </c>
      <c r="G364">
        <f t="shared" ca="1" si="50"/>
        <v>4.5945830624572803E-2</v>
      </c>
      <c r="H364">
        <f t="shared" ca="1" si="51"/>
        <v>-11.726191760219011</v>
      </c>
      <c r="I364">
        <f t="shared" ca="1" si="52"/>
        <v>12.836392712086965</v>
      </c>
      <c r="J364">
        <f t="shared" ca="1" si="53"/>
        <v>8.6997909331385621</v>
      </c>
      <c r="Q364">
        <f t="shared" ca="1" si="54"/>
        <v>0.22540789175034792</v>
      </c>
      <c r="R364">
        <f t="shared" ca="1" si="54"/>
        <v>-0.45301835590845918</v>
      </c>
      <c r="S364">
        <f t="shared" ca="1" si="54"/>
        <v>0.31728015863198233</v>
      </c>
      <c r="T364">
        <f t="shared" ca="1" si="54"/>
        <v>0.48855841900601626</v>
      </c>
      <c r="V364">
        <f t="shared" ca="1" si="55"/>
        <v>1.6621458306245729</v>
      </c>
      <c r="W364">
        <f t="shared" ca="1" si="56"/>
        <v>-12.535271760219011</v>
      </c>
      <c r="X364">
        <f t="shared" ca="1" si="57"/>
        <v>4.6735927120869638</v>
      </c>
      <c r="Y364">
        <f t="shared" ca="1" si="58"/>
        <v>8.0916209331385627</v>
      </c>
    </row>
    <row r="365" spans="1:25" x14ac:dyDescent="0.25">
      <c r="A365">
        <v>0.21084</v>
      </c>
      <c r="B365">
        <v>9.4359000000000002</v>
      </c>
      <c r="C365">
        <v>-9.4543000000000002E-2</v>
      </c>
      <c r="D365">
        <v>-1.859</v>
      </c>
      <c r="E365">
        <v>0</v>
      </c>
      <c r="F365">
        <v>363</v>
      </c>
      <c r="G365">
        <f t="shared" ca="1" si="50"/>
        <v>-1.7504311941272861</v>
      </c>
      <c r="H365">
        <f t="shared" ca="1" si="51"/>
        <v>-2.0330710884986551</v>
      </c>
      <c r="I365">
        <f t="shared" ca="1" si="52"/>
        <v>7.209935928813425</v>
      </c>
      <c r="J365">
        <f t="shared" ca="1" si="53"/>
        <v>-4.1033077415563257</v>
      </c>
      <c r="Q365">
        <f t="shared" ca="1" si="54"/>
        <v>-0.25348302245294052</v>
      </c>
      <c r="R365">
        <f t="shared" ca="1" si="54"/>
        <v>-0.44254967108111387</v>
      </c>
      <c r="S365">
        <f t="shared" ca="1" si="54"/>
        <v>0.3963227754630545</v>
      </c>
      <c r="T365">
        <f t="shared" ca="1" si="54"/>
        <v>-0.3246272239278597</v>
      </c>
      <c r="V365">
        <f t="shared" ca="1" si="55"/>
        <v>-1.961271194127286</v>
      </c>
      <c r="W365">
        <f t="shared" ca="1" si="56"/>
        <v>-11.468971088498655</v>
      </c>
      <c r="X365">
        <f t="shared" ca="1" si="57"/>
        <v>7.3044789288134249</v>
      </c>
      <c r="Y365">
        <f t="shared" ca="1" si="58"/>
        <v>-2.2443077415563257</v>
      </c>
    </row>
    <row r="366" spans="1:25" x14ac:dyDescent="0.25">
      <c r="A366">
        <v>5.7823000000000002</v>
      </c>
      <c r="B366">
        <v>5.5788000000000002</v>
      </c>
      <c r="C366">
        <v>-2.4089</v>
      </c>
      <c r="D366">
        <v>-5.6479000000000001E-2</v>
      </c>
      <c r="E366">
        <v>0</v>
      </c>
      <c r="F366">
        <v>364</v>
      </c>
      <c r="G366">
        <f t="shared" ca="1" si="50"/>
        <v>6.1737479228716738</v>
      </c>
      <c r="H366">
        <f t="shared" ca="1" si="51"/>
        <v>-14.555418617723753</v>
      </c>
      <c r="I366">
        <f t="shared" ca="1" si="52"/>
        <v>-3.6034443852513127</v>
      </c>
      <c r="J366">
        <f t="shared" ca="1" si="53"/>
        <v>-1.633436359866244</v>
      </c>
      <c r="Q366">
        <f t="shared" ca="1" si="54"/>
        <v>6.5818180252772196E-2</v>
      </c>
      <c r="R366">
        <f t="shared" ca="1" si="54"/>
        <v>-0.48879710823731704</v>
      </c>
      <c r="S366">
        <f t="shared" ca="1" si="54"/>
        <v>-0.11343002210590369</v>
      </c>
      <c r="T366">
        <f t="shared" ca="1" si="54"/>
        <v>-0.2605251751994464</v>
      </c>
      <c r="V366">
        <f t="shared" ca="1" si="55"/>
        <v>0.39144792287167363</v>
      </c>
      <c r="W366">
        <f t="shared" ca="1" si="56"/>
        <v>-20.134218617723754</v>
      </c>
      <c r="X366">
        <f t="shared" ca="1" si="57"/>
        <v>-1.1945443852513127</v>
      </c>
      <c r="Y366">
        <f t="shared" ca="1" si="58"/>
        <v>-1.5769573598662441</v>
      </c>
    </row>
    <row r="367" spans="1:25" x14ac:dyDescent="0.25">
      <c r="A367">
        <v>-0.87339999999999995</v>
      </c>
      <c r="B367">
        <v>1.6533</v>
      </c>
      <c r="C367">
        <v>-2.1964000000000001</v>
      </c>
      <c r="D367">
        <v>-0.78061000000000003</v>
      </c>
      <c r="E367">
        <v>1</v>
      </c>
      <c r="F367">
        <v>365</v>
      </c>
      <c r="G367">
        <f t="shared" ca="1" si="50"/>
        <v>-4.5858741150843567</v>
      </c>
      <c r="H367">
        <f t="shared" ca="1" si="51"/>
        <v>-1.0187139687542184</v>
      </c>
      <c r="I367">
        <f t="shared" ca="1" si="52"/>
        <v>-5.1867524863171885</v>
      </c>
      <c r="J367">
        <f t="shared" ca="1" si="53"/>
        <v>-0.68552980519315132</v>
      </c>
      <c r="Q367">
        <f t="shared" ca="1" si="54"/>
        <v>-0.36889505233427189</v>
      </c>
      <c r="R367">
        <f t="shared" ca="1" si="54"/>
        <v>-0.19797273553541517</v>
      </c>
      <c r="S367">
        <f t="shared" ca="1" si="54"/>
        <v>-0.23743192596681106</v>
      </c>
      <c r="T367">
        <f t="shared" ca="1" si="54"/>
        <v>2.1707492140325524E-2</v>
      </c>
      <c r="V367">
        <f t="shared" ca="1" si="55"/>
        <v>-3.7124741150843565</v>
      </c>
      <c r="W367">
        <f t="shared" ca="1" si="56"/>
        <v>-2.6720139687542184</v>
      </c>
      <c r="X367">
        <f t="shared" ca="1" si="57"/>
        <v>-2.9903524863171884</v>
      </c>
      <c r="Y367">
        <f t="shared" ca="1" si="58"/>
        <v>9.5080194806848747E-2</v>
      </c>
    </row>
    <row r="368" spans="1:25" x14ac:dyDescent="0.25">
      <c r="A368">
        <v>-2.5649999999999999</v>
      </c>
      <c r="B368">
        <v>-5.7899000000000003</v>
      </c>
      <c r="C368">
        <v>6.0122</v>
      </c>
      <c r="D368">
        <v>4.6968000000000003E-2</v>
      </c>
      <c r="E368">
        <v>1</v>
      </c>
      <c r="F368">
        <v>366</v>
      </c>
      <c r="G368">
        <f t="shared" ca="1" si="50"/>
        <v>-3.3805197178496318</v>
      </c>
      <c r="H368">
        <f t="shared" ca="1" si="51"/>
        <v>-6.2205980540851673</v>
      </c>
      <c r="I368">
        <f t="shared" ca="1" si="52"/>
        <v>-0.96445170815577885</v>
      </c>
      <c r="J368">
        <f t="shared" ca="1" si="53"/>
        <v>0.5736163216636383</v>
      </c>
      <c r="Q368">
        <f t="shared" ca="1" si="54"/>
        <v>-0.12738137039680963</v>
      </c>
      <c r="R368">
        <f t="shared" ca="1" si="54"/>
        <v>-3.9020103763859892E-2</v>
      </c>
      <c r="S368">
        <f t="shared" ca="1" si="54"/>
        <v>-0.38873733108069874</v>
      </c>
      <c r="T368">
        <f t="shared" ca="1" si="54"/>
        <v>0.10898082357596306</v>
      </c>
      <c r="V368">
        <f t="shared" ca="1" si="55"/>
        <v>-0.81551971784963184</v>
      </c>
      <c r="W368">
        <f t="shared" ca="1" si="56"/>
        <v>-0.4306980540851672</v>
      </c>
      <c r="X368">
        <f t="shared" ca="1" si="57"/>
        <v>-6.9766517081557788</v>
      </c>
      <c r="Y368">
        <f t="shared" ca="1" si="58"/>
        <v>0.52664832166363829</v>
      </c>
    </row>
    <row r="369" spans="1:25" x14ac:dyDescent="0.25">
      <c r="A369">
        <v>-0.16682</v>
      </c>
      <c r="B369">
        <v>5.8974000000000002</v>
      </c>
      <c r="C369">
        <v>0.49839</v>
      </c>
      <c r="D369">
        <v>-0.70043999999999995</v>
      </c>
      <c r="E369">
        <v>0</v>
      </c>
      <c r="F369">
        <v>367</v>
      </c>
      <c r="G369">
        <f t="shared" ca="1" si="50"/>
        <v>0.36480120204450373</v>
      </c>
      <c r="H369">
        <f t="shared" ca="1" si="51"/>
        <v>1.2935476612862891</v>
      </c>
      <c r="I369">
        <f t="shared" ca="1" si="52"/>
        <v>7.8940107125401282E-2</v>
      </c>
      <c r="J369">
        <f t="shared" ca="1" si="53"/>
        <v>-0.62200450121261341</v>
      </c>
      <c r="Q369">
        <f t="shared" ca="1" si="54"/>
        <v>8.7217431150787617E-2</v>
      </c>
      <c r="R369">
        <f t="shared" ca="1" si="54"/>
        <v>-0.29021884422672906</v>
      </c>
      <c r="S369">
        <f t="shared" ca="1" si="54"/>
        <v>-4.3192541143306062E-2</v>
      </c>
      <c r="T369">
        <f t="shared" ca="1" si="54"/>
        <v>1.7976623579713968E-2</v>
      </c>
      <c r="V369">
        <f t="shared" ca="1" si="55"/>
        <v>0.53162120204450369</v>
      </c>
      <c r="W369">
        <f t="shared" ca="1" si="56"/>
        <v>-4.6038523387137111</v>
      </c>
      <c r="X369">
        <f t="shared" ca="1" si="57"/>
        <v>-0.41944989287459872</v>
      </c>
      <c r="Y369">
        <f t="shared" ca="1" si="58"/>
        <v>7.8435498787386509E-2</v>
      </c>
    </row>
    <row r="370" spans="1:25" x14ac:dyDescent="0.25">
      <c r="A370">
        <v>4.3398000000000003</v>
      </c>
      <c r="B370">
        <v>-5.3036000000000003</v>
      </c>
      <c r="C370">
        <v>3.8803000000000001</v>
      </c>
      <c r="D370">
        <v>-0.70431999999999995</v>
      </c>
      <c r="E370">
        <v>0</v>
      </c>
      <c r="F370">
        <v>368</v>
      </c>
      <c r="G370">
        <f t="shared" ca="1" si="50"/>
        <v>2.381225167477254</v>
      </c>
      <c r="H370">
        <f t="shared" ca="1" si="51"/>
        <v>-5.3232118951317871</v>
      </c>
      <c r="I370">
        <f t="shared" ca="1" si="52"/>
        <v>10.364882815358985</v>
      </c>
      <c r="J370">
        <f t="shared" ca="1" si="53"/>
        <v>-0.20363571507556799</v>
      </c>
      <c r="Q370">
        <f t="shared" ca="1" si="54"/>
        <v>-0.25324323485160838</v>
      </c>
      <c r="R370">
        <f t="shared" ca="1" si="54"/>
        <v>-1.8465303227734875E-3</v>
      </c>
      <c r="S370">
        <f t="shared" ca="1" si="54"/>
        <v>0.37629725759219512</v>
      </c>
      <c r="T370">
        <f t="shared" ca="1" si="54"/>
        <v>0.10421259533570748</v>
      </c>
      <c r="V370">
        <f t="shared" ca="1" si="55"/>
        <v>-1.9585748325227466</v>
      </c>
      <c r="W370">
        <f t="shared" ca="1" si="56"/>
        <v>-1.9611895131786548E-2</v>
      </c>
      <c r="X370">
        <f t="shared" ca="1" si="57"/>
        <v>6.4845828153589862</v>
      </c>
      <c r="Y370">
        <f t="shared" ca="1" si="58"/>
        <v>0.50068428492443195</v>
      </c>
    </row>
    <row r="371" spans="1:25" x14ac:dyDescent="0.25">
      <c r="A371">
        <v>1.1557999999999999</v>
      </c>
      <c r="B371">
        <v>6.4002999999999997</v>
      </c>
      <c r="C371">
        <v>1.5506</v>
      </c>
      <c r="D371">
        <v>0.69610000000000005</v>
      </c>
      <c r="E371">
        <v>0</v>
      </c>
      <c r="F371">
        <v>369</v>
      </c>
      <c r="G371">
        <f t="shared" ca="1" si="50"/>
        <v>0.57261149418710056</v>
      </c>
      <c r="H371">
        <f t="shared" ca="1" si="51"/>
        <v>-3.7003543064720006</v>
      </c>
      <c r="I371">
        <f t="shared" ca="1" si="52"/>
        <v>5.9610199743961685</v>
      </c>
      <c r="J371">
        <f t="shared" ca="1" si="53"/>
        <v>2.5015276849692754</v>
      </c>
      <c r="Q371">
        <f t="shared" ca="1" si="54"/>
        <v>-9.4821658404006803E-2</v>
      </c>
      <c r="R371">
        <f t="shared" ca="1" si="54"/>
        <v>-0.42562933611303422</v>
      </c>
      <c r="S371">
        <f t="shared" ca="1" si="54"/>
        <v>0.30662344779775941</v>
      </c>
      <c r="T371">
        <f t="shared" ca="1" si="54"/>
        <v>0.28475151247432484</v>
      </c>
      <c r="V371">
        <f t="shared" ca="1" si="55"/>
        <v>-0.58318850581289938</v>
      </c>
      <c r="W371">
        <f t="shared" ca="1" si="56"/>
        <v>-10.100654306472</v>
      </c>
      <c r="X371">
        <f t="shared" ca="1" si="57"/>
        <v>4.4104199743961683</v>
      </c>
      <c r="Y371">
        <f t="shared" ca="1" si="58"/>
        <v>1.8054276849692754</v>
      </c>
    </row>
    <row r="372" spans="1:25" x14ac:dyDescent="0.25">
      <c r="A372">
        <v>0.94732000000000005</v>
      </c>
      <c r="B372">
        <v>-0.57113000000000003</v>
      </c>
      <c r="C372">
        <v>7.1902999999999997</v>
      </c>
      <c r="D372">
        <v>-0.67586999999999997</v>
      </c>
      <c r="E372">
        <v>0</v>
      </c>
      <c r="F372">
        <v>370</v>
      </c>
      <c r="G372">
        <f t="shared" ca="1" si="50"/>
        <v>1.2365570162796846</v>
      </c>
      <c r="H372">
        <f t="shared" ca="1" si="51"/>
        <v>-1.4692532736516613</v>
      </c>
      <c r="I372">
        <f t="shared" ca="1" si="52"/>
        <v>18.768780308118483</v>
      </c>
      <c r="J372">
        <f t="shared" ca="1" si="53"/>
        <v>-2.6280724489693865</v>
      </c>
      <c r="Q372">
        <f t="shared" ca="1" si="54"/>
        <v>4.9518207539696046E-2</v>
      </c>
      <c r="R372">
        <f t="shared" ca="1" si="54"/>
        <v>-7.7929662549082734E-2</v>
      </c>
      <c r="S372">
        <f t="shared" ca="1" si="54"/>
        <v>0.45870682792550665</v>
      </c>
      <c r="T372">
        <f t="shared" ca="1" si="54"/>
        <v>-0.29900595189715873</v>
      </c>
      <c r="V372">
        <f t="shared" ca="1" si="55"/>
        <v>0.28923701627968457</v>
      </c>
      <c r="W372">
        <f t="shared" ca="1" si="56"/>
        <v>-0.89812327365166122</v>
      </c>
      <c r="X372">
        <f t="shared" ca="1" si="57"/>
        <v>11.578480308118483</v>
      </c>
      <c r="Y372">
        <f t="shared" ca="1" si="58"/>
        <v>-1.9522024489693866</v>
      </c>
    </row>
    <row r="373" spans="1:25" x14ac:dyDescent="0.25">
      <c r="A373">
        <v>3.7766999999999999</v>
      </c>
      <c r="B373">
        <v>9.7794000000000008</v>
      </c>
      <c r="C373">
        <v>-3.9075000000000002</v>
      </c>
      <c r="D373">
        <v>-3.5323000000000002</v>
      </c>
      <c r="E373">
        <v>0</v>
      </c>
      <c r="F373">
        <v>371</v>
      </c>
      <c r="G373">
        <f t="shared" ca="1" si="50"/>
        <v>3.6299180700800808</v>
      </c>
      <c r="H373">
        <f t="shared" ca="1" si="51"/>
        <v>16.492793332742554</v>
      </c>
      <c r="I373">
        <f t="shared" ca="1" si="52"/>
        <v>-34.048521099040762</v>
      </c>
      <c r="J373">
        <f t="shared" ca="1" si="53"/>
        <v>-2.0761150571530793</v>
      </c>
      <c r="Q373">
        <f t="shared" ca="1" si="54"/>
        <v>-2.5774563843066201E-2</v>
      </c>
      <c r="R373">
        <f t="shared" ca="1" si="54"/>
        <v>0.35909472885690241</v>
      </c>
      <c r="S373">
        <f t="shared" ca="1" si="54"/>
        <v>-0.49924234252240596</v>
      </c>
      <c r="T373">
        <f t="shared" ca="1" si="54"/>
        <v>0.24663588970783157</v>
      </c>
      <c r="V373">
        <f t="shared" ca="1" si="55"/>
        <v>-0.14678192991991895</v>
      </c>
      <c r="W373">
        <f t="shared" ca="1" si="56"/>
        <v>6.7133933327425535</v>
      </c>
      <c r="X373">
        <f t="shared" ca="1" si="57"/>
        <v>-30.14102109904076</v>
      </c>
      <c r="Y373">
        <f t="shared" ca="1" si="58"/>
        <v>1.4561849428469207</v>
      </c>
    </row>
    <row r="374" spans="1:25" x14ac:dyDescent="0.25">
      <c r="A374">
        <v>-3.2238000000000002</v>
      </c>
      <c r="B374">
        <v>2.7934999999999999</v>
      </c>
      <c r="C374">
        <v>0.32274000000000003</v>
      </c>
      <c r="D374">
        <v>-0.86077999999999999</v>
      </c>
      <c r="E374">
        <v>1</v>
      </c>
      <c r="F374">
        <v>372</v>
      </c>
      <c r="G374">
        <f t="shared" ca="1" si="50"/>
        <v>-1.464940344945771</v>
      </c>
      <c r="H374">
        <f t="shared" ca="1" si="51"/>
        <v>-0.33901695237783702</v>
      </c>
      <c r="I374">
        <f t="shared" ca="1" si="52"/>
        <v>3.7144685426851041</v>
      </c>
      <c r="J374">
        <f t="shared" ca="1" si="53"/>
        <v>-3.0652285506357102</v>
      </c>
      <c r="Q374">
        <f t="shared" ca="1" si="54"/>
        <v>0.23481848138462835</v>
      </c>
      <c r="R374">
        <f t="shared" ca="1" si="54"/>
        <v>-0.22310434009825786</v>
      </c>
      <c r="S374">
        <f t="shared" ca="1" si="54"/>
        <v>0.25917820396602875</v>
      </c>
      <c r="T374">
        <f t="shared" ca="1" si="54"/>
        <v>-0.32133348199810208</v>
      </c>
      <c r="V374">
        <f t="shared" ca="1" si="55"/>
        <v>1.7588596550542293</v>
      </c>
      <c r="W374">
        <f t="shared" ca="1" si="56"/>
        <v>-3.1325169523778369</v>
      </c>
      <c r="X374">
        <f t="shared" ca="1" si="57"/>
        <v>3.391728542685104</v>
      </c>
      <c r="Y374">
        <f t="shared" ca="1" si="58"/>
        <v>-2.2044485506357101</v>
      </c>
    </row>
    <row r="375" spans="1:25" x14ac:dyDescent="0.25">
      <c r="A375">
        <v>3.2450000000000001</v>
      </c>
      <c r="B375">
        <v>6.63</v>
      </c>
      <c r="C375">
        <v>-0.63434999999999997</v>
      </c>
      <c r="D375">
        <v>0.86936999999999998</v>
      </c>
      <c r="E375">
        <v>0</v>
      </c>
      <c r="F375">
        <v>373</v>
      </c>
      <c r="G375">
        <f t="shared" ca="1" si="50"/>
        <v>-3.7670357739281668</v>
      </c>
      <c r="H375">
        <f t="shared" ca="1" si="51"/>
        <v>14.541613458327509</v>
      </c>
      <c r="I375">
        <f t="shared" ca="1" si="52"/>
        <v>-3.6114664164044168</v>
      </c>
      <c r="J375">
        <f t="shared" ca="1" si="53"/>
        <v>-3.911701430598586</v>
      </c>
      <c r="Q375">
        <f t="shared" ca="1" si="54"/>
        <v>-0.46010414799708743</v>
      </c>
      <c r="R375">
        <f t="shared" ca="1" si="54"/>
        <v>0.38760306037936543</v>
      </c>
      <c r="S375">
        <f t="shared" ca="1" si="54"/>
        <v>-0.23668229145783026</v>
      </c>
      <c r="T375">
        <f t="shared" ca="1" si="54"/>
        <v>-0.44633857054712101</v>
      </c>
      <c r="V375">
        <f t="shared" ca="1" si="55"/>
        <v>-7.0120357739281669</v>
      </c>
      <c r="W375">
        <f t="shared" ca="1" si="56"/>
        <v>7.9116134583275093</v>
      </c>
      <c r="X375">
        <f t="shared" ca="1" si="57"/>
        <v>-2.9771164164044168</v>
      </c>
      <c r="Y375">
        <f t="shared" ca="1" si="58"/>
        <v>-4.781071430598586</v>
      </c>
    </row>
    <row r="376" spans="1:25" x14ac:dyDescent="0.25">
      <c r="A376">
        <v>-1.1193</v>
      </c>
      <c r="B376">
        <v>10.7271</v>
      </c>
      <c r="C376">
        <v>2.0937999999999999</v>
      </c>
      <c r="D376">
        <v>-5.6504000000000003</v>
      </c>
      <c r="E376">
        <v>0</v>
      </c>
      <c r="F376">
        <v>374</v>
      </c>
      <c r="G376">
        <f t="shared" ca="1" si="50"/>
        <v>-9.8133249362127657</v>
      </c>
      <c r="H376">
        <f t="shared" ca="1" si="51"/>
        <v>17.682478418828449</v>
      </c>
      <c r="I376">
        <f t="shared" ca="1" si="52"/>
        <v>-5.5498158500416377</v>
      </c>
      <c r="J376">
        <f t="shared" ca="1" si="53"/>
        <v>-4.1908465432752049</v>
      </c>
      <c r="Q376">
        <f t="shared" ca="1" si="54"/>
        <v>-0.47824603397238019</v>
      </c>
      <c r="R376">
        <f t="shared" ca="1" si="54"/>
        <v>0.36538269833841741</v>
      </c>
      <c r="S376">
        <f t="shared" ca="1" si="54"/>
        <v>-0.40362612920610963</v>
      </c>
      <c r="T376">
        <f t="shared" ca="1" si="54"/>
        <v>0.24703399153132932</v>
      </c>
      <c r="V376">
        <f t="shared" ca="1" si="55"/>
        <v>-8.6940249362127648</v>
      </c>
      <c r="W376">
        <f t="shared" ca="1" si="56"/>
        <v>6.9553784188284489</v>
      </c>
      <c r="X376">
        <f t="shared" ca="1" si="57"/>
        <v>-7.6436158500416376</v>
      </c>
      <c r="Y376">
        <f t="shared" ca="1" si="58"/>
        <v>1.459553456724795</v>
      </c>
    </row>
    <row r="377" spans="1:25" x14ac:dyDescent="0.25">
      <c r="A377">
        <v>-3.9411</v>
      </c>
      <c r="B377">
        <v>-12.879200000000001</v>
      </c>
      <c r="C377">
        <v>13.059699999999999</v>
      </c>
      <c r="D377">
        <v>-3.3125</v>
      </c>
      <c r="E377">
        <v>1</v>
      </c>
      <c r="F377">
        <v>375</v>
      </c>
      <c r="G377">
        <f t="shared" ca="1" si="50"/>
        <v>-7.9169933464889546</v>
      </c>
      <c r="H377">
        <f t="shared" ca="1" si="51"/>
        <v>-15.073764928290013</v>
      </c>
      <c r="I377">
        <f t="shared" ca="1" si="52"/>
        <v>4.3532353550731688</v>
      </c>
      <c r="J377">
        <f t="shared" ca="1" si="53"/>
        <v>-1.2436320057350825</v>
      </c>
      <c r="Q377">
        <f t="shared" ca="1" si="54"/>
        <v>-0.38077447924685026</v>
      </c>
      <c r="R377">
        <f t="shared" ca="1" si="54"/>
        <v>-0.16950524115728816</v>
      </c>
      <c r="S377">
        <f t="shared" ca="1" si="54"/>
        <v>-0.42334567049895844</v>
      </c>
      <c r="T377">
        <f t="shared" ca="1" si="54"/>
        <v>0.30965977125982935</v>
      </c>
      <c r="V377">
        <f t="shared" ca="1" si="55"/>
        <v>-3.975893346488955</v>
      </c>
      <c r="W377">
        <f t="shared" ca="1" si="56"/>
        <v>-2.1945649282900122</v>
      </c>
      <c r="X377">
        <f t="shared" ca="1" si="57"/>
        <v>-8.7064646449268306</v>
      </c>
      <c r="Y377">
        <f t="shared" ca="1" si="58"/>
        <v>2.0688679942649175</v>
      </c>
    </row>
    <row r="378" spans="1:25" x14ac:dyDescent="0.25">
      <c r="A378">
        <v>1.5077</v>
      </c>
      <c r="B378">
        <v>1.9596</v>
      </c>
      <c r="C378">
        <v>-3.0583999999999998</v>
      </c>
      <c r="D378">
        <v>-0.12243</v>
      </c>
      <c r="E378">
        <v>1</v>
      </c>
      <c r="F378">
        <v>376</v>
      </c>
      <c r="G378">
        <f t="shared" ca="1" si="50"/>
        <v>4.0183111534113261</v>
      </c>
      <c r="H378">
        <f t="shared" ca="1" si="51"/>
        <v>23.971998234605167</v>
      </c>
      <c r="I378">
        <f t="shared" ca="1" si="52"/>
        <v>-7.7872638212047365</v>
      </c>
      <c r="J378">
        <f t="shared" ca="1" si="53"/>
        <v>-0.51019109107190419</v>
      </c>
      <c r="Q378">
        <f t="shared" ca="1" si="54"/>
        <v>0.2977802684174603</v>
      </c>
      <c r="R378">
        <f t="shared" ca="1" si="54"/>
        <v>0.49213956027533945</v>
      </c>
      <c r="S378">
        <f t="shared" ca="1" si="54"/>
        <v>-0.31944253210652918</v>
      </c>
      <c r="T378">
        <f t="shared" ca="1" si="54"/>
        <v>-8.2788894187431183E-2</v>
      </c>
      <c r="V378">
        <f t="shared" ca="1" si="55"/>
        <v>2.5106111534113258</v>
      </c>
      <c r="W378">
        <f t="shared" ca="1" si="56"/>
        <v>22.012398234605165</v>
      </c>
      <c r="X378">
        <f t="shared" ca="1" si="57"/>
        <v>-4.7288638212047367</v>
      </c>
      <c r="Y378">
        <f t="shared" ca="1" si="58"/>
        <v>-0.38776109107190421</v>
      </c>
    </row>
    <row r="379" spans="1:25" x14ac:dyDescent="0.25">
      <c r="A379">
        <v>4.2229999999999999</v>
      </c>
      <c r="B379">
        <v>1.1318999999999999</v>
      </c>
      <c r="C379">
        <v>0.72202</v>
      </c>
      <c r="D379">
        <v>0.96118000000000003</v>
      </c>
      <c r="E379">
        <v>0</v>
      </c>
      <c r="F379">
        <v>377</v>
      </c>
      <c r="G379">
        <f t="shared" ca="1" si="50"/>
        <v>3.8849280554548136</v>
      </c>
      <c r="H379">
        <f t="shared" ca="1" si="51"/>
        <v>-2.0914514156756616</v>
      </c>
      <c r="I379">
        <f t="shared" ca="1" si="52"/>
        <v>5.7474115224989735</v>
      </c>
      <c r="J379">
        <f t="shared" ca="1" si="53"/>
        <v>3.0784053488580327</v>
      </c>
      <c r="Q379">
        <f t="shared" ca="1" si="54"/>
        <v>-5.7381064969685758E-2</v>
      </c>
      <c r="R379">
        <f t="shared" ca="1" si="54"/>
        <v>-0.22780892204032877</v>
      </c>
      <c r="S379">
        <f t="shared" ca="1" si="54"/>
        <v>0.33061411722011635</v>
      </c>
      <c r="T379">
        <f t="shared" ca="1" si="54"/>
        <v>0.31390843676557501</v>
      </c>
      <c r="V379">
        <f t="shared" ca="1" si="55"/>
        <v>-0.33807194454518624</v>
      </c>
      <c r="W379">
        <f t="shared" ca="1" si="56"/>
        <v>-3.2233514156756615</v>
      </c>
      <c r="X379">
        <f t="shared" ca="1" si="57"/>
        <v>5.0253915224989738</v>
      </c>
      <c r="Y379">
        <f t="shared" ca="1" si="58"/>
        <v>2.1172253488580326</v>
      </c>
    </row>
    <row r="380" spans="1:25" x14ac:dyDescent="0.25">
      <c r="A380">
        <v>2.4196</v>
      </c>
      <c r="B380">
        <v>6.4664999999999999</v>
      </c>
      <c r="C380">
        <v>-0.75688</v>
      </c>
      <c r="D380">
        <v>0.22800000000000001</v>
      </c>
      <c r="E380">
        <v>0</v>
      </c>
      <c r="F380">
        <v>378</v>
      </c>
      <c r="G380">
        <f t="shared" ca="1" si="50"/>
        <v>-2.1669485863400393</v>
      </c>
      <c r="H380">
        <f t="shared" ca="1" si="51"/>
        <v>4.5942185337351056</v>
      </c>
      <c r="I380">
        <f t="shared" ca="1" si="52"/>
        <v>5.1876087493379028</v>
      </c>
      <c r="J380">
        <f t="shared" ca="1" si="53"/>
        <v>1.44034440228972</v>
      </c>
      <c r="Q380">
        <f t="shared" ca="1" si="54"/>
        <v>-0.40433692818161282</v>
      </c>
      <c r="R380">
        <f t="shared" ca="1" si="54"/>
        <v>-0.14878750825378118</v>
      </c>
      <c r="S380">
        <f t="shared" ca="1" si="54"/>
        <v>0.36103621785795026</v>
      </c>
      <c r="T380">
        <f t="shared" ca="1" si="54"/>
        <v>0.21608980518580523</v>
      </c>
      <c r="V380">
        <f t="shared" ca="1" si="55"/>
        <v>-4.5865485863400393</v>
      </c>
      <c r="W380">
        <f t="shared" ca="1" si="56"/>
        <v>-1.8722814662648948</v>
      </c>
      <c r="X380">
        <f t="shared" ca="1" si="57"/>
        <v>5.9444887493379026</v>
      </c>
      <c r="Y380">
        <f t="shared" ca="1" si="58"/>
        <v>1.2123444022897201</v>
      </c>
    </row>
    <row r="381" spans="1:25" x14ac:dyDescent="0.25">
      <c r="A381">
        <v>2.1080000000000001</v>
      </c>
      <c r="B381">
        <v>6.7954999999999997</v>
      </c>
      <c r="C381">
        <v>-0.17080000000000001</v>
      </c>
      <c r="D381">
        <v>0.49049999999999999</v>
      </c>
      <c r="E381">
        <v>0</v>
      </c>
      <c r="F381">
        <v>379</v>
      </c>
      <c r="G381">
        <f t="shared" ca="1" si="50"/>
        <v>2.9244162716381021</v>
      </c>
      <c r="H381">
        <f t="shared" ca="1" si="51"/>
        <v>1.8420975745224162</v>
      </c>
      <c r="I381">
        <f t="shared" ca="1" si="52"/>
        <v>-7.6937120624083626</v>
      </c>
      <c r="J381">
        <f t="shared" ca="1" si="53"/>
        <v>1.6717077567680616</v>
      </c>
      <c r="Q381">
        <f t="shared" ca="1" si="54"/>
        <v>0.12750180778794129</v>
      </c>
      <c r="R381">
        <f t="shared" ca="1" si="54"/>
        <v>-0.30360651222808754</v>
      </c>
      <c r="S381">
        <f t="shared" ca="1" si="54"/>
        <v>-0.40108768665634253</v>
      </c>
      <c r="T381">
        <f t="shared" ca="1" si="54"/>
        <v>0.21193294820559538</v>
      </c>
      <c r="V381">
        <f t="shared" ca="1" si="55"/>
        <v>0.81641627163810182</v>
      </c>
      <c r="W381">
        <f t="shared" ca="1" si="56"/>
        <v>-4.9534024254775835</v>
      </c>
      <c r="X381">
        <f t="shared" ca="1" si="57"/>
        <v>-7.5229120624083627</v>
      </c>
      <c r="Y381">
        <f t="shared" ca="1" si="58"/>
        <v>1.1812077567680617</v>
      </c>
    </row>
    <row r="382" spans="1:25" x14ac:dyDescent="0.25">
      <c r="A382">
        <v>-0.61441999999999997</v>
      </c>
      <c r="B382">
        <v>-9.1058E-2</v>
      </c>
      <c r="C382">
        <v>-0.31818000000000002</v>
      </c>
      <c r="D382">
        <v>0.50214000000000003</v>
      </c>
      <c r="E382">
        <v>1</v>
      </c>
      <c r="F382">
        <v>380</v>
      </c>
      <c r="G382">
        <f t="shared" ca="1" si="50"/>
        <v>-1.4217451542311714</v>
      </c>
      <c r="H382">
        <f t="shared" ca="1" si="51"/>
        <v>-8.3041057035833425</v>
      </c>
      <c r="I382">
        <f t="shared" ca="1" si="52"/>
        <v>14.455411757022532</v>
      </c>
      <c r="J382">
        <f t="shared" ca="1" si="53"/>
        <v>-1.7125911413755268</v>
      </c>
      <c r="Q382">
        <f t="shared" ca="1" si="54"/>
        <v>-0.12627875822186396</v>
      </c>
      <c r="R382">
        <f t="shared" ca="1" si="54"/>
        <v>-0.39381642825172769</v>
      </c>
      <c r="S382">
        <f t="shared" ca="1" si="54"/>
        <v>0.47925104222443726</v>
      </c>
      <c r="T382">
        <f t="shared" ca="1" si="54"/>
        <v>-0.32218905279284682</v>
      </c>
      <c r="V382">
        <f t="shared" ca="1" si="55"/>
        <v>-0.80732515423117157</v>
      </c>
      <c r="W382">
        <f t="shared" ca="1" si="56"/>
        <v>-8.2130477035833422</v>
      </c>
      <c r="X382">
        <f t="shared" ca="1" si="57"/>
        <v>14.773591757022531</v>
      </c>
      <c r="Y382">
        <f t="shared" ca="1" si="58"/>
        <v>-2.2147311413755268</v>
      </c>
    </row>
    <row r="383" spans="1:25" x14ac:dyDescent="0.25">
      <c r="A383">
        <v>-4.0025000000000004</v>
      </c>
      <c r="B383">
        <v>-13.4979</v>
      </c>
      <c r="C383">
        <v>17.677199999999999</v>
      </c>
      <c r="D383">
        <v>-3.3201999999999998</v>
      </c>
      <c r="E383">
        <v>1</v>
      </c>
      <c r="F383">
        <v>381</v>
      </c>
      <c r="G383">
        <f t="shared" ca="1" si="50"/>
        <v>-5.582642236911437</v>
      </c>
      <c r="H383">
        <f t="shared" ca="1" si="51"/>
        <v>11.401565577633457</v>
      </c>
      <c r="I383">
        <f t="shared" ca="1" si="52"/>
        <v>12.334909379938384</v>
      </c>
      <c r="J383">
        <f t="shared" ca="1" si="53"/>
        <v>-4.2843370350464456</v>
      </c>
      <c r="Q383">
        <f t="shared" ca="1" si="54"/>
        <v>-0.21716749712053174</v>
      </c>
      <c r="R383">
        <f t="shared" ca="1" si="54"/>
        <v>0.49544064718033221</v>
      </c>
      <c r="S383">
        <f t="shared" ca="1" si="54"/>
        <v>-0.34179020928230897</v>
      </c>
      <c r="T383">
        <f t="shared" ca="1" si="54"/>
        <v>-0.1812118247225335</v>
      </c>
      <c r="V383">
        <f t="shared" ca="1" si="55"/>
        <v>-1.5801422369114368</v>
      </c>
      <c r="W383">
        <f t="shared" ca="1" si="56"/>
        <v>24.899465577633457</v>
      </c>
      <c r="X383">
        <f t="shared" ca="1" si="57"/>
        <v>-5.3422906200616156</v>
      </c>
      <c r="Y383">
        <f t="shared" ca="1" si="58"/>
        <v>-0.96413703504644599</v>
      </c>
    </row>
    <row r="384" spans="1:25" x14ac:dyDescent="0.25">
      <c r="A384">
        <v>-2.1652</v>
      </c>
      <c r="B384">
        <v>3.0211000000000001</v>
      </c>
      <c r="C384">
        <v>-2.4131999999999998</v>
      </c>
      <c r="D384">
        <v>-2.4241000000000001</v>
      </c>
      <c r="E384">
        <v>1</v>
      </c>
      <c r="F384">
        <v>382</v>
      </c>
      <c r="G384">
        <f t="shared" ca="1" si="50"/>
        <v>-2.0591971005313265</v>
      </c>
      <c r="H384">
        <f t="shared" ca="1" si="51"/>
        <v>7.3462209129892031</v>
      </c>
      <c r="I384">
        <f t="shared" ca="1" si="52"/>
        <v>-5.0414906786382572</v>
      </c>
      <c r="J384">
        <f t="shared" ca="1" si="53"/>
        <v>-0.76313399013941363</v>
      </c>
      <c r="Q384">
        <f t="shared" ca="1" si="54"/>
        <v>1.8750165240173366E-2</v>
      </c>
      <c r="R384">
        <f t="shared" ca="1" si="54"/>
        <v>0.27889246679140089</v>
      </c>
      <c r="S384">
        <f t="shared" ca="1" si="54"/>
        <v>-0.2161359118524605</v>
      </c>
      <c r="T384">
        <f t="shared" ca="1" si="54"/>
        <v>0.26973492752715145</v>
      </c>
      <c r="V384">
        <f t="shared" ca="1" si="55"/>
        <v>0.10600289946867369</v>
      </c>
      <c r="W384">
        <f t="shared" ca="1" si="56"/>
        <v>4.3251209129892034</v>
      </c>
      <c r="X384">
        <f t="shared" ca="1" si="57"/>
        <v>-2.6282906786382574</v>
      </c>
      <c r="Y384">
        <f t="shared" ca="1" si="58"/>
        <v>1.6609660098605865</v>
      </c>
    </row>
    <row r="385" spans="1:25" x14ac:dyDescent="0.25">
      <c r="A385">
        <v>-3.5741000000000001</v>
      </c>
      <c r="B385">
        <v>3.944</v>
      </c>
      <c r="C385">
        <v>-7.9119999999999996E-2</v>
      </c>
      <c r="D385">
        <v>-2.1202999999999999</v>
      </c>
      <c r="E385">
        <v>1</v>
      </c>
      <c r="F385">
        <v>383</v>
      </c>
      <c r="G385">
        <f t="shared" ca="1" si="50"/>
        <v>-4.6140680242444185</v>
      </c>
      <c r="H385">
        <f t="shared" ca="1" si="51"/>
        <v>9.8936683827934253</v>
      </c>
      <c r="I385">
        <f t="shared" ca="1" si="52"/>
        <v>-6.511710456566175</v>
      </c>
      <c r="J385">
        <f t="shared" ca="1" si="53"/>
        <v>-2.1399114365847258</v>
      </c>
      <c r="Q385">
        <f t="shared" ca="1" si="54"/>
        <v>-0.15634923009595003</v>
      </c>
      <c r="R385">
        <f t="shared" ca="1" si="54"/>
        <v>0.33725754286016463</v>
      </c>
      <c r="S385">
        <f t="shared" ca="1" si="54"/>
        <v>-0.37490415766142682</v>
      </c>
      <c r="T385">
        <f t="shared" ca="1" si="54"/>
        <v>-4.556643800348259E-3</v>
      </c>
      <c r="V385">
        <f t="shared" ca="1" si="55"/>
        <v>-1.0399680242444187</v>
      </c>
      <c r="W385">
        <f t="shared" ca="1" si="56"/>
        <v>5.9496683827934254</v>
      </c>
      <c r="X385">
        <f t="shared" ca="1" si="57"/>
        <v>-6.4325904565661753</v>
      </c>
      <c r="Y385">
        <f t="shared" ca="1" si="58"/>
        <v>-1.9611436584725899E-2</v>
      </c>
    </row>
    <row r="386" spans="1:25" x14ac:dyDescent="0.25">
      <c r="A386">
        <v>-4.6764999999999999</v>
      </c>
      <c r="B386">
        <v>-5.6635999999999997</v>
      </c>
      <c r="C386">
        <v>10.968999999999999</v>
      </c>
      <c r="D386">
        <v>-0.33449000000000001</v>
      </c>
      <c r="E386">
        <v>1</v>
      </c>
      <c r="F386">
        <v>384</v>
      </c>
      <c r="G386">
        <f t="shared" ca="1" si="50"/>
        <v>-5.3937969941241564</v>
      </c>
      <c r="H386">
        <f t="shared" ca="1" si="51"/>
        <v>-5.8187559426055957</v>
      </c>
      <c r="I386">
        <f t="shared" ca="1" si="52"/>
        <v>5.4879688790552725</v>
      </c>
      <c r="J386">
        <f t="shared" ca="1" si="53"/>
        <v>0.44599358408537432</v>
      </c>
      <c r="Q386">
        <f t="shared" ca="1" si="54"/>
        <v>-0.11394814207261084</v>
      </c>
      <c r="R386">
        <f t="shared" ca="1" si="54"/>
        <v>-1.4423406521099302E-2</v>
      </c>
      <c r="S386">
        <f t="shared" ca="1" si="54"/>
        <v>-0.34644813990021661</v>
      </c>
      <c r="T386">
        <f t="shared" ref="R386:T449" ca="1" si="59">(0.5-RAND())</f>
        <v>0.15267515636055418</v>
      </c>
      <c r="V386">
        <f t="shared" ca="1" si="55"/>
        <v>-0.71729699412415682</v>
      </c>
      <c r="W386">
        <f t="shared" ca="1" si="56"/>
        <v>-0.15515594260559554</v>
      </c>
      <c r="X386">
        <f t="shared" ca="1" si="57"/>
        <v>-5.4810311209447269</v>
      </c>
      <c r="Y386">
        <f t="shared" ca="1" si="58"/>
        <v>0.78048358408537433</v>
      </c>
    </row>
    <row r="387" spans="1:25" x14ac:dyDescent="0.25">
      <c r="A387">
        <v>1.6406000000000001</v>
      </c>
      <c r="B387">
        <v>3.5488</v>
      </c>
      <c r="C387">
        <v>1.3964000000000001</v>
      </c>
      <c r="D387">
        <v>-0.36424000000000001</v>
      </c>
      <c r="E387">
        <v>0</v>
      </c>
      <c r="F387">
        <v>385</v>
      </c>
      <c r="G387">
        <f t="shared" ref="G387:G450" ca="1" si="60">A387+V387</f>
        <v>2.8522840957836637E-2</v>
      </c>
      <c r="H387">
        <f t="shared" ref="H387:H450" ca="1" si="61">B387+W387</f>
        <v>0.75964438602091455</v>
      </c>
      <c r="I387">
        <f t="shared" ref="I387:I450" ca="1" si="62">C387+X387</f>
        <v>-5.9055072051297035</v>
      </c>
      <c r="J387">
        <f t="shared" ref="J387:J450" ca="1" si="63">D387+Y387</f>
        <v>-6.1937801765589251</v>
      </c>
      <c r="Q387">
        <f t="shared" ref="Q387:Q418" ca="1" si="64">(0.5-RAND())</f>
        <v>-0.22040557873460431</v>
      </c>
      <c r="R387">
        <f t="shared" ca="1" si="59"/>
        <v>-0.20457415796279987</v>
      </c>
      <c r="S387">
        <f t="shared" ca="1" si="59"/>
        <v>-0.39626532978829931</v>
      </c>
      <c r="T387">
        <f t="shared" ca="1" si="59"/>
        <v>-0.46710748031901494</v>
      </c>
      <c r="V387">
        <f t="shared" ref="V387:V450" ca="1" si="65">$N$2-$O$2*(SIGN(Q387)*(LN(1-2*(ABS(Q387)))))</f>
        <v>-1.6120771590421634</v>
      </c>
      <c r="W387">
        <f t="shared" ref="W387:W450" ca="1" si="66">$N$2-$O$4*(SIGN(R387)*(LN(1-2*(ABS(R387)))))</f>
        <v>-2.7891556139790854</v>
      </c>
      <c r="X387">
        <f t="shared" ref="X387:X450" ca="1" si="67">$N$2-$O$6*(SIGN(S387)*(LN(1-2*(ABS(S387)))))</f>
        <v>-7.3019072051297034</v>
      </c>
      <c r="Y387">
        <f t="shared" ref="Y387:Y450" ca="1" si="68">$N$2-$O$8*(SIGN(T387)*(LN(1-2*(ABS(T387)))))</f>
        <v>-5.8295401765589254</v>
      </c>
    </row>
    <row r="388" spans="1:25" x14ac:dyDescent="0.25">
      <c r="A388">
        <v>0.32229999999999998</v>
      </c>
      <c r="B388">
        <v>-0.89807999999999999</v>
      </c>
      <c r="C388">
        <v>8.0883000000000003</v>
      </c>
      <c r="D388">
        <v>0.69221999999999995</v>
      </c>
      <c r="E388">
        <v>0</v>
      </c>
      <c r="F388">
        <v>386</v>
      </c>
      <c r="G388">
        <f t="shared" ca="1" si="60"/>
        <v>-0.12715034998693164</v>
      </c>
      <c r="H388">
        <f t="shared" ca="1" si="61"/>
        <v>8.4328332441481599</v>
      </c>
      <c r="I388">
        <f t="shared" ca="1" si="62"/>
        <v>4.4264551780543648</v>
      </c>
      <c r="J388">
        <f t="shared" ca="1" si="63"/>
        <v>-0.72422344591981325</v>
      </c>
      <c r="Q388">
        <f t="shared" ca="1" si="64"/>
        <v>-7.4804356309221109E-2</v>
      </c>
      <c r="R388">
        <f t="shared" ca="1" si="59"/>
        <v>0.41400599017089657</v>
      </c>
      <c r="S388">
        <f t="shared" ca="1" si="59"/>
        <v>-0.27278962184254962</v>
      </c>
      <c r="T388">
        <f t="shared" ca="1" si="59"/>
        <v>-0.24189154470684804</v>
      </c>
      <c r="V388">
        <f t="shared" ca="1" si="65"/>
        <v>-0.44945034998693162</v>
      </c>
      <c r="W388">
        <f t="shared" ca="1" si="66"/>
        <v>9.3309132441481601</v>
      </c>
      <c r="X388">
        <f t="shared" ca="1" si="67"/>
        <v>-3.6618448219456359</v>
      </c>
      <c r="Y388">
        <f t="shared" ca="1" si="68"/>
        <v>-1.4164434459198132</v>
      </c>
    </row>
    <row r="389" spans="1:25" x14ac:dyDescent="0.25">
      <c r="A389">
        <v>5.9374000000000002</v>
      </c>
      <c r="B389">
        <v>6.1664000000000003</v>
      </c>
      <c r="C389">
        <v>-2.5905</v>
      </c>
      <c r="D389">
        <v>-0.36553000000000002</v>
      </c>
      <c r="E389">
        <v>0</v>
      </c>
      <c r="F389">
        <v>387</v>
      </c>
      <c r="G389">
        <f t="shared" ca="1" si="60"/>
        <v>7.1723490133127648</v>
      </c>
      <c r="H389">
        <f t="shared" ca="1" si="61"/>
        <v>15.567802145689814</v>
      </c>
      <c r="I389">
        <f t="shared" ca="1" si="62"/>
        <v>1.2623625355187467</v>
      </c>
      <c r="J389">
        <f t="shared" ca="1" si="63"/>
        <v>1.9215351427993173</v>
      </c>
      <c r="Q389">
        <f t="shared" ca="1" si="64"/>
        <v>0.17967968617533292</v>
      </c>
      <c r="R389">
        <f t="shared" ca="1" si="59"/>
        <v>0.41514198025677285</v>
      </c>
      <c r="S389">
        <f t="shared" ca="1" si="59"/>
        <v>0.281948190024779</v>
      </c>
      <c r="T389">
        <f t="shared" ca="1" si="59"/>
        <v>0.32809298443513502</v>
      </c>
      <c r="V389">
        <f t="shared" ca="1" si="65"/>
        <v>1.2349490133127647</v>
      </c>
      <c r="W389">
        <f t="shared" ca="1" si="66"/>
        <v>9.4014021456898149</v>
      </c>
      <c r="X389">
        <f t="shared" ca="1" si="67"/>
        <v>3.8528625355187467</v>
      </c>
      <c r="Y389">
        <f t="shared" ca="1" si="68"/>
        <v>2.2870651427993174</v>
      </c>
    </row>
    <row r="390" spans="1:25" x14ac:dyDescent="0.25">
      <c r="A390">
        <v>1.7496</v>
      </c>
      <c r="B390">
        <v>-0.1759</v>
      </c>
      <c r="C390">
        <v>5.1826999999999996</v>
      </c>
      <c r="D390">
        <v>1.2922</v>
      </c>
      <c r="E390">
        <v>0</v>
      </c>
      <c r="F390">
        <v>388</v>
      </c>
      <c r="G390">
        <f t="shared" ca="1" si="60"/>
        <v>-0.98830968608200731</v>
      </c>
      <c r="H390">
        <f t="shared" ca="1" si="61"/>
        <v>-2.4751790015121808</v>
      </c>
      <c r="I390">
        <f t="shared" ca="1" si="62"/>
        <v>-3.7528157775552495</v>
      </c>
      <c r="J390">
        <f t="shared" ca="1" si="63"/>
        <v>3.1938683213058563</v>
      </c>
      <c r="Q390">
        <f t="shared" ca="1" si="64"/>
        <v>-0.31369266294071063</v>
      </c>
      <c r="R390">
        <f t="shared" ca="1" si="59"/>
        <v>-0.17597006981550345</v>
      </c>
      <c r="S390">
        <f t="shared" ca="1" si="59"/>
        <v>-0.42703569654212636</v>
      </c>
      <c r="T390">
        <f t="shared" ca="1" si="59"/>
        <v>0.294208034141069</v>
      </c>
      <c r="V390">
        <f t="shared" ca="1" si="65"/>
        <v>-2.7379096860820074</v>
      </c>
      <c r="W390">
        <f t="shared" ca="1" si="66"/>
        <v>-2.2992790015121809</v>
      </c>
      <c r="X390">
        <f t="shared" ca="1" si="67"/>
        <v>-8.9355157775552492</v>
      </c>
      <c r="Y390">
        <f t="shared" ca="1" si="68"/>
        <v>1.9016683213058563</v>
      </c>
    </row>
    <row r="391" spans="1:25" x14ac:dyDescent="0.25">
      <c r="A391">
        <v>4.0544999999999999E-3</v>
      </c>
      <c r="B391">
        <v>0.62905</v>
      </c>
      <c r="C391">
        <v>-0.64120999999999995</v>
      </c>
      <c r="D391">
        <v>0.75817000000000001</v>
      </c>
      <c r="E391">
        <v>1</v>
      </c>
      <c r="F391">
        <v>389</v>
      </c>
      <c r="G391">
        <f t="shared" ca="1" si="60"/>
        <v>-5.7339221844889314</v>
      </c>
      <c r="H391">
        <f t="shared" ca="1" si="61"/>
        <v>-10.83125676329905</v>
      </c>
      <c r="I391">
        <f t="shared" ca="1" si="62"/>
        <v>0.27686633809872374</v>
      </c>
      <c r="J391">
        <f t="shared" ca="1" si="63"/>
        <v>1.7363120482951764</v>
      </c>
      <c r="Q391">
        <f t="shared" ca="1" si="64"/>
        <v>-0.43684064767283326</v>
      </c>
      <c r="R391">
        <f t="shared" ca="1" si="59"/>
        <v>-0.44245568743113239</v>
      </c>
      <c r="S391">
        <f t="shared" ca="1" si="59"/>
        <v>8.9710960176900501E-2</v>
      </c>
      <c r="T391">
        <f t="shared" ca="1" si="59"/>
        <v>0.18328921919662722</v>
      </c>
      <c r="V391">
        <f t="shared" ca="1" si="65"/>
        <v>-5.7379766844889311</v>
      </c>
      <c r="W391">
        <f t="shared" ca="1" si="66"/>
        <v>-11.46030676329905</v>
      </c>
      <c r="X391">
        <f t="shared" ca="1" si="67"/>
        <v>0.91807633809872369</v>
      </c>
      <c r="Y391">
        <f t="shared" ca="1" si="68"/>
        <v>0.97814204829517637</v>
      </c>
    </row>
    <row r="392" spans="1:25" x14ac:dyDescent="0.25">
      <c r="A392">
        <v>4.2134</v>
      </c>
      <c r="B392">
        <v>-2.806</v>
      </c>
      <c r="C392">
        <v>2.0116000000000001</v>
      </c>
      <c r="D392">
        <v>0.67412000000000005</v>
      </c>
      <c r="E392">
        <v>0</v>
      </c>
      <c r="F392">
        <v>390</v>
      </c>
      <c r="G392">
        <f t="shared" ca="1" si="60"/>
        <v>9.532800775582368</v>
      </c>
      <c r="H392">
        <f t="shared" ca="1" si="61"/>
        <v>2.1260623985154554</v>
      </c>
      <c r="I392">
        <f t="shared" ca="1" si="62"/>
        <v>-4.8949373830771865</v>
      </c>
      <c r="J392">
        <f t="shared" ca="1" si="63"/>
        <v>1.86797007331281</v>
      </c>
      <c r="Q392">
        <f t="shared" ca="1" si="64"/>
        <v>0.42655129961869354</v>
      </c>
      <c r="R392">
        <f t="shared" ca="1" si="59"/>
        <v>0.30281425427243891</v>
      </c>
      <c r="S392">
        <f t="shared" ca="1" si="59"/>
        <v>-0.38704428371997657</v>
      </c>
      <c r="T392">
        <f t="shared" ca="1" si="59"/>
        <v>0.21362803322097268</v>
      </c>
      <c r="V392">
        <f t="shared" ca="1" si="65"/>
        <v>5.319400775582368</v>
      </c>
      <c r="W392">
        <f t="shared" ca="1" si="66"/>
        <v>4.9320623985154555</v>
      </c>
      <c r="X392">
        <f t="shared" ca="1" si="67"/>
        <v>-6.9065373830771861</v>
      </c>
      <c r="Y392">
        <f t="shared" ca="1" si="68"/>
        <v>1.1938500733128099</v>
      </c>
    </row>
    <row r="393" spans="1:25" x14ac:dyDescent="0.25">
      <c r="A393">
        <v>-0.63297999999999999</v>
      </c>
      <c r="B393">
        <v>-5.1276999999999999</v>
      </c>
      <c r="C393">
        <v>4.5624000000000002</v>
      </c>
      <c r="D393">
        <v>1.4797</v>
      </c>
      <c r="E393">
        <v>1</v>
      </c>
      <c r="F393">
        <v>391</v>
      </c>
      <c r="G393">
        <f t="shared" ca="1" si="60"/>
        <v>-1.9506777569229192</v>
      </c>
      <c r="H393">
        <f t="shared" ca="1" si="61"/>
        <v>15.209647477142269</v>
      </c>
      <c r="I393">
        <f t="shared" ca="1" si="62"/>
        <v>12.334436278130369</v>
      </c>
      <c r="J393">
        <f t="shared" ca="1" si="63"/>
        <v>3.1673981579052266</v>
      </c>
      <c r="Q393">
        <f t="shared" ca="1" si="64"/>
        <v>-0.18909584215543429</v>
      </c>
      <c r="R393">
        <f t="shared" ca="1" si="59"/>
        <v>0.48921829722055643</v>
      </c>
      <c r="S393">
        <f t="shared" ca="1" si="59"/>
        <v>0.40625536896041392</v>
      </c>
      <c r="T393">
        <f t="shared" ca="1" si="59"/>
        <v>0.27259059130602903</v>
      </c>
      <c r="V393">
        <f t="shared" ca="1" si="65"/>
        <v>-1.3176977569229191</v>
      </c>
      <c r="W393">
        <f t="shared" ca="1" si="66"/>
        <v>20.33734747714227</v>
      </c>
      <c r="X393">
        <f t="shared" ca="1" si="67"/>
        <v>7.7720362781303676</v>
      </c>
      <c r="Y393">
        <f t="shared" ca="1" si="68"/>
        <v>1.6876981579052266</v>
      </c>
    </row>
    <row r="394" spans="1:25" x14ac:dyDescent="0.25">
      <c r="A394">
        <v>-6.2003000000000004</v>
      </c>
      <c r="B394">
        <v>8.6806000000000001</v>
      </c>
      <c r="C394">
        <v>9.1344000000000009E-3</v>
      </c>
      <c r="D394">
        <v>-3.7029999999999998</v>
      </c>
      <c r="E394">
        <v>1</v>
      </c>
      <c r="F394">
        <v>392</v>
      </c>
      <c r="G394">
        <f t="shared" ca="1" si="60"/>
        <v>-4.9206988455839431</v>
      </c>
      <c r="H394">
        <f t="shared" ca="1" si="61"/>
        <v>19.140685994837281</v>
      </c>
      <c r="I394">
        <f t="shared" ca="1" si="62"/>
        <v>-0.54410182242719318</v>
      </c>
      <c r="J394">
        <f t="shared" ca="1" si="63"/>
        <v>-2.258786620626327</v>
      </c>
      <c r="Q394">
        <f t="shared" ca="1" si="64"/>
        <v>0.18479563220077255</v>
      </c>
      <c r="R394">
        <f t="shared" ca="1" si="59"/>
        <v>0.43050514605191836</v>
      </c>
      <c r="S394">
        <f t="shared" ca="1" si="59"/>
        <v>-5.6168274380694827E-2</v>
      </c>
      <c r="T394">
        <f t="shared" ca="1" si="59"/>
        <v>0.24521597508474535</v>
      </c>
      <c r="V394">
        <f t="shared" ca="1" si="65"/>
        <v>1.2796011544160575</v>
      </c>
      <c r="W394">
        <f t="shared" ca="1" si="66"/>
        <v>10.46008599483728</v>
      </c>
      <c r="X394">
        <f t="shared" ca="1" si="67"/>
        <v>-0.55323622242719317</v>
      </c>
      <c r="Y394">
        <f t="shared" ca="1" si="68"/>
        <v>1.4442133793736729</v>
      </c>
    </row>
    <row r="395" spans="1:25" x14ac:dyDescent="0.25">
      <c r="A395">
        <v>2.3917000000000002</v>
      </c>
      <c r="B395">
        <v>4.5564999999999998</v>
      </c>
      <c r="C395">
        <v>-4.9888000000000003</v>
      </c>
      <c r="D395">
        <v>-2.8986999999999998</v>
      </c>
      <c r="E395">
        <v>1</v>
      </c>
      <c r="F395">
        <v>393</v>
      </c>
      <c r="G395">
        <f t="shared" ca="1" si="60"/>
        <v>10.336911570007683</v>
      </c>
      <c r="H395">
        <f t="shared" ca="1" si="61"/>
        <v>3.8604640042476288</v>
      </c>
      <c r="I395">
        <f t="shared" ca="1" si="62"/>
        <v>-5.6301017232980364</v>
      </c>
      <c r="J395">
        <f t="shared" ca="1" si="63"/>
        <v>-3.6767124817838326</v>
      </c>
      <c r="Q395">
        <f t="shared" ca="1" si="64"/>
        <v>0.47150306996847868</v>
      </c>
      <c r="R395">
        <f t="shared" ca="1" si="59"/>
        <v>-6.1527584201940821E-2</v>
      </c>
      <c r="S395">
        <f t="shared" ca="1" si="59"/>
        <v>-6.4507794552037367E-2</v>
      </c>
      <c r="T395">
        <f t="shared" ca="1" si="59"/>
        <v>-0.15227426265148203</v>
      </c>
      <c r="V395">
        <f t="shared" ca="1" si="65"/>
        <v>7.9452115700076833</v>
      </c>
      <c r="W395">
        <f t="shared" ca="1" si="66"/>
        <v>-0.69603599575237107</v>
      </c>
      <c r="X395">
        <f t="shared" ca="1" si="67"/>
        <v>-0.64130172329803592</v>
      </c>
      <c r="Y395">
        <f t="shared" ca="1" si="68"/>
        <v>-0.77801248178383298</v>
      </c>
    </row>
    <row r="396" spans="1:25" x14ac:dyDescent="0.25">
      <c r="A396">
        <v>-1.9965999999999999</v>
      </c>
      <c r="B396">
        <v>-9.5000999999999998</v>
      </c>
      <c r="C396">
        <v>9.6820000000000004</v>
      </c>
      <c r="D396">
        <v>-0.12889</v>
      </c>
      <c r="E396">
        <v>1</v>
      </c>
      <c r="F396">
        <v>394</v>
      </c>
      <c r="G396">
        <f t="shared" ca="1" si="60"/>
        <v>0.75404469590592171</v>
      </c>
      <c r="H396">
        <f t="shared" ca="1" si="61"/>
        <v>-17.936106482438564</v>
      </c>
      <c r="I396">
        <f t="shared" ca="1" si="62"/>
        <v>0.86705913252771794</v>
      </c>
      <c r="J396">
        <f t="shared" ca="1" si="63"/>
        <v>-4.9253909551079236</v>
      </c>
      <c r="Q396">
        <f t="shared" ca="1" si="64"/>
        <v>0.31454620147402079</v>
      </c>
      <c r="R396">
        <f t="shared" ca="1" si="59"/>
        <v>-0.39819014070849967</v>
      </c>
      <c r="S396">
        <f t="shared" ca="1" si="59"/>
        <v>-0.42511592976437984</v>
      </c>
      <c r="T396">
        <f t="shared" ca="1" si="59"/>
        <v>-0.44672369738856199</v>
      </c>
      <c r="V396">
        <f t="shared" ca="1" si="65"/>
        <v>2.7506446959059216</v>
      </c>
      <c r="W396">
        <f t="shared" ca="1" si="66"/>
        <v>-8.4360064824385645</v>
      </c>
      <c r="X396">
        <f t="shared" ca="1" si="67"/>
        <v>-8.8149408674722824</v>
      </c>
      <c r="Y396">
        <f t="shared" ca="1" si="68"/>
        <v>-4.7965009551079234</v>
      </c>
    </row>
    <row r="397" spans="1:25" x14ac:dyDescent="0.25">
      <c r="A397">
        <v>2.0165000000000002</v>
      </c>
      <c r="B397">
        <v>-0.25246000000000002</v>
      </c>
      <c r="C397">
        <v>5.1707000000000001</v>
      </c>
      <c r="D397">
        <v>1.0763</v>
      </c>
      <c r="E397">
        <v>0</v>
      </c>
      <c r="F397">
        <v>395</v>
      </c>
      <c r="G397">
        <f t="shared" ca="1" si="60"/>
        <v>-4.380258420246733</v>
      </c>
      <c r="H397">
        <f t="shared" ca="1" si="61"/>
        <v>6.5496377952134575</v>
      </c>
      <c r="I397">
        <f t="shared" ca="1" si="62"/>
        <v>4.6438946401928058</v>
      </c>
      <c r="J397">
        <f t="shared" ca="1" si="63"/>
        <v>3.3453693023000426</v>
      </c>
      <c r="Q397">
        <f t="shared" ca="1" si="64"/>
        <v>-0.45019459856878674</v>
      </c>
      <c r="R397">
        <f t="shared" ca="1" si="59"/>
        <v>0.36143310275263185</v>
      </c>
      <c r="S397">
        <f t="shared" ca="1" si="59"/>
        <v>-5.3634337088414474E-2</v>
      </c>
      <c r="T397">
        <f t="shared" ca="1" si="59"/>
        <v>0.3266427327189656</v>
      </c>
      <c r="V397">
        <f t="shared" ca="1" si="65"/>
        <v>-6.3967584202467336</v>
      </c>
      <c r="W397">
        <f t="shared" ca="1" si="66"/>
        <v>6.8020977952134576</v>
      </c>
      <c r="X397">
        <f t="shared" ca="1" si="67"/>
        <v>-0.52680535980719434</v>
      </c>
      <c r="Y397">
        <f t="shared" ca="1" si="68"/>
        <v>2.2690693023000428</v>
      </c>
    </row>
    <row r="398" spans="1:25" x14ac:dyDescent="0.25">
      <c r="A398">
        <v>-1.5621</v>
      </c>
      <c r="B398">
        <v>-2.2121</v>
      </c>
      <c r="C398">
        <v>4.2591000000000001</v>
      </c>
      <c r="D398">
        <v>0.27972000000000002</v>
      </c>
      <c r="E398">
        <v>1</v>
      </c>
      <c r="F398">
        <v>396</v>
      </c>
      <c r="G398">
        <f t="shared" ca="1" si="60"/>
        <v>3.2747716583878157</v>
      </c>
      <c r="H398">
        <f t="shared" ca="1" si="61"/>
        <v>-1.6687631885721421</v>
      </c>
      <c r="I398">
        <f t="shared" ca="1" si="62"/>
        <v>1.2910174098932541</v>
      </c>
      <c r="J398">
        <f t="shared" ca="1" si="63"/>
        <v>-0.48838956756914603</v>
      </c>
      <c r="Q398">
        <f t="shared" ca="1" si="64"/>
        <v>0.41259319454353416</v>
      </c>
      <c r="R398">
        <f t="shared" ca="1" si="59"/>
        <v>4.8712556491597336E-2</v>
      </c>
      <c r="S398">
        <f t="shared" ca="1" si="59"/>
        <v>-0.23616942561267951</v>
      </c>
      <c r="T398">
        <f t="shared" ca="1" si="59"/>
        <v>-0.15066303746884813</v>
      </c>
      <c r="V398">
        <f t="shared" ca="1" si="65"/>
        <v>4.8368716583878157</v>
      </c>
      <c r="W398">
        <f t="shared" ca="1" si="66"/>
        <v>0.54333681142785784</v>
      </c>
      <c r="X398">
        <f t="shared" ca="1" si="67"/>
        <v>-2.968082590106746</v>
      </c>
      <c r="Y398">
        <f t="shared" ca="1" si="68"/>
        <v>-0.76810956756914606</v>
      </c>
    </row>
    <row r="399" spans="1:25" x14ac:dyDescent="0.25">
      <c r="A399">
        <v>-1.9409000000000001</v>
      </c>
      <c r="B399">
        <v>-8.6847999999999992</v>
      </c>
      <c r="C399">
        <v>9.1549999999999994</v>
      </c>
      <c r="D399">
        <v>0.94049000000000005</v>
      </c>
      <c r="E399">
        <v>1</v>
      </c>
      <c r="F399">
        <v>397</v>
      </c>
      <c r="G399">
        <f t="shared" ca="1" si="60"/>
        <v>1.9508626652539593</v>
      </c>
      <c r="H399">
        <f t="shared" ca="1" si="61"/>
        <v>-5.9376282664464703</v>
      </c>
      <c r="I399">
        <f t="shared" ca="1" si="62"/>
        <v>0.62445288761195883</v>
      </c>
      <c r="J399">
        <f t="shared" ca="1" si="63"/>
        <v>-7.6076900377660799</v>
      </c>
      <c r="Q399">
        <f t="shared" ca="1" si="64"/>
        <v>0.37710234894665395</v>
      </c>
      <c r="R399">
        <f t="shared" ca="1" si="59"/>
        <v>0.20222494623451426</v>
      </c>
      <c r="S399">
        <f t="shared" ca="1" si="59"/>
        <v>-0.42038541535011587</v>
      </c>
      <c r="T399">
        <f t="shared" ca="1" si="59"/>
        <v>-0.4907546388223355</v>
      </c>
      <c r="V399">
        <f t="shared" ca="1" si="65"/>
        <v>3.8917626652539594</v>
      </c>
      <c r="W399">
        <f t="shared" ca="1" si="66"/>
        <v>2.7471717335535288</v>
      </c>
      <c r="X399">
        <f t="shared" ca="1" si="67"/>
        <v>-8.5305471123880405</v>
      </c>
      <c r="Y399">
        <f t="shared" ca="1" si="68"/>
        <v>-8.5481800377660804</v>
      </c>
    </row>
    <row r="400" spans="1:25" x14ac:dyDescent="0.25">
      <c r="A400">
        <v>-1.7062999999999999</v>
      </c>
      <c r="B400">
        <v>2.7955999999999999</v>
      </c>
      <c r="C400">
        <v>-2.3780000000000001</v>
      </c>
      <c r="D400">
        <v>-2.3491</v>
      </c>
      <c r="E400">
        <v>1</v>
      </c>
      <c r="F400">
        <v>398</v>
      </c>
      <c r="G400">
        <f t="shared" ca="1" si="60"/>
        <v>-6.5593776653325717</v>
      </c>
      <c r="H400">
        <f t="shared" ca="1" si="61"/>
        <v>3.2564037999020323</v>
      </c>
      <c r="I400">
        <f t="shared" ca="1" si="62"/>
        <v>-3.2223634615056471</v>
      </c>
      <c r="J400">
        <f t="shared" ca="1" si="63"/>
        <v>-2.4484221585118551</v>
      </c>
      <c r="Q400">
        <f t="shared" ca="1" si="64"/>
        <v>-0.41310245930467071</v>
      </c>
      <c r="R400">
        <f t="shared" ca="1" si="59"/>
        <v>4.1630874268861584E-2</v>
      </c>
      <c r="S400">
        <f t="shared" ca="1" si="59"/>
        <v>-8.3144748242033883E-2</v>
      </c>
      <c r="T400">
        <f t="shared" ca="1" si="59"/>
        <v>-2.2653691699772049E-2</v>
      </c>
      <c r="V400">
        <f t="shared" ca="1" si="65"/>
        <v>-4.853077665332572</v>
      </c>
      <c r="W400">
        <f t="shared" ca="1" si="66"/>
        <v>0.46080379990203257</v>
      </c>
      <c r="X400">
        <f t="shared" ca="1" si="67"/>
        <v>-0.84436346150564712</v>
      </c>
      <c r="Y400">
        <f t="shared" ca="1" si="68"/>
        <v>-9.9322158511855024E-2</v>
      </c>
    </row>
    <row r="401" spans="1:25" x14ac:dyDescent="0.25">
      <c r="A401">
        <v>-1.0401</v>
      </c>
      <c r="B401">
        <v>9.3986999999999998</v>
      </c>
      <c r="C401">
        <v>0.85997999999999997</v>
      </c>
      <c r="D401">
        <v>-5.3335999999999997</v>
      </c>
      <c r="E401">
        <v>0</v>
      </c>
      <c r="F401">
        <v>399</v>
      </c>
      <c r="G401">
        <f t="shared" ca="1" si="60"/>
        <v>-0.89294422572394749</v>
      </c>
      <c r="H401">
        <f t="shared" ca="1" si="61"/>
        <v>5.0115154094451437</v>
      </c>
      <c r="I401">
        <f t="shared" ca="1" si="62"/>
        <v>-3.6389023217767011</v>
      </c>
      <c r="J401">
        <f t="shared" ca="1" si="63"/>
        <v>-13.804750210560702</v>
      </c>
      <c r="Q401">
        <f t="shared" ca="1" si="64"/>
        <v>2.5838483880890495E-2</v>
      </c>
      <c r="R401">
        <f t="shared" ca="1" si="59"/>
        <v>-0.28146624472223603</v>
      </c>
      <c r="S401">
        <f t="shared" ca="1" si="59"/>
        <v>-0.31027317732219939</v>
      </c>
      <c r="T401">
        <f t="shared" ca="1" si="59"/>
        <v>-0.49041613247751881</v>
      </c>
      <c r="V401">
        <f t="shared" ca="1" si="65"/>
        <v>0.14715577427605256</v>
      </c>
      <c r="W401">
        <f t="shared" ca="1" si="66"/>
        <v>-4.3871845905548561</v>
      </c>
      <c r="X401">
        <f t="shared" ca="1" si="67"/>
        <v>-4.4988823217767013</v>
      </c>
      <c r="Y401">
        <f t="shared" ca="1" si="68"/>
        <v>-8.4711502105607011</v>
      </c>
    </row>
    <row r="402" spans="1:25" x14ac:dyDescent="0.25">
      <c r="A402">
        <v>-2.3628999999999998</v>
      </c>
      <c r="B402">
        <v>-0.10553999999999999</v>
      </c>
      <c r="C402">
        <v>1.9336</v>
      </c>
      <c r="D402">
        <v>1.1357999999999999</v>
      </c>
      <c r="E402">
        <v>1</v>
      </c>
      <c r="F402">
        <v>400</v>
      </c>
      <c r="G402">
        <f t="shared" ca="1" si="60"/>
        <v>-1.3894795813199852</v>
      </c>
      <c r="H402">
        <f t="shared" ca="1" si="61"/>
        <v>4.9007366714990628</v>
      </c>
      <c r="I402">
        <f t="shared" ca="1" si="62"/>
        <v>6.5103280231858811</v>
      </c>
      <c r="J402">
        <f t="shared" ca="1" si="63"/>
        <v>-0.21095373400463568</v>
      </c>
      <c r="Q402">
        <f t="shared" ca="1" si="64"/>
        <v>0.14800355890334682</v>
      </c>
      <c r="R402">
        <f t="shared" ca="1" si="59"/>
        <v>0.30555580499951618</v>
      </c>
      <c r="S402">
        <f t="shared" ca="1" si="59"/>
        <v>0.31342786853030724</v>
      </c>
      <c r="T402">
        <f t="shared" ca="1" si="59"/>
        <v>-0.23335648429283262</v>
      </c>
      <c r="V402">
        <f t="shared" ca="1" si="65"/>
        <v>0.97342041868001461</v>
      </c>
      <c r="W402">
        <f t="shared" ca="1" si="66"/>
        <v>5.0062766714990632</v>
      </c>
      <c r="X402">
        <f t="shared" ca="1" si="67"/>
        <v>4.5767280231858809</v>
      </c>
      <c r="Y402">
        <f t="shared" ca="1" si="68"/>
        <v>-1.3467537340046356</v>
      </c>
    </row>
    <row r="403" spans="1:25" x14ac:dyDescent="0.25">
      <c r="A403">
        <v>1.5356000000000001</v>
      </c>
      <c r="B403">
        <v>9.1771999999999991</v>
      </c>
      <c r="C403">
        <v>-2.2717999999999998</v>
      </c>
      <c r="D403">
        <v>-0.73534999999999995</v>
      </c>
      <c r="E403">
        <v>0</v>
      </c>
      <c r="F403">
        <v>401</v>
      </c>
      <c r="G403">
        <f t="shared" ca="1" si="60"/>
        <v>-1.4817360588940804</v>
      </c>
      <c r="H403">
        <f t="shared" ca="1" si="61"/>
        <v>5.668869734409272</v>
      </c>
      <c r="I403">
        <f t="shared" ca="1" si="62"/>
        <v>-3.7437866013616139</v>
      </c>
      <c r="J403">
        <f t="shared" ca="1" si="63"/>
        <v>-0.9763603740410558</v>
      </c>
      <c r="Q403">
        <f t="shared" ca="1" si="64"/>
        <v>-0.33154904258782625</v>
      </c>
      <c r="R403">
        <f t="shared" ca="1" si="59"/>
        <v>-0.2420562822568666</v>
      </c>
      <c r="S403">
        <f t="shared" ca="1" si="59"/>
        <v>-0.13585428648847342</v>
      </c>
      <c r="T403">
        <f t="shared" ca="1" si="59"/>
        <v>-5.3205419528058018E-2</v>
      </c>
      <c r="V403">
        <f t="shared" ca="1" si="65"/>
        <v>-3.0173360588940805</v>
      </c>
      <c r="W403">
        <f t="shared" ca="1" si="66"/>
        <v>-3.5083302655907267</v>
      </c>
      <c r="X403">
        <f t="shared" ca="1" si="67"/>
        <v>-1.4719866013616141</v>
      </c>
      <c r="Y403">
        <f t="shared" ca="1" si="68"/>
        <v>-0.24101037404105588</v>
      </c>
    </row>
    <row r="404" spans="1:25" x14ac:dyDescent="0.25">
      <c r="A404">
        <v>0.66017999999999999</v>
      </c>
      <c r="B404">
        <v>10.3878</v>
      </c>
      <c r="C404">
        <v>-1.4029</v>
      </c>
      <c r="D404">
        <v>-3.9150999999999998</v>
      </c>
      <c r="E404">
        <v>0</v>
      </c>
      <c r="F404">
        <v>402</v>
      </c>
      <c r="G404">
        <f t="shared" ca="1" si="60"/>
        <v>-3.423205976057154</v>
      </c>
      <c r="H404">
        <f t="shared" ca="1" si="61"/>
        <v>-38.166022209483785</v>
      </c>
      <c r="I404">
        <f t="shared" ca="1" si="62"/>
        <v>6.479069020221413</v>
      </c>
      <c r="J404">
        <f t="shared" ca="1" si="63"/>
        <v>-3.6902126558202881</v>
      </c>
      <c r="Q404">
        <f t="shared" ca="1" si="64"/>
        <v>-0.38530709989095968</v>
      </c>
      <c r="R404">
        <f t="shared" ca="1" si="59"/>
        <v>-0.49994741633494066</v>
      </c>
      <c r="S404">
        <f t="shared" ca="1" si="59"/>
        <v>0.40844903868560101</v>
      </c>
      <c r="T404">
        <f t="shared" ca="1" si="59"/>
        <v>4.9829888460310334E-2</v>
      </c>
      <c r="V404">
        <f t="shared" ca="1" si="65"/>
        <v>-4.083385976057154</v>
      </c>
      <c r="W404">
        <f t="shared" ca="1" si="66"/>
        <v>-48.553822209483783</v>
      </c>
      <c r="X404">
        <f t="shared" ca="1" si="67"/>
        <v>7.8819690202214128</v>
      </c>
      <c r="Y404">
        <f t="shared" ca="1" si="68"/>
        <v>0.22488734417971148</v>
      </c>
    </row>
    <row r="405" spans="1:25" x14ac:dyDescent="0.25">
      <c r="A405">
        <v>-1.2369000000000001</v>
      </c>
      <c r="B405">
        <v>-1.6906000000000001</v>
      </c>
      <c r="C405">
        <v>2.5179999999999998</v>
      </c>
      <c r="D405">
        <v>0.51636000000000004</v>
      </c>
      <c r="E405">
        <v>1</v>
      </c>
      <c r="F405">
        <v>403</v>
      </c>
      <c r="G405">
        <f t="shared" ca="1" si="60"/>
        <v>2.2159004406562666</v>
      </c>
      <c r="H405">
        <f t="shared" ca="1" si="61"/>
        <v>-10.252582748419513</v>
      </c>
      <c r="I405">
        <f t="shared" ca="1" si="62"/>
        <v>0.23296396174710887</v>
      </c>
      <c r="J405">
        <f t="shared" ca="1" si="63"/>
        <v>-0.84119714988209904</v>
      </c>
      <c r="Q405">
        <f t="shared" ca="1" si="64"/>
        <v>0.35602655271760475</v>
      </c>
      <c r="R405">
        <f t="shared" ca="1" si="59"/>
        <v>-0.40058124262778361</v>
      </c>
      <c r="S405">
        <f t="shared" ca="1" si="59"/>
        <v>-0.19435330853115651</v>
      </c>
      <c r="T405">
        <f t="shared" ca="1" si="59"/>
        <v>-0.23469785740340421</v>
      </c>
      <c r="V405">
        <f t="shared" ca="1" si="65"/>
        <v>3.4528004406562669</v>
      </c>
      <c r="W405">
        <f t="shared" ca="1" si="66"/>
        <v>-8.5619827484195135</v>
      </c>
      <c r="X405">
        <f t="shared" ca="1" si="67"/>
        <v>-2.2850360382528909</v>
      </c>
      <c r="Y405">
        <f t="shared" ca="1" si="68"/>
        <v>-1.3575571498820991</v>
      </c>
    </row>
    <row r="406" spans="1:25" x14ac:dyDescent="0.25">
      <c r="A406">
        <v>3.8022999999999998</v>
      </c>
      <c r="B406">
        <v>-3.8696000000000002</v>
      </c>
      <c r="C406">
        <v>4.0439999999999996</v>
      </c>
      <c r="D406">
        <v>0.95343</v>
      </c>
      <c r="E406">
        <v>0</v>
      </c>
      <c r="F406">
        <v>404</v>
      </c>
      <c r="G406">
        <f t="shared" ca="1" si="60"/>
        <v>2.8543581322686009</v>
      </c>
      <c r="H406">
        <f t="shared" ca="1" si="61"/>
        <v>-2.3756864338094181</v>
      </c>
      <c r="I406">
        <f t="shared" ca="1" si="62"/>
        <v>4.7263811355789489</v>
      </c>
      <c r="J406">
        <f t="shared" ca="1" si="63"/>
        <v>2.7018746949258219</v>
      </c>
      <c r="Q406">
        <f t="shared" ca="1" si="64"/>
        <v>-0.14475493049174226</v>
      </c>
      <c r="R406">
        <f t="shared" ca="1" si="59"/>
        <v>0.12280107126223461</v>
      </c>
      <c r="S406">
        <f t="shared" ca="1" si="59"/>
        <v>6.8344107668884768E-2</v>
      </c>
      <c r="T406">
        <f t="shared" ca="1" si="59"/>
        <v>0.27894885918155965</v>
      </c>
      <c r="V406">
        <f t="shared" ca="1" si="65"/>
        <v>-0.9479418677313991</v>
      </c>
      <c r="W406">
        <f t="shared" ca="1" si="66"/>
        <v>1.493913566190582</v>
      </c>
      <c r="X406">
        <f t="shared" ca="1" si="67"/>
        <v>0.6823811355789493</v>
      </c>
      <c r="Y406">
        <f t="shared" ca="1" si="68"/>
        <v>1.7484446949258221</v>
      </c>
    </row>
    <row r="407" spans="1:25" x14ac:dyDescent="0.25">
      <c r="A407">
        <v>3.3576999999999999</v>
      </c>
      <c r="B407">
        <v>-4.3061999999999996</v>
      </c>
      <c r="C407">
        <v>6.0240999999999998</v>
      </c>
      <c r="D407">
        <v>0.18274000000000001</v>
      </c>
      <c r="E407">
        <v>0</v>
      </c>
      <c r="F407">
        <v>405</v>
      </c>
      <c r="G407">
        <f t="shared" ca="1" si="60"/>
        <v>-0.56212251876313868</v>
      </c>
      <c r="H407">
        <f t="shared" ca="1" si="61"/>
        <v>-4.4891152836290971</v>
      </c>
      <c r="I407">
        <f t="shared" ca="1" si="62"/>
        <v>6.3957683287920872</v>
      </c>
      <c r="J407">
        <f t="shared" ca="1" si="63"/>
        <v>1.141515810562169</v>
      </c>
      <c r="Q407">
        <f t="shared" ca="1" si="64"/>
        <v>-0.37833950491117463</v>
      </c>
      <c r="R407">
        <f t="shared" ca="1" si="59"/>
        <v>-1.6959704368328055E-2</v>
      </c>
      <c r="S407">
        <f t="shared" ca="1" si="59"/>
        <v>3.8466911617563992E-2</v>
      </c>
      <c r="T407">
        <f t="shared" ca="1" si="59"/>
        <v>0.18041298082432711</v>
      </c>
      <c r="V407">
        <f t="shared" ca="1" si="65"/>
        <v>-3.9198225187631386</v>
      </c>
      <c r="W407">
        <f t="shared" ca="1" si="66"/>
        <v>-0.18291528362909779</v>
      </c>
      <c r="X407">
        <f t="shared" ca="1" si="67"/>
        <v>0.37166832879208755</v>
      </c>
      <c r="Y407">
        <f t="shared" ca="1" si="68"/>
        <v>0.9587758105621691</v>
      </c>
    </row>
    <row r="408" spans="1:25" x14ac:dyDescent="0.25">
      <c r="A408">
        <v>0.21431</v>
      </c>
      <c r="B408">
        <v>-0.69528999999999996</v>
      </c>
      <c r="C408">
        <v>0.87710999999999995</v>
      </c>
      <c r="D408">
        <v>0.29653000000000002</v>
      </c>
      <c r="E408">
        <v>1</v>
      </c>
      <c r="F408">
        <v>406</v>
      </c>
      <c r="G408">
        <f t="shared" ca="1" si="60"/>
        <v>7.6871321268588488</v>
      </c>
      <c r="H408">
        <f t="shared" ca="1" si="61"/>
        <v>-1.9221435325670277</v>
      </c>
      <c r="I408">
        <f t="shared" ca="1" si="62"/>
        <v>1.6015246270660601</v>
      </c>
      <c r="J408">
        <f t="shared" ca="1" si="63"/>
        <v>0.74870873760989687</v>
      </c>
      <c r="Q408">
        <f t="shared" ca="1" si="64"/>
        <v>0.46621130669042166</v>
      </c>
      <c r="R408">
        <f t="shared" ca="1" si="59"/>
        <v>-0.10330999879648817</v>
      </c>
      <c r="S408">
        <f t="shared" ca="1" si="59"/>
        <v>7.2234541390995166E-2</v>
      </c>
      <c r="T408">
        <f t="shared" ca="1" si="59"/>
        <v>9.5148347334330752E-2</v>
      </c>
      <c r="V408">
        <f t="shared" ca="1" si="65"/>
        <v>7.4728221268588486</v>
      </c>
      <c r="W408">
        <f t="shared" ca="1" si="66"/>
        <v>-1.2268535325670278</v>
      </c>
      <c r="X408">
        <f t="shared" ca="1" si="67"/>
        <v>0.72441462706606019</v>
      </c>
      <c r="Y408">
        <f t="shared" ca="1" si="68"/>
        <v>0.45217873760989691</v>
      </c>
    </row>
    <row r="409" spans="1:25" x14ac:dyDescent="0.25">
      <c r="A409">
        <v>2.8050000000000002</v>
      </c>
      <c r="B409">
        <v>0.57732000000000006</v>
      </c>
      <c r="C409">
        <v>1.3424</v>
      </c>
      <c r="D409">
        <v>1.2133</v>
      </c>
      <c r="E409">
        <v>0</v>
      </c>
      <c r="F409">
        <v>407</v>
      </c>
      <c r="G409">
        <f t="shared" ca="1" si="60"/>
        <v>2.8360049769472631</v>
      </c>
      <c r="H409">
        <f t="shared" ca="1" si="61"/>
        <v>-16.611634251871259</v>
      </c>
      <c r="I409">
        <f t="shared" ca="1" si="62"/>
        <v>3.2038287737718161</v>
      </c>
      <c r="J409">
        <f t="shared" ca="1" si="63"/>
        <v>2.0142003446732377</v>
      </c>
      <c r="Q409">
        <f t="shared" ca="1" si="64"/>
        <v>5.5586163911407471E-3</v>
      </c>
      <c r="R409">
        <f t="shared" ca="1" si="59"/>
        <v>-0.48047270944617271</v>
      </c>
      <c r="S409">
        <f t="shared" ca="1" si="59"/>
        <v>0.16515377126153852</v>
      </c>
      <c r="T409">
        <f t="shared" ca="1" si="59"/>
        <v>0.15596978785142301</v>
      </c>
      <c r="V409">
        <f t="shared" ca="1" si="65"/>
        <v>3.1004976947262897E-2</v>
      </c>
      <c r="W409">
        <f t="shared" ca="1" si="66"/>
        <v>-17.188954251871259</v>
      </c>
      <c r="X409">
        <f t="shared" ca="1" si="67"/>
        <v>1.8614287737718158</v>
      </c>
      <c r="Y409">
        <f t="shared" ca="1" si="68"/>
        <v>0.80090034467323756</v>
      </c>
    </row>
    <row r="410" spans="1:25" x14ac:dyDescent="0.25">
      <c r="A410">
        <v>-0.53966000000000003</v>
      </c>
      <c r="B410">
        <v>7.3273000000000001</v>
      </c>
      <c r="C410">
        <v>0.46583000000000002</v>
      </c>
      <c r="D410">
        <v>-1.4542999999999999</v>
      </c>
      <c r="E410">
        <v>0</v>
      </c>
      <c r="F410">
        <v>408</v>
      </c>
      <c r="G410">
        <f t="shared" ca="1" si="60"/>
        <v>1.1911074513944486</v>
      </c>
      <c r="H410">
        <f t="shared" ca="1" si="61"/>
        <v>16.033869458460998</v>
      </c>
      <c r="I410">
        <f t="shared" ca="1" si="62"/>
        <v>4.0202564646780239</v>
      </c>
      <c r="J410">
        <f t="shared" ca="1" si="63"/>
        <v>-4.7664406222903057</v>
      </c>
      <c r="Q410">
        <f t="shared" ca="1" si="64"/>
        <v>0.23211874678027034</v>
      </c>
      <c r="R410">
        <f t="shared" ca="1" si="59"/>
        <v>0.40325644765484148</v>
      </c>
      <c r="S410">
        <f t="shared" ca="1" si="59"/>
        <v>0.26747135796717825</v>
      </c>
      <c r="T410">
        <f t="shared" ca="1" si="59"/>
        <v>-0.39347017224541825</v>
      </c>
      <c r="V410">
        <f t="shared" ca="1" si="65"/>
        <v>1.7307674513944487</v>
      </c>
      <c r="W410">
        <f t="shared" ca="1" si="66"/>
        <v>8.7065694584609989</v>
      </c>
      <c r="X410">
        <f t="shared" ca="1" si="67"/>
        <v>3.5544264646780239</v>
      </c>
      <c r="Y410">
        <f t="shared" ca="1" si="68"/>
        <v>-3.3121406222903054</v>
      </c>
    </row>
    <row r="411" spans="1:25" x14ac:dyDescent="0.25">
      <c r="A411">
        <v>1.8592</v>
      </c>
      <c r="B411">
        <v>3.2073999999999998</v>
      </c>
      <c r="C411">
        <v>-0.15966</v>
      </c>
      <c r="D411">
        <v>-0.26207999999999998</v>
      </c>
      <c r="E411">
        <v>0</v>
      </c>
      <c r="F411">
        <v>409</v>
      </c>
      <c r="G411">
        <f t="shared" ca="1" si="60"/>
        <v>6.2214299517042306</v>
      </c>
      <c r="H411">
        <f t="shared" ca="1" si="61"/>
        <v>1.7170818988085292</v>
      </c>
      <c r="I411">
        <f t="shared" ca="1" si="62"/>
        <v>7.9175256065274402</v>
      </c>
      <c r="J411">
        <f t="shared" ca="1" si="63"/>
        <v>3.2886819933395373</v>
      </c>
      <c r="Q411">
        <f t="shared" ca="1" si="64"/>
        <v>0.39627790992121281</v>
      </c>
      <c r="R411">
        <f t="shared" ca="1" si="59"/>
        <v>-0.12254512849084376</v>
      </c>
      <c r="S411">
        <f t="shared" ca="1" si="59"/>
        <v>0.41221876977996841</v>
      </c>
      <c r="T411">
        <f t="shared" ca="1" si="59"/>
        <v>0.40469987721211531</v>
      </c>
      <c r="V411">
        <f t="shared" ca="1" si="65"/>
        <v>4.3622299517042311</v>
      </c>
      <c r="W411">
        <f t="shared" ca="1" si="66"/>
        <v>-1.4903181011914706</v>
      </c>
      <c r="X411">
        <f t="shared" ca="1" si="67"/>
        <v>8.0771856065274399</v>
      </c>
      <c r="Y411">
        <f t="shared" ca="1" si="68"/>
        <v>3.5507619933395373</v>
      </c>
    </row>
    <row r="412" spans="1:25" x14ac:dyDescent="0.25">
      <c r="A412">
        <v>0.59823000000000004</v>
      </c>
      <c r="B412">
        <v>3.5011999999999999</v>
      </c>
      <c r="C412">
        <v>-3.9794999999999998</v>
      </c>
      <c r="D412">
        <v>-1.7841</v>
      </c>
      <c r="E412">
        <v>1</v>
      </c>
      <c r="F412">
        <v>410</v>
      </c>
      <c r="G412">
        <f t="shared" ca="1" si="60"/>
        <v>-5.9950157431683833</v>
      </c>
      <c r="H412">
        <f t="shared" ca="1" si="61"/>
        <v>-2.5043626037350668</v>
      </c>
      <c r="I412">
        <f t="shared" ca="1" si="62"/>
        <v>-3.8527694481618573</v>
      </c>
      <c r="J412">
        <f t="shared" ca="1" si="63"/>
        <v>2.6356715189973734E-2</v>
      </c>
      <c r="Q412">
        <f t="shared" ca="1" si="64"/>
        <v>-0.45360109599146259</v>
      </c>
      <c r="R412">
        <f t="shared" ca="1" si="59"/>
        <v>-0.33896460791926886</v>
      </c>
      <c r="S412">
        <f t="shared" ca="1" si="59"/>
        <v>1.3463773014015024E-2</v>
      </c>
      <c r="T412">
        <f t="shared" ca="1" si="59"/>
        <v>0.28525625141689115</v>
      </c>
      <c r="V412">
        <f t="shared" ca="1" si="65"/>
        <v>-6.5932457431683833</v>
      </c>
      <c r="W412">
        <f t="shared" ca="1" si="66"/>
        <v>-6.0055626037350667</v>
      </c>
      <c r="X412">
        <f t="shared" ca="1" si="67"/>
        <v>0.1267305518381425</v>
      </c>
      <c r="Y412">
        <f t="shared" ca="1" si="68"/>
        <v>1.8104567151899738</v>
      </c>
    </row>
    <row r="413" spans="1:25" x14ac:dyDescent="0.25">
      <c r="A413">
        <v>4.8851000000000004</v>
      </c>
      <c r="B413">
        <v>1.5994999999999999</v>
      </c>
      <c r="C413">
        <v>-2.9081000000000002E-4</v>
      </c>
      <c r="D413">
        <v>1.6400999999999999</v>
      </c>
      <c r="E413">
        <v>0</v>
      </c>
      <c r="F413">
        <v>411</v>
      </c>
      <c r="G413">
        <f t="shared" ca="1" si="60"/>
        <v>5.0009796699326916</v>
      </c>
      <c r="H413">
        <f t="shared" ca="1" si="61"/>
        <v>-1.6921717393104272</v>
      </c>
      <c r="I413">
        <f t="shared" ca="1" si="62"/>
        <v>-2.781508154858702</v>
      </c>
      <c r="J413">
        <f t="shared" ca="1" si="63"/>
        <v>-8.3656612533565511</v>
      </c>
      <c r="Q413">
        <f t="shared" ca="1" si="64"/>
        <v>2.0460980373660398E-2</v>
      </c>
      <c r="R413">
        <f t="shared" ca="1" si="59"/>
        <v>-0.23129468654250795</v>
      </c>
      <c r="S413">
        <f t="shared" ca="1" si="59"/>
        <v>-0.2253338405154971</v>
      </c>
      <c r="T413">
        <f t="shared" ca="1" si="59"/>
        <v>-0.49531816725173161</v>
      </c>
      <c r="V413">
        <f t="shared" ca="1" si="65"/>
        <v>0.11587966993269161</v>
      </c>
      <c r="W413">
        <f t="shared" ca="1" si="66"/>
        <v>-3.2916717393104271</v>
      </c>
      <c r="X413">
        <f t="shared" ca="1" si="67"/>
        <v>-2.7812173448587019</v>
      </c>
      <c r="Y413">
        <f t="shared" ca="1" si="68"/>
        <v>-10.005761253356551</v>
      </c>
    </row>
    <row r="414" spans="1:25" x14ac:dyDescent="0.25">
      <c r="A414">
        <v>3.6922000000000001</v>
      </c>
      <c r="B414">
        <v>-3.9584999999999999</v>
      </c>
      <c r="C414">
        <v>4.3438999999999997</v>
      </c>
      <c r="D414">
        <v>1.3516999999999999</v>
      </c>
      <c r="E414">
        <v>0</v>
      </c>
      <c r="F414">
        <v>412</v>
      </c>
      <c r="G414">
        <f t="shared" ca="1" si="60"/>
        <v>2.5718736713884631</v>
      </c>
      <c r="H414">
        <f t="shared" ca="1" si="61"/>
        <v>-9.6022493142578114</v>
      </c>
      <c r="I414">
        <f t="shared" ca="1" si="62"/>
        <v>6.1218374702586402</v>
      </c>
      <c r="J414">
        <f t="shared" ca="1" si="63"/>
        <v>2.0127657068038669</v>
      </c>
      <c r="Q414">
        <f t="shared" ca="1" si="64"/>
        <v>-0.16616359240625933</v>
      </c>
      <c r="R414">
        <f t="shared" ca="1" si="59"/>
        <v>-0.327588799238415</v>
      </c>
      <c r="S414">
        <f t="shared" ca="1" si="59"/>
        <v>0.15907764319113504</v>
      </c>
      <c r="T414">
        <f t="shared" ca="1" si="59"/>
        <v>0.13276297280751281</v>
      </c>
      <c r="V414">
        <f t="shared" ca="1" si="65"/>
        <v>-1.1203263286115368</v>
      </c>
      <c r="W414">
        <f t="shared" ca="1" si="66"/>
        <v>-5.6437493142578106</v>
      </c>
      <c r="X414">
        <f t="shared" ca="1" si="67"/>
        <v>1.7779374702586406</v>
      </c>
      <c r="Y414">
        <f t="shared" ca="1" si="68"/>
        <v>0.66106570680386723</v>
      </c>
    </row>
    <row r="415" spans="1:25" x14ac:dyDescent="0.25">
      <c r="A415">
        <v>4.0026000000000002</v>
      </c>
      <c r="B415">
        <v>-3.5943000000000001</v>
      </c>
      <c r="C415">
        <v>3.5573000000000001</v>
      </c>
      <c r="D415">
        <v>0.26808999999999999</v>
      </c>
      <c r="E415">
        <v>0</v>
      </c>
      <c r="F415">
        <v>413</v>
      </c>
      <c r="G415">
        <f t="shared" ca="1" si="60"/>
        <v>4.4267582052471077</v>
      </c>
      <c r="H415">
        <f t="shared" ca="1" si="61"/>
        <v>-3.7458439394828882</v>
      </c>
      <c r="I415">
        <f t="shared" ca="1" si="62"/>
        <v>-3.7462568393987969</v>
      </c>
      <c r="J415">
        <f t="shared" ca="1" si="63"/>
        <v>-4.7452143227178736</v>
      </c>
      <c r="Q415">
        <f t="shared" ca="1" si="64"/>
        <v>7.0909002692546852E-2</v>
      </c>
      <c r="R415">
        <f t="shared" ca="1" si="59"/>
        <v>-1.4092409648080007E-2</v>
      </c>
      <c r="S415">
        <f t="shared" ca="1" si="59"/>
        <v>-0.39630218202271461</v>
      </c>
      <c r="T415">
        <f t="shared" ca="1" si="59"/>
        <v>-0.45185184343268914</v>
      </c>
      <c r="V415">
        <f t="shared" ca="1" si="65"/>
        <v>0.42415820524710768</v>
      </c>
      <c r="W415">
        <f t="shared" ca="1" si="66"/>
        <v>-0.15154393948288802</v>
      </c>
      <c r="X415">
        <f t="shared" ca="1" si="67"/>
        <v>-7.3035568393987971</v>
      </c>
      <c r="Y415">
        <f t="shared" ca="1" si="68"/>
        <v>-5.0133043227178735</v>
      </c>
    </row>
    <row r="416" spans="1:25" x14ac:dyDescent="0.25">
      <c r="A416">
        <v>1.9429000000000001</v>
      </c>
      <c r="B416">
        <v>6.3960999999999997</v>
      </c>
      <c r="C416">
        <v>9.2247999999999997E-2</v>
      </c>
      <c r="D416">
        <v>0.58101999999999998</v>
      </c>
      <c r="E416">
        <v>0</v>
      </c>
      <c r="F416">
        <v>414</v>
      </c>
      <c r="G416">
        <f t="shared" ca="1" si="60"/>
        <v>7.968976334077631</v>
      </c>
      <c r="H416">
        <f t="shared" ca="1" si="61"/>
        <v>8.3388628241700502</v>
      </c>
      <c r="I416">
        <f t="shared" ca="1" si="62"/>
        <v>-1.3352570089061522</v>
      </c>
      <c r="J416">
        <f t="shared" ca="1" si="63"/>
        <v>0.42448424854822553</v>
      </c>
      <c r="Q416">
        <f t="shared" ca="1" si="64"/>
        <v>0.44307238220353984</v>
      </c>
      <c r="R416">
        <f t="shared" ca="1" si="59"/>
        <v>0.15342656968364787</v>
      </c>
      <c r="S416">
        <f t="shared" ca="1" si="59"/>
        <v>-0.13234864862721274</v>
      </c>
      <c r="T416">
        <f t="shared" ca="1" si="59"/>
        <v>-3.523419874902689E-2</v>
      </c>
      <c r="V416">
        <f t="shared" ca="1" si="65"/>
        <v>6.0260763340776311</v>
      </c>
      <c r="W416">
        <f t="shared" ca="1" si="66"/>
        <v>1.9427628241700514</v>
      </c>
      <c r="X416">
        <f t="shared" ca="1" si="67"/>
        <v>-1.4275050089061523</v>
      </c>
      <c r="Y416">
        <f t="shared" ca="1" si="68"/>
        <v>-0.15653575145177445</v>
      </c>
    </row>
    <row r="417" spans="1:25" x14ac:dyDescent="0.25">
      <c r="A417">
        <v>-3.5933000000000002</v>
      </c>
      <c r="B417">
        <v>0.22968</v>
      </c>
      <c r="C417">
        <v>0.71260000000000001</v>
      </c>
      <c r="D417">
        <v>-0.3332</v>
      </c>
      <c r="E417">
        <v>1</v>
      </c>
      <c r="F417">
        <v>415</v>
      </c>
      <c r="G417">
        <f t="shared" ca="1" si="60"/>
        <v>10.286354432066549</v>
      </c>
      <c r="H417">
        <f t="shared" ca="1" si="61"/>
        <v>2.6596234414082685</v>
      </c>
      <c r="I417">
        <f t="shared" ca="1" si="62"/>
        <v>9.4770702954640313</v>
      </c>
      <c r="J417">
        <f t="shared" ca="1" si="63"/>
        <v>-0.9797498183598381</v>
      </c>
      <c r="Q417">
        <f t="shared" ca="1" si="64"/>
        <v>0.49664648442168424</v>
      </c>
      <c r="R417">
        <f t="shared" ca="1" si="59"/>
        <v>0.18385995669468647</v>
      </c>
      <c r="S417">
        <f t="shared" ca="1" si="59"/>
        <v>0.42429742769240542</v>
      </c>
      <c r="T417">
        <f t="shared" ca="1" si="59"/>
        <v>-0.13026599587290422</v>
      </c>
      <c r="V417">
        <f t="shared" ca="1" si="65"/>
        <v>13.87965443206655</v>
      </c>
      <c r="W417">
        <f t="shared" ca="1" si="66"/>
        <v>2.4299434414082683</v>
      </c>
      <c r="X417">
        <f t="shared" ca="1" si="67"/>
        <v>8.7644702954640312</v>
      </c>
      <c r="Y417">
        <f t="shared" ca="1" si="68"/>
        <v>-0.64654981835983805</v>
      </c>
    </row>
    <row r="418" spans="1:25" x14ac:dyDescent="0.25">
      <c r="A418">
        <v>3.3298999999999999</v>
      </c>
      <c r="B418">
        <v>0.91254000000000002</v>
      </c>
      <c r="C418">
        <v>1.5806</v>
      </c>
      <c r="D418">
        <v>0.39351999999999998</v>
      </c>
      <c r="E418">
        <v>0</v>
      </c>
      <c r="F418">
        <v>416</v>
      </c>
      <c r="G418">
        <f t="shared" ca="1" si="60"/>
        <v>3.4059778214495435</v>
      </c>
      <c r="H418">
        <f t="shared" ca="1" si="61"/>
        <v>0.76211430274583514</v>
      </c>
      <c r="I418">
        <f t="shared" ca="1" si="62"/>
        <v>1.8145910810599104</v>
      </c>
      <c r="J418">
        <f t="shared" ca="1" si="63"/>
        <v>-3.2344139070888644</v>
      </c>
      <c r="Q418">
        <f t="shared" ca="1" si="64"/>
        <v>1.352930995865198E-2</v>
      </c>
      <c r="R418">
        <f t="shared" ca="1" si="59"/>
        <v>-1.3989890394731863E-2</v>
      </c>
      <c r="S418">
        <f t="shared" ca="1" si="59"/>
        <v>2.4575393296375481E-2</v>
      </c>
      <c r="T418">
        <f t="shared" ca="1" si="59"/>
        <v>-0.40807201647196234</v>
      </c>
      <c r="V418">
        <f t="shared" ca="1" si="65"/>
        <v>7.6077821449543725E-2</v>
      </c>
      <c r="W418">
        <f t="shared" ca="1" si="66"/>
        <v>-0.15042569725416488</v>
      </c>
      <c r="X418">
        <f t="shared" ca="1" si="67"/>
        <v>0.23399108105991043</v>
      </c>
      <c r="Y418">
        <f t="shared" ca="1" si="68"/>
        <v>-3.6279339070888645</v>
      </c>
    </row>
    <row r="419" spans="1:25" x14ac:dyDescent="0.25">
      <c r="A419">
        <v>0.93611</v>
      </c>
      <c r="B419">
        <v>8.6412999999999993</v>
      </c>
      <c r="C419">
        <v>-1.6351</v>
      </c>
      <c r="D419">
        <v>-1.3043</v>
      </c>
      <c r="E419">
        <v>0</v>
      </c>
      <c r="F419">
        <v>417</v>
      </c>
      <c r="G419">
        <f t="shared" ca="1" si="60"/>
        <v>0.902799409256001</v>
      </c>
      <c r="H419">
        <f t="shared" ca="1" si="61"/>
        <v>11.109507970901529</v>
      </c>
      <c r="I419">
        <f t="shared" ca="1" si="62"/>
        <v>0.44507526073273418</v>
      </c>
      <c r="J419">
        <f t="shared" ca="1" si="63"/>
        <v>-5.7415274251503448</v>
      </c>
      <c r="Q419">
        <f t="shared" ref="Q419:Q450" ca="1" si="69">(0.5-RAND())</f>
        <v>-5.9694930645982636E-3</v>
      </c>
      <c r="R419">
        <f t="shared" ca="1" si="59"/>
        <v>0.1861338984325982</v>
      </c>
      <c r="S419">
        <f t="shared" ca="1" si="59"/>
        <v>0.18056456082510697</v>
      </c>
      <c r="T419">
        <f t="shared" ca="1" si="59"/>
        <v>-0.43699533707304195</v>
      </c>
      <c r="V419">
        <f t="shared" ca="1" si="65"/>
        <v>-3.3310590743999002E-2</v>
      </c>
      <c r="W419">
        <f t="shared" ca="1" si="66"/>
        <v>2.4682079709015299</v>
      </c>
      <c r="X419">
        <f t="shared" ca="1" si="67"/>
        <v>2.0801752607327342</v>
      </c>
      <c r="Y419">
        <f t="shared" ca="1" si="68"/>
        <v>-4.4372274251503443</v>
      </c>
    </row>
    <row r="420" spans="1:25" x14ac:dyDescent="0.25">
      <c r="A420">
        <v>2.4011999999999998</v>
      </c>
      <c r="B420">
        <v>1.6223000000000001</v>
      </c>
      <c r="C420">
        <v>3.0312000000000001</v>
      </c>
      <c r="D420">
        <v>0.71679000000000004</v>
      </c>
      <c r="E420">
        <v>0</v>
      </c>
      <c r="F420">
        <v>418</v>
      </c>
      <c r="G420">
        <f t="shared" ca="1" si="60"/>
        <v>3.462818680953311</v>
      </c>
      <c r="H420">
        <f t="shared" ca="1" si="61"/>
        <v>-3.1541461690068111</v>
      </c>
      <c r="I420">
        <f t="shared" ca="1" si="62"/>
        <v>-8.2966226616103533E-2</v>
      </c>
      <c r="J420">
        <f t="shared" ca="1" si="63"/>
        <v>4.0197736138360103</v>
      </c>
      <c r="Q420">
        <f t="shared" ca="1" si="69"/>
        <v>0.1590215284111447</v>
      </c>
      <c r="R420">
        <f t="shared" ca="1" si="59"/>
        <v>-0.2969394819521527</v>
      </c>
      <c r="S420">
        <f t="shared" ca="1" si="59"/>
        <v>-0.24434167102334448</v>
      </c>
      <c r="T420">
        <f t="shared" ca="1" si="59"/>
        <v>0.39301381435971838</v>
      </c>
      <c r="V420">
        <f t="shared" ca="1" si="65"/>
        <v>1.0616186809533115</v>
      </c>
      <c r="W420">
        <f t="shared" ca="1" si="66"/>
        <v>-4.7764461690068112</v>
      </c>
      <c r="X420">
        <f t="shared" ca="1" si="67"/>
        <v>-3.1141662266161036</v>
      </c>
      <c r="Y420">
        <f t="shared" ca="1" si="68"/>
        <v>3.3029836138360102</v>
      </c>
    </row>
    <row r="421" spans="1:25" x14ac:dyDescent="0.25">
      <c r="A421">
        <v>0.87602999999999998</v>
      </c>
      <c r="B421">
        <v>6.8140999999999998</v>
      </c>
      <c r="C421">
        <v>0.84197999999999995</v>
      </c>
      <c r="D421">
        <v>-0.17155999999999999</v>
      </c>
      <c r="E421">
        <v>0</v>
      </c>
      <c r="F421">
        <v>419</v>
      </c>
      <c r="G421">
        <f t="shared" ca="1" si="60"/>
        <v>4.8244423775952239</v>
      </c>
      <c r="H421">
        <f t="shared" ca="1" si="61"/>
        <v>4.105856477973763</v>
      </c>
      <c r="I421">
        <f t="shared" ca="1" si="62"/>
        <v>5.4378312201793939</v>
      </c>
      <c r="J421">
        <f t="shared" ca="1" si="63"/>
        <v>4.7618117925500476</v>
      </c>
      <c r="Q421">
        <f t="shared" ca="1" si="69"/>
        <v>0.3795872205967914</v>
      </c>
      <c r="R421">
        <f t="shared" ca="1" si="59"/>
        <v>-0.20003002708729745</v>
      </c>
      <c r="S421">
        <f t="shared" ca="1" si="59"/>
        <v>0.31419477523021566</v>
      </c>
      <c r="T421">
        <f t="shared" ca="1" si="59"/>
        <v>0.45002128635999594</v>
      </c>
      <c r="V421">
        <f t="shared" ca="1" si="65"/>
        <v>3.9484123775952242</v>
      </c>
      <c r="W421">
        <f t="shared" ca="1" si="66"/>
        <v>-2.7082435220262373</v>
      </c>
      <c r="X421">
        <f t="shared" ca="1" si="67"/>
        <v>4.5958512201793935</v>
      </c>
      <c r="Y421">
        <f t="shared" ca="1" si="68"/>
        <v>4.933371792550048</v>
      </c>
    </row>
    <row r="422" spans="1:25" x14ac:dyDescent="0.25">
      <c r="A422">
        <v>0.32919999999999999</v>
      </c>
      <c r="B422">
        <v>-4.4551999999999996</v>
      </c>
      <c r="C422">
        <v>4.5717999999999996</v>
      </c>
      <c r="D422">
        <v>-0.98880000000000001</v>
      </c>
      <c r="E422">
        <v>0</v>
      </c>
      <c r="F422">
        <v>420</v>
      </c>
      <c r="G422">
        <f t="shared" ca="1" si="60"/>
        <v>2.002223098659405</v>
      </c>
      <c r="H422">
        <f t="shared" ca="1" si="61"/>
        <v>2.1172489905659848</v>
      </c>
      <c r="I422">
        <f t="shared" ca="1" si="62"/>
        <v>2.6101098155333577</v>
      </c>
      <c r="J422">
        <f t="shared" ca="1" si="63"/>
        <v>-0.33798345078518144</v>
      </c>
      <c r="Q422">
        <f t="shared" ca="1" si="69"/>
        <v>0.22648273992645784</v>
      </c>
      <c r="R422">
        <f t="shared" ca="1" si="59"/>
        <v>0.35529780691026247</v>
      </c>
      <c r="S422">
        <f t="shared" ca="1" si="59"/>
        <v>-0.17230742043903791</v>
      </c>
      <c r="T422">
        <f t="shared" ca="1" si="59"/>
        <v>0.13100170195774685</v>
      </c>
      <c r="V422">
        <f t="shared" ca="1" si="65"/>
        <v>1.673023098659405</v>
      </c>
      <c r="W422">
        <f t="shared" ca="1" si="66"/>
        <v>6.5724489905659844</v>
      </c>
      <c r="X422">
        <f t="shared" ca="1" si="67"/>
        <v>-1.9616901844666417</v>
      </c>
      <c r="Y422">
        <f t="shared" ca="1" si="68"/>
        <v>0.65081654921481857</v>
      </c>
    </row>
    <row r="423" spans="1:25" x14ac:dyDescent="0.25">
      <c r="A423">
        <v>0.32923999999999998</v>
      </c>
      <c r="B423">
        <v>-4.4551999999999996</v>
      </c>
      <c r="C423">
        <v>4.5717999999999996</v>
      </c>
      <c r="D423">
        <v>-0.98880000000000001</v>
      </c>
      <c r="E423">
        <v>0</v>
      </c>
      <c r="F423">
        <v>421</v>
      </c>
      <c r="G423">
        <f t="shared" ca="1" si="60"/>
        <v>0.90790948398708426</v>
      </c>
      <c r="H423">
        <f t="shared" ca="1" si="61"/>
        <v>-9.2816566469075212</v>
      </c>
      <c r="I423">
        <f t="shared" ca="1" si="62"/>
        <v>3.0416314030018676</v>
      </c>
      <c r="J423">
        <f t="shared" ca="1" si="63"/>
        <v>-1.0151453015245335</v>
      </c>
      <c r="Q423">
        <f t="shared" ca="1" si="69"/>
        <v>9.4160911471210418E-2</v>
      </c>
      <c r="R423">
        <f t="shared" ca="1" si="59"/>
        <v>-0.29884630074739515</v>
      </c>
      <c r="S423">
        <f t="shared" ca="1" si="59"/>
        <v>-0.1403892600725628</v>
      </c>
      <c r="T423">
        <f t="shared" ca="1" si="59"/>
        <v>-6.1116357010830846E-3</v>
      </c>
      <c r="V423">
        <f t="shared" ca="1" si="65"/>
        <v>0.57866948398708429</v>
      </c>
      <c r="W423">
        <f t="shared" ca="1" si="66"/>
        <v>-4.8264566469075207</v>
      </c>
      <c r="X423">
        <f t="shared" ca="1" si="67"/>
        <v>-1.530168596998132</v>
      </c>
      <c r="Y423">
        <f t="shared" ca="1" si="68"/>
        <v>-2.6345301524533595E-2</v>
      </c>
    </row>
    <row r="424" spans="1:25" x14ac:dyDescent="0.25">
      <c r="A424">
        <v>1.3517999999999999</v>
      </c>
      <c r="B424">
        <v>1.0595000000000001</v>
      </c>
      <c r="C424">
        <v>-2.3437000000000001</v>
      </c>
      <c r="D424">
        <v>0.39998</v>
      </c>
      <c r="E424">
        <v>1</v>
      </c>
      <c r="F424">
        <v>422</v>
      </c>
      <c r="G424">
        <f t="shared" ca="1" si="60"/>
        <v>4.1954800098813516</v>
      </c>
      <c r="H424">
        <f t="shared" ca="1" si="61"/>
        <v>8.9565023149430907</v>
      </c>
      <c r="I424">
        <f t="shared" ca="1" si="62"/>
        <v>-8.6546829680370827</v>
      </c>
      <c r="J424">
        <f t="shared" ca="1" si="63"/>
        <v>1.2749052227931261</v>
      </c>
      <c r="Q424">
        <f t="shared" ca="1" si="69"/>
        <v>0.32066421118121213</v>
      </c>
      <c r="R424">
        <f t="shared" ca="1" si="59"/>
        <v>0.38729281348739242</v>
      </c>
      <c r="S424">
        <f t="shared" ca="1" si="59"/>
        <v>-0.37158419816903598</v>
      </c>
      <c r="T424">
        <f t="shared" ca="1" si="59"/>
        <v>0.16765520422502389</v>
      </c>
      <c r="V424">
        <f t="shared" ca="1" si="65"/>
        <v>2.8436800098813517</v>
      </c>
      <c r="W424">
        <f t="shared" ca="1" si="66"/>
        <v>7.8970023149430908</v>
      </c>
      <c r="X424">
        <f t="shared" ca="1" si="67"/>
        <v>-6.3109829680370835</v>
      </c>
      <c r="Y424">
        <f t="shared" ca="1" si="68"/>
        <v>0.87492522279312601</v>
      </c>
    </row>
    <row r="425" spans="1:25" x14ac:dyDescent="0.25">
      <c r="A425">
        <v>1.7331000000000001</v>
      </c>
      <c r="B425">
        <v>3.9544000000000001</v>
      </c>
      <c r="C425">
        <v>-4.7412000000000001</v>
      </c>
      <c r="D425">
        <v>-2.5017</v>
      </c>
      <c r="E425">
        <v>1</v>
      </c>
      <c r="F425">
        <v>423</v>
      </c>
      <c r="G425">
        <f t="shared" ca="1" si="60"/>
        <v>0.5550873879953635</v>
      </c>
      <c r="H425">
        <f t="shared" ca="1" si="61"/>
        <v>3.8601380656020878</v>
      </c>
      <c r="I425">
        <f t="shared" ca="1" si="62"/>
        <v>0.33169117883724653</v>
      </c>
      <c r="J425">
        <f t="shared" ca="1" si="63"/>
        <v>-3.256059145948583</v>
      </c>
      <c r="Q425">
        <f t="shared" ca="1" si="69"/>
        <v>-0.17303566986435259</v>
      </c>
      <c r="R425">
        <f t="shared" ca="1" si="59"/>
        <v>-8.8129353646007047E-3</v>
      </c>
      <c r="S425">
        <f t="shared" ca="1" si="59"/>
        <v>0.33233827620450906</v>
      </c>
      <c r="T425">
        <f t="shared" ca="1" si="59"/>
        <v>-0.14841342702234805</v>
      </c>
      <c r="V425">
        <f t="shared" ca="1" si="65"/>
        <v>-1.1780126120046366</v>
      </c>
      <c r="W425">
        <f t="shared" ca="1" si="66"/>
        <v>-9.4261934397912181E-2</v>
      </c>
      <c r="X425">
        <f t="shared" ca="1" si="67"/>
        <v>5.0728911788372466</v>
      </c>
      <c r="Y425">
        <f t="shared" ca="1" si="68"/>
        <v>-0.75435914594858311</v>
      </c>
    </row>
    <row r="426" spans="1:25" x14ac:dyDescent="0.25">
      <c r="A426">
        <v>-2.7263999999999999</v>
      </c>
      <c r="B426">
        <v>3.9213</v>
      </c>
      <c r="C426">
        <v>-0.49212</v>
      </c>
      <c r="D426">
        <v>-3.6371000000000002</v>
      </c>
      <c r="E426">
        <v>1</v>
      </c>
      <c r="F426">
        <v>424</v>
      </c>
      <c r="G426">
        <f t="shared" ca="1" si="60"/>
        <v>5.5737675051901405</v>
      </c>
      <c r="H426">
        <f t="shared" ca="1" si="61"/>
        <v>-4.5493948497354548</v>
      </c>
      <c r="I426">
        <f t="shared" ca="1" si="62"/>
        <v>-1.6923670063859086</v>
      </c>
      <c r="J426">
        <f t="shared" ca="1" si="63"/>
        <v>-3.8235292261999025</v>
      </c>
      <c r="Q426">
        <f t="shared" ca="1" si="69"/>
        <v>0.47492654797941203</v>
      </c>
      <c r="R426">
        <f t="shared" ca="1" si="59"/>
        <v>-0.39885422541189319</v>
      </c>
      <c r="S426">
        <f t="shared" ca="1" si="59"/>
        <v>-0.11390455391097398</v>
      </c>
      <c r="T426">
        <f t="shared" ca="1" si="59"/>
        <v>-4.1674941534484145E-2</v>
      </c>
      <c r="V426">
        <f t="shared" ca="1" si="65"/>
        <v>8.3001675051901405</v>
      </c>
      <c r="W426">
        <f t="shared" ca="1" si="66"/>
        <v>-8.4706948497354553</v>
      </c>
      <c r="X426">
        <f t="shared" ca="1" si="67"/>
        <v>-1.2002470063859088</v>
      </c>
      <c r="Y426">
        <f t="shared" ca="1" si="68"/>
        <v>-0.18642922619990221</v>
      </c>
    </row>
    <row r="427" spans="1:25" x14ac:dyDescent="0.25">
      <c r="A427">
        <v>3.7797999999999998</v>
      </c>
      <c r="B427">
        <v>-3.3109000000000002</v>
      </c>
      <c r="C427">
        <v>2.6490999999999998</v>
      </c>
      <c r="D427">
        <v>6.6364999999999993E-2</v>
      </c>
      <c r="E427">
        <v>0</v>
      </c>
      <c r="F427">
        <v>425</v>
      </c>
      <c r="G427">
        <f t="shared" ca="1" si="60"/>
        <v>-0.27128071597610859</v>
      </c>
      <c r="H427">
        <f t="shared" ca="1" si="61"/>
        <v>1.9216047204248481</v>
      </c>
      <c r="I427">
        <f t="shared" ca="1" si="62"/>
        <v>6.3704728316399937</v>
      </c>
      <c r="J427">
        <f t="shared" ca="1" si="63"/>
        <v>-1.4065169918492093</v>
      </c>
      <c r="Q427">
        <f t="shared" ca="1" si="69"/>
        <v>-0.38396330725762151</v>
      </c>
      <c r="R427">
        <f t="shared" ca="1" si="59"/>
        <v>0.31367993322518306</v>
      </c>
      <c r="S427">
        <f t="shared" ca="1" si="59"/>
        <v>0.27568428244675569</v>
      </c>
      <c r="T427">
        <f t="shared" ca="1" si="59"/>
        <v>-0.24860307603858189</v>
      </c>
      <c r="V427">
        <f t="shared" ca="1" si="65"/>
        <v>-4.0510807159761084</v>
      </c>
      <c r="W427">
        <f t="shared" ca="1" si="66"/>
        <v>5.2325047204248483</v>
      </c>
      <c r="X427">
        <f t="shared" ca="1" si="67"/>
        <v>3.7213728316399943</v>
      </c>
      <c r="Y427">
        <f t="shared" ca="1" si="68"/>
        <v>-1.4728819918492093</v>
      </c>
    </row>
    <row r="428" spans="1:25" x14ac:dyDescent="0.25">
      <c r="A428">
        <v>2.7161</v>
      </c>
      <c r="B428">
        <v>-4.2005999999999997</v>
      </c>
      <c r="C428">
        <v>4.1913999999999998</v>
      </c>
      <c r="D428">
        <v>0.16980999999999999</v>
      </c>
      <c r="E428">
        <v>0</v>
      </c>
      <c r="F428">
        <v>426</v>
      </c>
      <c r="G428">
        <f t="shared" ca="1" si="60"/>
        <v>3.1468666508218246</v>
      </c>
      <c r="H428">
        <f t="shared" ca="1" si="61"/>
        <v>-7.0369135338951674</v>
      </c>
      <c r="I428">
        <f t="shared" ca="1" si="62"/>
        <v>-5.6719262493165861</v>
      </c>
      <c r="J428">
        <f t="shared" ca="1" si="63"/>
        <v>-1.128148201269848</v>
      </c>
      <c r="Q428">
        <f t="shared" ca="1" si="69"/>
        <v>7.1930229067140861E-2</v>
      </c>
      <c r="R428">
        <f t="shared" ca="1" si="59"/>
        <v>-0.20719079046591227</v>
      </c>
      <c r="S428">
        <f t="shared" ca="1" si="59"/>
        <v>-0.44025249322644777</v>
      </c>
      <c r="T428">
        <f t="shared" ca="1" si="59"/>
        <v>-0.22721293993317093</v>
      </c>
      <c r="V428">
        <f t="shared" ca="1" si="65"/>
        <v>0.43076665082182453</v>
      </c>
      <c r="W428">
        <f t="shared" ca="1" si="66"/>
        <v>-2.8363135338951677</v>
      </c>
      <c r="X428">
        <f t="shared" ca="1" si="67"/>
        <v>-9.8633262493165859</v>
      </c>
      <c r="Y428">
        <f t="shared" ca="1" si="68"/>
        <v>-1.2979582012698481</v>
      </c>
    </row>
    <row r="429" spans="1:25" x14ac:dyDescent="0.25">
      <c r="A429">
        <v>-4.2332999999999998</v>
      </c>
      <c r="B429">
        <v>4.9165999999999999</v>
      </c>
      <c r="C429">
        <v>-0.49212</v>
      </c>
      <c r="D429">
        <v>-5.3207000000000004</v>
      </c>
      <c r="E429">
        <v>1</v>
      </c>
      <c r="F429">
        <v>427</v>
      </c>
      <c r="G429">
        <f t="shared" ca="1" si="60"/>
        <v>-1.807526214429529</v>
      </c>
      <c r="H429">
        <f t="shared" ca="1" si="61"/>
        <v>13.088353534173237</v>
      </c>
      <c r="I429">
        <f t="shared" ca="1" si="62"/>
        <v>-5.1917189994386446</v>
      </c>
      <c r="J429">
        <f t="shared" ca="1" si="63"/>
        <v>-5.5360355229587022</v>
      </c>
      <c r="Q429">
        <f t="shared" ca="1" si="69"/>
        <v>0.29149880583488041</v>
      </c>
      <c r="R429">
        <f t="shared" ca="1" si="59"/>
        <v>0.39298598707513477</v>
      </c>
      <c r="S429">
        <f t="shared" ca="1" si="59"/>
        <v>-0.31830081054266357</v>
      </c>
      <c r="T429">
        <f t="shared" ca="1" si="59"/>
        <v>-4.7818093976934151E-2</v>
      </c>
      <c r="V429">
        <f t="shared" ca="1" si="65"/>
        <v>2.4257737855704709</v>
      </c>
      <c r="W429">
        <f t="shared" ca="1" si="66"/>
        <v>8.1717535341732379</v>
      </c>
      <c r="X429">
        <f t="shared" ca="1" si="67"/>
        <v>-4.6995989994386447</v>
      </c>
      <c r="Y429">
        <f t="shared" ca="1" si="68"/>
        <v>-0.21533552295870154</v>
      </c>
    </row>
    <row r="430" spans="1:25" x14ac:dyDescent="0.25">
      <c r="A430">
        <v>4.1757</v>
      </c>
      <c r="B430">
        <v>10.2615</v>
      </c>
      <c r="C430">
        <v>-3.8552</v>
      </c>
      <c r="D430">
        <v>-4.3056000000000001</v>
      </c>
      <c r="E430">
        <v>0</v>
      </c>
      <c r="F430">
        <v>428</v>
      </c>
      <c r="G430">
        <f t="shared" ca="1" si="60"/>
        <v>6.0670512919130033</v>
      </c>
      <c r="H430">
        <f t="shared" ca="1" si="61"/>
        <v>0.46172759271380137</v>
      </c>
      <c r="I430">
        <f t="shared" ca="1" si="62"/>
        <v>1.0053321991255588</v>
      </c>
      <c r="J430">
        <f t="shared" ca="1" si="63"/>
        <v>-6.056770770764083</v>
      </c>
      <c r="Q430">
        <f t="shared" ca="1" si="69"/>
        <v>0.2471890580114291</v>
      </c>
      <c r="R430">
        <f t="shared" ca="1" si="59"/>
        <v>-0.42128571409409965</v>
      </c>
      <c r="S430">
        <f t="shared" ca="1" si="59"/>
        <v>0.32449126636713344</v>
      </c>
      <c r="T430">
        <f t="shared" ca="1" si="59"/>
        <v>-0.27922998875407279</v>
      </c>
      <c r="V430">
        <f t="shared" ca="1" si="65"/>
        <v>1.8913512919130031</v>
      </c>
      <c r="W430">
        <f t="shared" ca="1" si="66"/>
        <v>-9.7997724072861985</v>
      </c>
      <c r="X430">
        <f t="shared" ca="1" si="67"/>
        <v>4.8605321991255588</v>
      </c>
      <c r="Y430">
        <f t="shared" ca="1" si="68"/>
        <v>-1.7511707707640829</v>
      </c>
    </row>
    <row r="431" spans="1:25" x14ac:dyDescent="0.25">
      <c r="A431">
        <v>-0.27800000000000002</v>
      </c>
      <c r="B431">
        <v>8.1881000000000004</v>
      </c>
      <c r="C431">
        <v>-3.1337999999999999</v>
      </c>
      <c r="D431">
        <v>-2.5276000000000001</v>
      </c>
      <c r="E431">
        <v>0</v>
      </c>
      <c r="F431">
        <v>429</v>
      </c>
      <c r="G431">
        <f t="shared" ca="1" si="60"/>
        <v>-7.1466788520704844E-2</v>
      </c>
      <c r="H431">
        <f t="shared" ca="1" si="61"/>
        <v>12.32643847003084</v>
      </c>
      <c r="I431">
        <f t="shared" ca="1" si="62"/>
        <v>-4.6732304291102853</v>
      </c>
      <c r="J431">
        <f t="shared" ca="1" si="63"/>
        <v>-0.38165894807192524</v>
      </c>
      <c r="Q431">
        <f t="shared" ca="1" si="69"/>
        <v>3.5882273192465397E-2</v>
      </c>
      <c r="R431">
        <f t="shared" ca="1" si="59"/>
        <v>0.27096227200000111</v>
      </c>
      <c r="S431">
        <f t="shared" ca="1" si="59"/>
        <v>-0.14110594094930862</v>
      </c>
      <c r="T431">
        <f t="shared" ca="1" si="59"/>
        <v>0.31638637597720809</v>
      </c>
      <c r="V431">
        <f t="shared" ca="1" si="65"/>
        <v>0.20653321147929518</v>
      </c>
      <c r="W431">
        <f t="shared" ca="1" si="66"/>
        <v>4.1383384700308392</v>
      </c>
      <c r="X431">
        <f t="shared" ca="1" si="67"/>
        <v>-1.5394304291102856</v>
      </c>
      <c r="Y431">
        <f t="shared" ca="1" si="68"/>
        <v>2.1459410519280748</v>
      </c>
    </row>
    <row r="432" spans="1:25" x14ac:dyDescent="0.25">
      <c r="A432">
        <v>-3.38</v>
      </c>
      <c r="B432">
        <v>-0.7077</v>
      </c>
      <c r="C432">
        <v>2.5325000000000002</v>
      </c>
      <c r="D432">
        <v>0.71808000000000005</v>
      </c>
      <c r="E432">
        <v>1</v>
      </c>
      <c r="F432">
        <v>430</v>
      </c>
      <c r="G432">
        <f t="shared" ca="1" si="60"/>
        <v>-0.34119932836458489</v>
      </c>
      <c r="H432">
        <f t="shared" ca="1" si="61"/>
        <v>-2.2193011048744249</v>
      </c>
      <c r="I432">
        <f t="shared" ca="1" si="62"/>
        <v>-5.583332284056814</v>
      </c>
      <c r="J432">
        <f t="shared" ca="1" si="63"/>
        <v>2.3534157234346047</v>
      </c>
      <c r="Q432">
        <f t="shared" ca="1" si="69"/>
        <v>0.33284773897288356</v>
      </c>
      <c r="R432">
        <f t="shared" ca="1" si="59"/>
        <v>-0.12405763209223397</v>
      </c>
      <c r="S432">
        <f t="shared" ca="1" si="59"/>
        <v>-0.41294644382685974</v>
      </c>
      <c r="T432">
        <f t="shared" ca="1" si="59"/>
        <v>0.26696330303145432</v>
      </c>
      <c r="V432">
        <f t="shared" ca="1" si="65"/>
        <v>3.038800671635415</v>
      </c>
      <c r="W432">
        <f t="shared" ca="1" si="66"/>
        <v>-1.5116011048744249</v>
      </c>
      <c r="X432">
        <f t="shared" ca="1" si="67"/>
        <v>-8.1158322840568147</v>
      </c>
      <c r="Y432">
        <f t="shared" ca="1" si="68"/>
        <v>1.6353357234346049</v>
      </c>
    </row>
    <row r="433" spans="1:25" x14ac:dyDescent="0.25">
      <c r="A433">
        <v>0.88871999999999995</v>
      </c>
      <c r="B433">
        <v>5.3449</v>
      </c>
      <c r="C433">
        <v>2.0449999999999999</v>
      </c>
      <c r="D433">
        <v>-0.19355</v>
      </c>
      <c r="E433">
        <v>0</v>
      </c>
      <c r="F433">
        <v>431</v>
      </c>
      <c r="G433">
        <f t="shared" ca="1" si="60"/>
        <v>2.3917182733973048</v>
      </c>
      <c r="H433">
        <f t="shared" ca="1" si="61"/>
        <v>-4.427059585949606</v>
      </c>
      <c r="I433">
        <f t="shared" ca="1" si="62"/>
        <v>-3.6345250821014332</v>
      </c>
      <c r="J433">
        <f t="shared" ca="1" si="63"/>
        <v>0.93930120380702731</v>
      </c>
      <c r="Q433">
        <f t="shared" ca="1" si="69"/>
        <v>0.20918982790278229</v>
      </c>
      <c r="R433">
        <f t="shared" ca="1" si="59"/>
        <v>-0.42087161094033465</v>
      </c>
      <c r="S433">
        <f t="shared" ca="1" si="59"/>
        <v>-0.35287473478298437</v>
      </c>
      <c r="T433">
        <f t="shared" ca="1" si="59"/>
        <v>0.20535618563636171</v>
      </c>
      <c r="V433">
        <f t="shared" ca="1" si="65"/>
        <v>1.5029982733973051</v>
      </c>
      <c r="W433">
        <f t="shared" ca="1" si="66"/>
        <v>-9.771959585949606</v>
      </c>
      <c r="X433">
        <f t="shared" ca="1" si="67"/>
        <v>-5.6795250821014331</v>
      </c>
      <c r="Y433">
        <f t="shared" ca="1" si="68"/>
        <v>1.1328512038070273</v>
      </c>
    </row>
    <row r="434" spans="1:25" x14ac:dyDescent="0.25">
      <c r="A434">
        <v>-2.2172999999999998</v>
      </c>
      <c r="B434">
        <v>1.4671000000000001</v>
      </c>
      <c r="C434">
        <v>-0.72689000000000004</v>
      </c>
      <c r="D434">
        <v>-1.1724000000000001</v>
      </c>
      <c r="E434">
        <v>1</v>
      </c>
      <c r="F434">
        <v>432</v>
      </c>
      <c r="G434">
        <f t="shared" ca="1" si="60"/>
        <v>-3.8154913475577379</v>
      </c>
      <c r="H434">
        <f t="shared" ca="1" si="61"/>
        <v>-7.2356115781951829</v>
      </c>
      <c r="I434">
        <f t="shared" ca="1" si="62"/>
        <v>-1.4625637966548934</v>
      </c>
      <c r="J434">
        <f t="shared" ca="1" si="63"/>
        <v>-0.51378115371127464</v>
      </c>
      <c r="Q434">
        <f t="shared" ca="1" si="69"/>
        <v>-0.2190021897679395</v>
      </c>
      <c r="R434">
        <f t="shared" ca="1" si="59"/>
        <v>-0.40318601097467421</v>
      </c>
      <c r="S434">
        <f t="shared" ca="1" si="59"/>
        <v>-7.3270673058777103E-2</v>
      </c>
      <c r="T434">
        <f t="shared" ca="1" si="59"/>
        <v>0.13234325645962774</v>
      </c>
      <c r="V434">
        <f t="shared" ca="1" si="65"/>
        <v>-1.5981913475577381</v>
      </c>
      <c r="W434">
        <f t="shared" ca="1" si="66"/>
        <v>-8.7027115781951832</v>
      </c>
      <c r="X434">
        <f t="shared" ca="1" si="67"/>
        <v>-0.7356737966548933</v>
      </c>
      <c r="Y434">
        <f t="shared" ca="1" si="68"/>
        <v>0.65861884628872547</v>
      </c>
    </row>
    <row r="435" spans="1:25" x14ac:dyDescent="0.25">
      <c r="A435">
        <v>3.5829</v>
      </c>
      <c r="B435">
        <v>1.4422999999999999</v>
      </c>
      <c r="C435">
        <v>1.0219</v>
      </c>
      <c r="D435">
        <v>1.4008</v>
      </c>
      <c r="E435">
        <v>0</v>
      </c>
      <c r="F435">
        <v>433</v>
      </c>
      <c r="G435">
        <f t="shared" ca="1" si="60"/>
        <v>3.2989114304299298</v>
      </c>
      <c r="H435">
        <f t="shared" ca="1" si="61"/>
        <v>2.410129621405483</v>
      </c>
      <c r="I435">
        <f t="shared" ca="1" si="62"/>
        <v>1.433599157588668</v>
      </c>
      <c r="J435">
        <f t="shared" ca="1" si="63"/>
        <v>1.2890663427248366</v>
      </c>
      <c r="Q435">
        <f t="shared" ca="1" si="69"/>
        <v>-4.8664891994882442E-2</v>
      </c>
      <c r="R435">
        <f t="shared" ca="1" si="59"/>
        <v>8.3443763918926162E-2</v>
      </c>
      <c r="S435">
        <f t="shared" ca="1" si="59"/>
        <v>4.2429288994790593E-2</v>
      </c>
      <c r="T435">
        <f t="shared" ca="1" si="59"/>
        <v>-2.5411425919554698E-2</v>
      </c>
      <c r="V435">
        <f t="shared" ca="1" si="65"/>
        <v>-0.28398856957007029</v>
      </c>
      <c r="W435">
        <f t="shared" ca="1" si="66"/>
        <v>0.96782962140548301</v>
      </c>
      <c r="X435">
        <f t="shared" ca="1" si="67"/>
        <v>0.41169915758866782</v>
      </c>
      <c r="Y435">
        <f t="shared" ca="1" si="68"/>
        <v>-0.11173365727516339</v>
      </c>
    </row>
    <row r="436" spans="1:25" x14ac:dyDescent="0.25">
      <c r="A436">
        <v>-0.20619999999999999</v>
      </c>
      <c r="B436">
        <v>9.2207000000000008</v>
      </c>
      <c r="C436">
        <v>-3.7044000000000001</v>
      </c>
      <c r="D436">
        <v>-6.8102999999999998</v>
      </c>
      <c r="E436">
        <v>0</v>
      </c>
      <c r="F436">
        <v>434</v>
      </c>
      <c r="G436">
        <f t="shared" ca="1" si="60"/>
        <v>2.8501785995344471</v>
      </c>
      <c r="H436">
        <f t="shared" ca="1" si="61"/>
        <v>10.889133145016027</v>
      </c>
      <c r="I436">
        <f t="shared" ca="1" si="62"/>
        <v>-2.5623136302376945</v>
      </c>
      <c r="J436">
        <f t="shared" ca="1" si="63"/>
        <v>-5.963274753163172</v>
      </c>
      <c r="Q436">
        <f t="shared" ca="1" si="69"/>
        <v>0.33390381451169926</v>
      </c>
      <c r="R436">
        <f t="shared" ca="1" si="59"/>
        <v>0.13501779890043797</v>
      </c>
      <c r="S436">
        <f t="shared" ca="1" si="59"/>
        <v>0.10903738605257562</v>
      </c>
      <c r="T436">
        <f t="shared" ca="1" si="59"/>
        <v>0.16329831887835056</v>
      </c>
      <c r="V436">
        <f t="shared" ca="1" si="65"/>
        <v>3.056378599534447</v>
      </c>
      <c r="W436">
        <f t="shared" ca="1" si="66"/>
        <v>1.6684331450160268</v>
      </c>
      <c r="X436">
        <f t="shared" ca="1" si="67"/>
        <v>1.1420863697623054</v>
      </c>
      <c r="Y436">
        <f t="shared" ca="1" si="68"/>
        <v>0.84702524683682767</v>
      </c>
    </row>
    <row r="437" spans="1:25" x14ac:dyDescent="0.25">
      <c r="A437">
        <v>-2.7913999999999999</v>
      </c>
      <c r="B437">
        <v>1.7734000000000001</v>
      </c>
      <c r="C437">
        <v>6.7755999999999998</v>
      </c>
      <c r="D437">
        <v>-0.39915</v>
      </c>
      <c r="E437">
        <v>0</v>
      </c>
      <c r="F437">
        <v>435</v>
      </c>
      <c r="G437">
        <f t="shared" ca="1" si="60"/>
        <v>3.0487516426145489</v>
      </c>
      <c r="H437">
        <f t="shared" ca="1" si="61"/>
        <v>0.67443263510013685</v>
      </c>
      <c r="I437">
        <f t="shared" ca="1" si="62"/>
        <v>1.7549742285531647</v>
      </c>
      <c r="J437">
        <f t="shared" ca="1" si="63"/>
        <v>-1.1957309030863135</v>
      </c>
      <c r="Q437">
        <f t="shared" ca="1" si="69"/>
        <v>0.43912518010672796</v>
      </c>
      <c r="R437">
        <f t="shared" ca="1" si="59"/>
        <v>-9.3622884886989333E-2</v>
      </c>
      <c r="S437">
        <f t="shared" ca="1" si="59"/>
        <v>-0.33044015262750315</v>
      </c>
      <c r="T437">
        <f t="shared" ca="1" si="59"/>
        <v>-0.15527538056368273</v>
      </c>
      <c r="V437">
        <f t="shared" ca="1" si="65"/>
        <v>5.8401516426145488</v>
      </c>
      <c r="W437">
        <f t="shared" ca="1" si="66"/>
        <v>-1.0989673648998632</v>
      </c>
      <c r="X437">
        <f t="shared" ca="1" si="67"/>
        <v>-5.0206257714468352</v>
      </c>
      <c r="Y437">
        <f t="shared" ca="1" si="68"/>
        <v>-0.79658090308631335</v>
      </c>
    </row>
    <row r="438" spans="1:25" x14ac:dyDescent="0.25">
      <c r="A438">
        <v>0.86816000000000004</v>
      </c>
      <c r="B438">
        <v>10.242900000000001</v>
      </c>
      <c r="C438">
        <v>-1.4912000000000001</v>
      </c>
      <c r="D438">
        <v>-4.0082000000000004</v>
      </c>
      <c r="E438">
        <v>0</v>
      </c>
      <c r="F438">
        <v>436</v>
      </c>
      <c r="G438">
        <f t="shared" ca="1" si="60"/>
        <v>10.226550835902502</v>
      </c>
      <c r="H438">
        <f t="shared" ca="1" si="61"/>
        <v>13.5441373809706</v>
      </c>
      <c r="I438">
        <f t="shared" ca="1" si="62"/>
        <v>-12.600590156129972</v>
      </c>
      <c r="J438">
        <f t="shared" ca="1" si="63"/>
        <v>-1.0832338454457155</v>
      </c>
      <c r="Q438">
        <f t="shared" ca="1" si="69"/>
        <v>0.48288003877172103</v>
      </c>
      <c r="R438">
        <f t="shared" ca="1" si="59"/>
        <v>0.23177915845759545</v>
      </c>
      <c r="S438">
        <f t="shared" ca="1" si="59"/>
        <v>-0.4543165822041465</v>
      </c>
      <c r="T438">
        <f t="shared" ca="1" si="59"/>
        <v>0.37236598312420643</v>
      </c>
      <c r="V438">
        <f t="shared" ca="1" si="65"/>
        <v>9.3583908359025028</v>
      </c>
      <c r="W438">
        <f t="shared" ca="1" si="66"/>
        <v>3.3012373809706004</v>
      </c>
      <c r="X438">
        <f t="shared" ca="1" si="67"/>
        <v>-11.109390156129972</v>
      </c>
      <c r="Y438">
        <f t="shared" ca="1" si="68"/>
        <v>2.9249661545542849</v>
      </c>
    </row>
    <row r="439" spans="1:25" x14ac:dyDescent="0.25">
      <c r="A439">
        <v>-2.1240999999999999</v>
      </c>
      <c r="B439">
        <v>-6.8968999999999996</v>
      </c>
      <c r="C439">
        <v>5.5991999999999997</v>
      </c>
      <c r="D439">
        <v>-0.47155999999999998</v>
      </c>
      <c r="E439">
        <v>1</v>
      </c>
      <c r="F439">
        <v>437</v>
      </c>
      <c r="G439">
        <f t="shared" ca="1" si="60"/>
        <v>6.2237626656080796</v>
      </c>
      <c r="H439">
        <f t="shared" ca="1" si="61"/>
        <v>-8.3323713944705329</v>
      </c>
      <c r="I439">
        <f t="shared" ca="1" si="62"/>
        <v>8.9733076371028133</v>
      </c>
      <c r="J439">
        <f t="shared" ca="1" si="63"/>
        <v>3.0398260142708704</v>
      </c>
      <c r="Q439">
        <f t="shared" ca="1" si="69"/>
        <v>0.47535406167300154</v>
      </c>
      <c r="R439">
        <f t="shared" ca="1" si="59"/>
        <v>-0.1186192718750575</v>
      </c>
      <c r="S439">
        <f t="shared" ca="1" si="59"/>
        <v>0.25826245209426446</v>
      </c>
      <c r="T439">
        <f t="shared" ca="1" si="59"/>
        <v>0.40293190837929549</v>
      </c>
      <c r="V439">
        <f t="shared" ca="1" si="65"/>
        <v>8.3478626656080799</v>
      </c>
      <c r="W439">
        <f t="shared" ca="1" si="66"/>
        <v>-1.4354713944705328</v>
      </c>
      <c r="X439">
        <f t="shared" ca="1" si="67"/>
        <v>3.3741076371028145</v>
      </c>
      <c r="Y439">
        <f t="shared" ca="1" si="68"/>
        <v>3.5113860142708702</v>
      </c>
    </row>
    <row r="440" spans="1:25" x14ac:dyDescent="0.25">
      <c r="A440">
        <v>1.0182</v>
      </c>
      <c r="B440">
        <v>9.109</v>
      </c>
      <c r="C440">
        <v>-0.62063999999999997</v>
      </c>
      <c r="D440">
        <v>-1.7129000000000001</v>
      </c>
      <c r="E440">
        <v>0</v>
      </c>
      <c r="F440">
        <v>438</v>
      </c>
      <c r="G440">
        <f t="shared" ca="1" si="60"/>
        <v>-2.4527635979164275</v>
      </c>
      <c r="H440">
        <f t="shared" ca="1" si="61"/>
        <v>15.177712458189333</v>
      </c>
      <c r="I440">
        <f t="shared" ca="1" si="62"/>
        <v>4.8719313753008242</v>
      </c>
      <c r="J440">
        <f t="shared" ca="1" si="63"/>
        <v>-0.63667758059820123</v>
      </c>
      <c r="Q440">
        <f t="shared" ca="1" si="69"/>
        <v>-0.3569663691263012</v>
      </c>
      <c r="R440">
        <f t="shared" ca="1" si="59"/>
        <v>0.34087173356987199</v>
      </c>
      <c r="S440">
        <f t="shared" ca="1" si="59"/>
        <v>0.34682934631064177</v>
      </c>
      <c r="T440">
        <f t="shared" ca="1" si="59"/>
        <v>0.19746322780085135</v>
      </c>
      <c r="V440">
        <f t="shared" ca="1" si="65"/>
        <v>-3.4709635979164273</v>
      </c>
      <c r="W440">
        <f t="shared" ca="1" si="66"/>
        <v>6.0687124581893324</v>
      </c>
      <c r="X440">
        <f t="shared" ca="1" si="67"/>
        <v>5.4925713753008241</v>
      </c>
      <c r="Y440">
        <f t="shared" ca="1" si="68"/>
        <v>1.0762224194017989</v>
      </c>
    </row>
    <row r="441" spans="1:25" x14ac:dyDescent="0.25">
      <c r="A441">
        <v>3.4775999999999998</v>
      </c>
      <c r="B441">
        <v>8.8109999999999999</v>
      </c>
      <c r="C441">
        <v>-3.1886000000000001</v>
      </c>
      <c r="D441">
        <v>-0.92284999999999995</v>
      </c>
      <c r="E441">
        <v>0</v>
      </c>
      <c r="F441">
        <v>439</v>
      </c>
      <c r="G441">
        <f t="shared" ca="1" si="60"/>
        <v>-2.898243261976031</v>
      </c>
      <c r="H441">
        <f t="shared" ca="1" si="61"/>
        <v>20.120094945665805</v>
      </c>
      <c r="I441">
        <f t="shared" ca="1" si="62"/>
        <v>-24.933763630982412</v>
      </c>
      <c r="J441">
        <f t="shared" ca="1" si="63"/>
        <v>-0.5139374399688339</v>
      </c>
      <c r="Q441">
        <f t="shared" ca="1" si="69"/>
        <v>-0.44981757643809572</v>
      </c>
      <c r="R441">
        <f t="shared" ca="1" si="59"/>
        <v>0.44079048332670934</v>
      </c>
      <c r="S441">
        <f t="shared" ca="1" si="59"/>
        <v>-0.495377776497261</v>
      </c>
      <c r="T441">
        <f t="shared" ca="1" si="59"/>
        <v>8.6888161112790185E-2</v>
      </c>
      <c r="V441">
        <f t="shared" ca="1" si="65"/>
        <v>-6.3758432619760308</v>
      </c>
      <c r="W441">
        <f t="shared" ca="1" si="66"/>
        <v>11.309094945665807</v>
      </c>
      <c r="X441">
        <f t="shared" ca="1" si="67"/>
        <v>-21.745163630982411</v>
      </c>
      <c r="Y441">
        <f t="shared" ca="1" si="68"/>
        <v>0.40891256003116599</v>
      </c>
    </row>
    <row r="442" spans="1:25" x14ac:dyDescent="0.25">
      <c r="A442">
        <v>2.1947999999999999</v>
      </c>
      <c r="B442">
        <v>1.3781000000000001</v>
      </c>
      <c r="C442">
        <v>1.1581999999999999</v>
      </c>
      <c r="D442">
        <v>0.85773999999999995</v>
      </c>
      <c r="E442">
        <v>0</v>
      </c>
      <c r="F442">
        <v>440</v>
      </c>
      <c r="G442">
        <f t="shared" ca="1" si="60"/>
        <v>3.2072810689572484</v>
      </c>
      <c r="H442">
        <f t="shared" ca="1" si="61"/>
        <v>-0.84342598637026289</v>
      </c>
      <c r="I442">
        <f t="shared" ca="1" si="62"/>
        <v>8.4101448011876698</v>
      </c>
      <c r="J442">
        <f t="shared" ca="1" si="63"/>
        <v>-3.7860349576983108</v>
      </c>
      <c r="Q442">
        <f t="shared" ca="1" si="69"/>
        <v>0.15292637510582063</v>
      </c>
      <c r="R442">
        <f t="shared" ca="1" si="59"/>
        <v>-0.17118198816428976</v>
      </c>
      <c r="S442">
        <f t="shared" ca="1" si="59"/>
        <v>0.39514296105299929</v>
      </c>
      <c r="T442">
        <f t="shared" ca="1" si="59"/>
        <v>-0.44278662950919068</v>
      </c>
      <c r="V442">
        <f t="shared" ca="1" si="65"/>
        <v>1.0124810689572485</v>
      </c>
      <c r="W442">
        <f t="shared" ca="1" si="66"/>
        <v>-2.221525986370263</v>
      </c>
      <c r="X442">
        <f t="shared" ca="1" si="67"/>
        <v>7.2519448011876699</v>
      </c>
      <c r="Y442">
        <f t="shared" ca="1" si="68"/>
        <v>-4.6437749576983105</v>
      </c>
    </row>
    <row r="443" spans="1:25" x14ac:dyDescent="0.25">
      <c r="A443">
        <v>0.24393999999999999</v>
      </c>
      <c r="B443">
        <v>1.4733000000000001</v>
      </c>
      <c r="C443">
        <v>-1.4192</v>
      </c>
      <c r="D443">
        <v>-0.58535000000000004</v>
      </c>
      <c r="E443">
        <v>1</v>
      </c>
      <c r="F443">
        <v>441</v>
      </c>
      <c r="G443">
        <f t="shared" ca="1" si="60"/>
        <v>-4.3677091096338494E-2</v>
      </c>
      <c r="H443">
        <f t="shared" ca="1" si="61"/>
        <v>-8.2284739454183384</v>
      </c>
      <c r="I443">
        <f t="shared" ca="1" si="62"/>
        <v>-8.1204108973442608</v>
      </c>
      <c r="J443">
        <f t="shared" ca="1" si="63"/>
        <v>3.8248266372717081</v>
      </c>
      <c r="Q443">
        <f t="shared" ca="1" si="69"/>
        <v>-4.9255005250972594E-2</v>
      </c>
      <c r="R443">
        <f t="shared" ca="1" si="59"/>
        <v>-0.41981691069603333</v>
      </c>
      <c r="S443">
        <f t="shared" ca="1" si="59"/>
        <v>-0.38193663007211043</v>
      </c>
      <c r="T443">
        <f t="shared" ca="1" si="59"/>
        <v>0.43619467406175216</v>
      </c>
      <c r="V443">
        <f t="shared" ca="1" si="65"/>
        <v>-0.28761709109633848</v>
      </c>
      <c r="W443">
        <f t="shared" ca="1" si="66"/>
        <v>-9.7017739454183385</v>
      </c>
      <c r="X443">
        <f t="shared" ca="1" si="67"/>
        <v>-6.7012108973442617</v>
      </c>
      <c r="Y443">
        <f t="shared" ca="1" si="68"/>
        <v>4.4101766372717082</v>
      </c>
    </row>
    <row r="444" spans="1:25" x14ac:dyDescent="0.25">
      <c r="A444">
        <v>2.2279</v>
      </c>
      <c r="B444">
        <v>4.0951000000000004</v>
      </c>
      <c r="C444">
        <v>-4.8037000000000001</v>
      </c>
      <c r="D444">
        <v>-2.1112000000000002</v>
      </c>
      <c r="E444">
        <v>1</v>
      </c>
      <c r="F444">
        <v>442</v>
      </c>
      <c r="G444">
        <f t="shared" ca="1" si="60"/>
        <v>1.0079831428312709</v>
      </c>
      <c r="H444">
        <f t="shared" ca="1" si="61"/>
        <v>0.41521303557543288</v>
      </c>
      <c r="I444">
        <f t="shared" ca="1" si="62"/>
        <v>-3.8834624168614704</v>
      </c>
      <c r="J444">
        <f t="shared" ca="1" si="63"/>
        <v>-1.6741068369136958</v>
      </c>
      <c r="Q444">
        <f t="shared" ca="1" si="69"/>
        <v>-0.17793878593974166</v>
      </c>
      <c r="R444">
        <f t="shared" ca="1" si="59"/>
        <v>-0.25027101876687441</v>
      </c>
      <c r="S444">
        <f t="shared" ca="1" si="59"/>
        <v>8.9901911302346593E-2</v>
      </c>
      <c r="T444">
        <f t="shared" ca="1" si="59"/>
        <v>9.2287201254454665E-2</v>
      </c>
      <c r="V444">
        <f t="shared" ca="1" si="65"/>
        <v>-1.2199168571687291</v>
      </c>
      <c r="W444">
        <f t="shared" ca="1" si="66"/>
        <v>-3.6798869644245675</v>
      </c>
      <c r="X444">
        <f t="shared" ca="1" si="67"/>
        <v>0.92023758313852966</v>
      </c>
      <c r="Y444">
        <f t="shared" ca="1" si="68"/>
        <v>0.43709316308630436</v>
      </c>
    </row>
    <row r="445" spans="1:25" x14ac:dyDescent="0.25">
      <c r="A445">
        <v>-1.9922</v>
      </c>
      <c r="B445">
        <v>11.654199999999999</v>
      </c>
      <c r="C445">
        <v>2.6541999999999999</v>
      </c>
      <c r="D445">
        <v>-5.2107000000000001</v>
      </c>
      <c r="E445">
        <v>0</v>
      </c>
      <c r="F445">
        <v>443</v>
      </c>
      <c r="G445">
        <f t="shared" ca="1" si="60"/>
        <v>-6.1419383182162157</v>
      </c>
      <c r="H445">
        <f t="shared" ca="1" si="61"/>
        <v>7.9459215970162678</v>
      </c>
      <c r="I445">
        <f t="shared" ca="1" si="62"/>
        <v>9.8546275862117039</v>
      </c>
      <c r="J445">
        <f t="shared" ca="1" si="63"/>
        <v>-5.3874724765374431</v>
      </c>
      <c r="Q445">
        <f t="shared" ca="1" si="69"/>
        <v>-0.38801853105421003</v>
      </c>
      <c r="R445">
        <f t="shared" ca="1" si="59"/>
        <v>-0.2516050433380278</v>
      </c>
      <c r="S445">
        <f t="shared" ca="1" si="59"/>
        <v>0.39397294687673157</v>
      </c>
      <c r="T445">
        <f t="shared" ca="1" si="59"/>
        <v>-3.9604151861472814E-2</v>
      </c>
      <c r="V445">
        <f t="shared" ca="1" si="65"/>
        <v>-4.1497383182162153</v>
      </c>
      <c r="W445">
        <f t="shared" ca="1" si="66"/>
        <v>-3.7082784029837321</v>
      </c>
      <c r="X445">
        <f t="shared" ca="1" si="67"/>
        <v>7.2004275862117044</v>
      </c>
      <c r="Y445">
        <f t="shared" ca="1" si="68"/>
        <v>-0.17677247653744321</v>
      </c>
    </row>
    <row r="446" spans="1:25" x14ac:dyDescent="0.25">
      <c r="A446">
        <v>-0.82601000000000002</v>
      </c>
      <c r="B446">
        <v>2.9611000000000001</v>
      </c>
      <c r="C446">
        <v>-1.2864</v>
      </c>
      <c r="D446">
        <v>-1.4646999999999999</v>
      </c>
      <c r="E446">
        <v>1</v>
      </c>
      <c r="F446">
        <v>444</v>
      </c>
      <c r="G446">
        <f t="shared" ca="1" si="60"/>
        <v>-3.6701220089547952</v>
      </c>
      <c r="H446">
        <f t="shared" ca="1" si="61"/>
        <v>7.0928552793473791</v>
      </c>
      <c r="I446">
        <f t="shared" ca="1" si="62"/>
        <v>4.3117514163936637</v>
      </c>
      <c r="J446">
        <f t="shared" ca="1" si="63"/>
        <v>-3.1320225457407664</v>
      </c>
      <c r="Q446">
        <f t="shared" ca="1" si="69"/>
        <v>-0.32069214347360842</v>
      </c>
      <c r="R446">
        <f t="shared" ca="1" si="59"/>
        <v>0.27067764032479524</v>
      </c>
      <c r="S446">
        <f t="shared" ca="1" si="59"/>
        <v>0.35027330525118894</v>
      </c>
      <c r="T446">
        <f t="shared" ca="1" si="59"/>
        <v>-0.27041719791312213</v>
      </c>
      <c r="V446">
        <f t="shared" ca="1" si="65"/>
        <v>-2.8441120089547951</v>
      </c>
      <c r="W446">
        <f t="shared" ca="1" si="66"/>
        <v>4.1317552793473791</v>
      </c>
      <c r="X446">
        <f t="shared" ca="1" si="67"/>
        <v>5.5981514163936632</v>
      </c>
      <c r="Y446">
        <f t="shared" ca="1" si="68"/>
        <v>-1.6673225457407668</v>
      </c>
    </row>
    <row r="447" spans="1:25" x14ac:dyDescent="0.25">
      <c r="A447">
        <v>-0.10648000000000001</v>
      </c>
      <c r="B447">
        <v>-0.76771</v>
      </c>
      <c r="C447">
        <v>7.7575000000000003</v>
      </c>
      <c r="D447">
        <v>0.64178999999999997</v>
      </c>
      <c r="E447">
        <v>0</v>
      </c>
      <c r="F447">
        <v>445</v>
      </c>
      <c r="G447">
        <f t="shared" ca="1" si="60"/>
        <v>1.1630041883314348</v>
      </c>
      <c r="H447">
        <f t="shared" ca="1" si="61"/>
        <v>-2.9831653590934</v>
      </c>
      <c r="I447">
        <f t="shared" ca="1" si="62"/>
        <v>5.5026468886194397</v>
      </c>
      <c r="J447">
        <f t="shared" ca="1" si="63"/>
        <v>2.4845390178491007</v>
      </c>
      <c r="Q447">
        <f t="shared" ca="1" si="69"/>
        <v>0.1836437037356331</v>
      </c>
      <c r="R447">
        <f t="shared" ca="1" si="59"/>
        <v>-0.17080519073305467</v>
      </c>
      <c r="S447">
        <f t="shared" ca="1" si="59"/>
        <v>-0.19235977794915138</v>
      </c>
      <c r="T447">
        <f t="shared" ca="1" si="59"/>
        <v>0.28846918950739975</v>
      </c>
      <c r="V447">
        <f t="shared" ca="1" si="65"/>
        <v>1.2694841883314347</v>
      </c>
      <c r="W447">
        <f t="shared" ca="1" si="66"/>
        <v>-2.2154553590933999</v>
      </c>
      <c r="X447">
        <f t="shared" ca="1" si="67"/>
        <v>-2.2548531113805601</v>
      </c>
      <c r="Y447">
        <f t="shared" ca="1" si="68"/>
        <v>1.8427490178491008</v>
      </c>
    </row>
    <row r="448" spans="1:25" x14ac:dyDescent="0.25">
      <c r="A448">
        <v>-2.7338</v>
      </c>
      <c r="B448">
        <v>0.45523000000000002</v>
      </c>
      <c r="C448">
        <v>2.4390999999999998</v>
      </c>
      <c r="D448">
        <v>0.21765999999999999</v>
      </c>
      <c r="E448">
        <v>1</v>
      </c>
      <c r="F448">
        <v>446</v>
      </c>
      <c r="G448">
        <f t="shared" ca="1" si="60"/>
        <v>-0.15231043864422933</v>
      </c>
      <c r="H448">
        <f t="shared" ca="1" si="61"/>
        <v>-22.800671650071941</v>
      </c>
      <c r="I448">
        <f t="shared" ca="1" si="62"/>
        <v>0.84487884277995029</v>
      </c>
      <c r="J448">
        <f t="shared" ca="1" si="63"/>
        <v>-1.4708563867372371</v>
      </c>
      <c r="Q448">
        <f t="shared" ca="1" si="69"/>
        <v>0.30288285471950849</v>
      </c>
      <c r="R448">
        <f t="shared" ca="1" si="59"/>
        <v>-0.49378324244666716</v>
      </c>
      <c r="S448">
        <f t="shared" ca="1" si="59"/>
        <v>-0.14531652732769762</v>
      </c>
      <c r="T448">
        <f t="shared" ca="1" si="59"/>
        <v>-0.27267743782513565</v>
      </c>
      <c r="V448">
        <f t="shared" ca="1" si="65"/>
        <v>2.5814895613557707</v>
      </c>
      <c r="W448">
        <f t="shared" ca="1" si="66"/>
        <v>-23.255901650071941</v>
      </c>
      <c r="X448">
        <f t="shared" ca="1" si="67"/>
        <v>-1.5942211572200495</v>
      </c>
      <c r="Y448">
        <f t="shared" ca="1" si="68"/>
        <v>-1.688516386737237</v>
      </c>
    </row>
    <row r="449" spans="1:25" x14ac:dyDescent="0.25">
      <c r="A449">
        <v>-3.3203</v>
      </c>
      <c r="B449">
        <v>-2.691E-2</v>
      </c>
      <c r="C449">
        <v>2.9618000000000002</v>
      </c>
      <c r="D449">
        <v>-0.44957999999999998</v>
      </c>
      <c r="E449">
        <v>1</v>
      </c>
      <c r="F449">
        <v>447</v>
      </c>
      <c r="G449">
        <f t="shared" ca="1" si="60"/>
        <v>-5.0258318791293695</v>
      </c>
      <c r="H449">
        <f t="shared" ca="1" si="61"/>
        <v>-1.0550725065821578</v>
      </c>
      <c r="I449">
        <f t="shared" ca="1" si="62"/>
        <v>2.5388612484373807</v>
      </c>
      <c r="J449">
        <f t="shared" ca="1" si="63"/>
        <v>2.7974051752305864</v>
      </c>
      <c r="Q449">
        <f t="shared" ca="1" si="69"/>
        <v>-0.2296701150818039</v>
      </c>
      <c r="R449">
        <f t="shared" ca="1" si="59"/>
        <v>-8.815818672795106E-2</v>
      </c>
      <c r="S449">
        <f t="shared" ca="1" si="59"/>
        <v>-4.3535690172400665E-2</v>
      </c>
      <c r="T449">
        <f t="shared" ca="1" si="59"/>
        <v>0.3901801744563137</v>
      </c>
      <c r="V449">
        <f t="shared" ca="1" si="65"/>
        <v>-1.7055318791293697</v>
      </c>
      <c r="W449">
        <f t="shared" ca="1" si="66"/>
        <v>-1.0281625065821578</v>
      </c>
      <c r="X449">
        <f t="shared" ca="1" si="67"/>
        <v>-0.42293875156261973</v>
      </c>
      <c r="Y449">
        <f t="shared" ca="1" si="68"/>
        <v>3.2469851752305865</v>
      </c>
    </row>
    <row r="450" spans="1:25" x14ac:dyDescent="0.25">
      <c r="A450">
        <v>3.6667000000000001</v>
      </c>
      <c r="B450">
        <v>4.3019999999999996</v>
      </c>
      <c r="C450">
        <v>0.55923</v>
      </c>
      <c r="D450">
        <v>0.33790999999999999</v>
      </c>
      <c r="E450">
        <v>0</v>
      </c>
      <c r="F450">
        <v>448</v>
      </c>
      <c r="G450">
        <f t="shared" ca="1" si="60"/>
        <v>6.2499353246203917</v>
      </c>
      <c r="H450">
        <f t="shared" ca="1" si="61"/>
        <v>3.6371257107633053</v>
      </c>
      <c r="I450">
        <f t="shared" ca="1" si="62"/>
        <v>-1.3628244496133846</v>
      </c>
      <c r="J450">
        <f t="shared" ca="1" si="63"/>
        <v>-1.5543677987674274</v>
      </c>
      <c r="Q450">
        <f t="shared" ca="1" si="69"/>
        <v>0.30300689527182323</v>
      </c>
      <c r="R450">
        <f ca="1">(0.5-RAND())</f>
        <v>-5.8942285308726583E-2</v>
      </c>
      <c r="S450">
        <f ca="1">(0.5-RAND())</f>
        <v>-0.16949786211592055</v>
      </c>
      <c r="T450">
        <f ca="1">(0.5-RAND())</f>
        <v>-0.29330392141380113</v>
      </c>
      <c r="V450">
        <f t="shared" ca="1" si="65"/>
        <v>2.5832353246203912</v>
      </c>
      <c r="W450">
        <f t="shared" ca="1" si="66"/>
        <v>-0.66487428923669434</v>
      </c>
      <c r="X450">
        <f t="shared" ca="1" si="67"/>
        <v>-1.9220544496133845</v>
      </c>
      <c r="Y450">
        <f t="shared" ca="1" si="68"/>
        <v>-1.8922777987674273</v>
      </c>
    </row>
    <row r="451" spans="1:25" x14ac:dyDescent="0.25">
      <c r="A451">
        <v>3.7351999999999999</v>
      </c>
      <c r="B451">
        <v>9.5911000000000008</v>
      </c>
      <c r="C451">
        <v>-3.9032</v>
      </c>
      <c r="D451">
        <v>-3.3487</v>
      </c>
      <c r="E451">
        <v>0</v>
      </c>
      <c r="F451">
        <v>449</v>
      </c>
      <c r="G451">
        <f t="shared" ref="G451:G514" ca="1" si="70">A451+V451</f>
        <v>0.53294165867841725</v>
      </c>
      <c r="H451">
        <f t="shared" ref="H451:H514" ca="1" si="71">B451+W451</f>
        <v>22.98436376710044</v>
      </c>
      <c r="I451">
        <f t="shared" ref="I451:I514" ca="1" si="72">C451+X451</f>
        <v>-2.6099878563609593</v>
      </c>
      <c r="J451">
        <f t="shared" ref="J451:J514" ca="1" si="73">D451+Y451</f>
        <v>-2.9101877152417495</v>
      </c>
      <c r="Q451">
        <f t="shared" ref="Q451:T514" ca="1" si="74">(0.5-RAND())</f>
        <v>-0.34241467338304576</v>
      </c>
      <c r="R451">
        <f t="shared" ca="1" si="74"/>
        <v>0.46003948479746937</v>
      </c>
      <c r="S451">
        <f t="shared" ca="1" si="74"/>
        <v>0.12155881523176526</v>
      </c>
      <c r="T451">
        <f t="shared" ca="1" si="74"/>
        <v>9.2557212765318697E-2</v>
      </c>
      <c r="V451">
        <f t="shared" ref="V451:V514" ca="1" si="75">$N$2-$O$2*(SIGN(Q451)*(LN(1-2*(ABS(Q451)))))</f>
        <v>-3.2022583413215826</v>
      </c>
      <c r="W451">
        <f t="shared" ref="W451:W514" ca="1" si="76">$N$2-$O$4*(SIGN(R451)*(LN(1-2*(ABS(R451)))))</f>
        <v>13.393263767100439</v>
      </c>
      <c r="X451">
        <f t="shared" ref="X451:X514" ca="1" si="77">$N$2-$O$6*(SIGN(S451)*(LN(1-2*(ABS(S451)))))</f>
        <v>1.2932121436390409</v>
      </c>
      <c r="Y451">
        <f t="shared" ref="Y451:Y514" ca="1" si="78">$N$2-$O$8*(SIGN(T451)*(LN(1-2*(ABS(T451)))))</f>
        <v>0.43851228475825055</v>
      </c>
    </row>
    <row r="452" spans="1:25" x14ac:dyDescent="0.25">
      <c r="A452">
        <v>-0.28695999999999999</v>
      </c>
      <c r="B452">
        <v>3.1783999999999999</v>
      </c>
      <c r="C452">
        <v>-3.5767000000000002</v>
      </c>
      <c r="D452">
        <v>-3.1896</v>
      </c>
      <c r="E452">
        <v>1</v>
      </c>
      <c r="F452">
        <v>450</v>
      </c>
      <c r="G452">
        <f t="shared" ca="1" si="70"/>
        <v>-0.24258119314027923</v>
      </c>
      <c r="H452">
        <f t="shared" ca="1" si="71"/>
        <v>23.796900549299561</v>
      </c>
      <c r="I452">
        <f t="shared" ca="1" si="72"/>
        <v>-4.0016126887652552</v>
      </c>
      <c r="J452">
        <f t="shared" ca="1" si="73"/>
        <v>-1.5318087726949789</v>
      </c>
      <c r="Q452">
        <f t="shared" ca="1" si="74"/>
        <v>7.9371786291273505E-3</v>
      </c>
      <c r="R452">
        <f t="shared" ca="1" si="74"/>
        <v>0.48977526928190263</v>
      </c>
      <c r="S452">
        <f t="shared" ca="1" si="74"/>
        <v>-4.3729723895036599E-2</v>
      </c>
      <c r="T452">
        <f t="shared" ca="1" si="74"/>
        <v>0.26939340758582719</v>
      </c>
      <c r="V452">
        <f t="shared" ca="1" si="75"/>
        <v>4.437880685972076E-2</v>
      </c>
      <c r="W452">
        <f t="shared" ca="1" si="76"/>
        <v>20.618500549299561</v>
      </c>
      <c r="X452">
        <f t="shared" ca="1" si="77"/>
        <v>-0.42491268876525534</v>
      </c>
      <c r="Y452">
        <f t="shared" ca="1" si="78"/>
        <v>1.657791227305021</v>
      </c>
    </row>
    <row r="453" spans="1:25" x14ac:dyDescent="0.25">
      <c r="A453">
        <v>-1.3</v>
      </c>
      <c r="B453">
        <v>10.267799999999999</v>
      </c>
      <c r="C453">
        <v>-2.9529999999999998</v>
      </c>
      <c r="D453">
        <v>-5.8638000000000003</v>
      </c>
      <c r="E453">
        <v>0</v>
      </c>
      <c r="F453">
        <v>451</v>
      </c>
      <c r="G453">
        <f t="shared" ca="1" si="70"/>
        <v>-3.1328340798034002</v>
      </c>
      <c r="H453">
        <f t="shared" ca="1" si="71"/>
        <v>8.2430146477873514</v>
      </c>
      <c r="I453">
        <f t="shared" ca="1" si="72"/>
        <v>0.88411117181364274</v>
      </c>
      <c r="J453">
        <f t="shared" ca="1" si="73"/>
        <v>-7.6255708752063516</v>
      </c>
      <c r="Q453">
        <f t="shared" ca="1" si="74"/>
        <v>-0.24179817520268143</v>
      </c>
      <c r="R453">
        <f t="shared" ca="1" si="74"/>
        <v>-0.15874817497299765</v>
      </c>
      <c r="S453">
        <f t="shared" ca="1" si="74"/>
        <v>0.28120714574141381</v>
      </c>
      <c r="T453">
        <f t="shared" ca="1" si="74"/>
        <v>-0.28031974230089818</v>
      </c>
      <c r="V453">
        <f t="shared" ca="1" si="75"/>
        <v>-1.8328340798034002</v>
      </c>
      <c r="W453">
        <f t="shared" ca="1" si="76"/>
        <v>-2.0247853522126471</v>
      </c>
      <c r="X453">
        <f t="shared" ca="1" si="77"/>
        <v>3.8371111718136426</v>
      </c>
      <c r="Y453">
        <f t="shared" ca="1" si="78"/>
        <v>-1.7617708752063512</v>
      </c>
    </row>
    <row r="454" spans="1:25" x14ac:dyDescent="0.25">
      <c r="A454">
        <v>0.39559</v>
      </c>
      <c r="B454">
        <v>6.8865999999999996</v>
      </c>
      <c r="C454">
        <v>1.0588</v>
      </c>
      <c r="D454">
        <v>-0.67586999999999997</v>
      </c>
      <c r="E454">
        <v>0</v>
      </c>
      <c r="F454">
        <v>452</v>
      </c>
      <c r="G454">
        <f t="shared" ca="1" si="70"/>
        <v>3.6333408010814252</v>
      </c>
      <c r="H454">
        <f t="shared" ca="1" si="71"/>
        <v>4.8817877315625742</v>
      </c>
      <c r="I454">
        <f t="shared" ca="1" si="72"/>
        <v>0.28844493726643539</v>
      </c>
      <c r="J454">
        <f t="shared" ca="1" si="73"/>
        <v>-6.1320241260972024</v>
      </c>
      <c r="Q454">
        <f t="shared" ca="1" si="74"/>
        <v>0.34441852937326822</v>
      </c>
      <c r="R454">
        <f t="shared" ca="1" si="74"/>
        <v>-0.15745989981027653</v>
      </c>
      <c r="S454">
        <f t="shared" ca="1" si="74"/>
        <v>-7.6446491883775725E-2</v>
      </c>
      <c r="T454">
        <f t="shared" ca="1" si="74"/>
        <v>-0.46084412698755617</v>
      </c>
      <c r="V454">
        <f t="shared" ca="1" si="75"/>
        <v>3.2377508010814253</v>
      </c>
      <c r="W454">
        <f t="shared" ca="1" si="76"/>
        <v>-2.0048122684374254</v>
      </c>
      <c r="X454">
        <f t="shared" ca="1" si="77"/>
        <v>-0.77035506273356458</v>
      </c>
      <c r="Y454">
        <f t="shared" ca="1" si="78"/>
        <v>-5.4561541260972026</v>
      </c>
    </row>
    <row r="455" spans="1:25" x14ac:dyDescent="0.25">
      <c r="A455">
        <v>0.96574000000000004</v>
      </c>
      <c r="B455">
        <v>8.3930000000000007</v>
      </c>
      <c r="C455">
        <v>-1.361</v>
      </c>
      <c r="D455">
        <v>-1.4659</v>
      </c>
      <c r="E455">
        <v>0</v>
      </c>
      <c r="F455">
        <v>453</v>
      </c>
      <c r="G455">
        <f t="shared" ca="1" si="70"/>
        <v>-0.89501340805785556</v>
      </c>
      <c r="H455">
        <f t="shared" ca="1" si="71"/>
        <v>13.981302444109975</v>
      </c>
      <c r="I455">
        <f t="shared" ca="1" si="72"/>
        <v>-3.813481322387501</v>
      </c>
      <c r="J455">
        <f t="shared" ca="1" si="73"/>
        <v>-6.1887479260955338</v>
      </c>
      <c r="Q455">
        <f t="shared" ca="1" si="74"/>
        <v>-0.2443844265378764</v>
      </c>
      <c r="R455">
        <f t="shared" ca="1" si="74"/>
        <v>0.32577584857649367</v>
      </c>
      <c r="S455">
        <f t="shared" ca="1" si="74"/>
        <v>-0.20518045036851151</v>
      </c>
      <c r="T455">
        <f t="shared" ca="1" si="74"/>
        <v>-0.4448600472464681</v>
      </c>
      <c r="V455">
        <f t="shared" ca="1" si="75"/>
        <v>-1.8607534080578556</v>
      </c>
      <c r="W455">
        <f t="shared" ca="1" si="76"/>
        <v>5.5883024441099742</v>
      </c>
      <c r="X455">
        <f t="shared" ca="1" si="77"/>
        <v>-2.4524813223875008</v>
      </c>
      <c r="Y455">
        <f t="shared" ca="1" si="78"/>
        <v>-4.7228479260955334</v>
      </c>
    </row>
    <row r="456" spans="1:25" x14ac:dyDescent="0.25">
      <c r="A456">
        <v>-0.11996</v>
      </c>
      <c r="B456">
        <v>6.8741000000000003</v>
      </c>
      <c r="C456">
        <v>0.91995000000000005</v>
      </c>
      <c r="D456">
        <v>-0.6694</v>
      </c>
      <c r="E456">
        <v>0</v>
      </c>
      <c r="F456">
        <v>454</v>
      </c>
      <c r="G456">
        <f t="shared" ca="1" si="70"/>
        <v>-0.21011528262240778</v>
      </c>
      <c r="H456">
        <f t="shared" ca="1" si="71"/>
        <v>10.955313126062793</v>
      </c>
      <c r="I456">
        <f t="shared" ca="1" si="72"/>
        <v>-2.5990444590947845</v>
      </c>
      <c r="J456">
        <f t="shared" ca="1" si="73"/>
        <v>0.13188907923599025</v>
      </c>
      <c r="Q456">
        <f t="shared" ca="1" si="74"/>
        <v>-1.5992340979453123E-2</v>
      </c>
      <c r="R456">
        <f t="shared" ca="1" si="74"/>
        <v>0.26848057811985337</v>
      </c>
      <c r="S456">
        <f t="shared" ca="1" si="74"/>
        <v>-0.26568996456003535</v>
      </c>
      <c r="T456">
        <f t="shared" ca="1" si="74"/>
        <v>0.15603221341662366</v>
      </c>
      <c r="V456">
        <f t="shared" ca="1" si="75"/>
        <v>-9.0155282622407781E-2</v>
      </c>
      <c r="W456">
        <f t="shared" ca="1" si="76"/>
        <v>4.0812131260627922</v>
      </c>
      <c r="X456">
        <f t="shared" ca="1" si="77"/>
        <v>-3.5189944590947846</v>
      </c>
      <c r="Y456">
        <f t="shared" ca="1" si="78"/>
        <v>0.80128907923599024</v>
      </c>
    </row>
    <row r="457" spans="1:25" x14ac:dyDescent="0.25">
      <c r="A457">
        <v>-3.0985999999999998</v>
      </c>
      <c r="B457">
        <v>-10.4602</v>
      </c>
      <c r="C457">
        <v>8.9717000000000002</v>
      </c>
      <c r="D457">
        <v>-2.3426999999999998</v>
      </c>
      <c r="E457">
        <v>1</v>
      </c>
      <c r="F457">
        <v>455</v>
      </c>
      <c r="G457">
        <f t="shared" ca="1" si="70"/>
        <v>-5.9414350325836747</v>
      </c>
      <c r="H457">
        <f t="shared" ca="1" si="71"/>
        <v>-15.64546296094386</v>
      </c>
      <c r="I457">
        <f t="shared" ca="1" si="72"/>
        <v>18.902075955911585</v>
      </c>
      <c r="J457">
        <f t="shared" ca="1" si="73"/>
        <v>-0.24865259895869185</v>
      </c>
      <c r="Q457">
        <f t="shared" ca="1" si="74"/>
        <v>-0.32060956387110362</v>
      </c>
      <c r="R457">
        <f t="shared" ca="1" si="74"/>
        <v>-0.31201194686832245</v>
      </c>
      <c r="S457">
        <f t="shared" ca="1" si="74"/>
        <v>0.44110916368105502</v>
      </c>
      <c r="T457">
        <f t="shared" ca="1" si="74"/>
        <v>0.31188399417740498</v>
      </c>
      <c r="V457">
        <f t="shared" ca="1" si="75"/>
        <v>-2.8428350325836744</v>
      </c>
      <c r="W457">
        <f t="shared" ca="1" si="76"/>
        <v>-5.1852629609438585</v>
      </c>
      <c r="X457">
        <f t="shared" ca="1" si="77"/>
        <v>9.9303759559115825</v>
      </c>
      <c r="Y457">
        <f t="shared" ca="1" si="78"/>
        <v>2.0940474010413079</v>
      </c>
    </row>
    <row r="458" spans="1:25" x14ac:dyDescent="0.25">
      <c r="A458">
        <v>4.0404999999999998</v>
      </c>
      <c r="B458">
        <v>0.51524000000000003</v>
      </c>
      <c r="C458">
        <v>1.0279</v>
      </c>
      <c r="D458">
        <v>1.1060000000000001</v>
      </c>
      <c r="E458">
        <v>0</v>
      </c>
      <c r="F458">
        <v>456</v>
      </c>
      <c r="G458">
        <f t="shared" ca="1" si="70"/>
        <v>6.0337739943473157</v>
      </c>
      <c r="H458">
        <f t="shared" ca="1" si="71"/>
        <v>3.1360348341942443</v>
      </c>
      <c r="I458">
        <f t="shared" ca="1" si="72"/>
        <v>-10.030824797219179</v>
      </c>
      <c r="J458">
        <f t="shared" ca="1" si="73"/>
        <v>0.23139493402244737</v>
      </c>
      <c r="Q458">
        <f t="shared" ca="1" si="74"/>
        <v>0.25631130063155594</v>
      </c>
      <c r="R458">
        <f t="shared" ca="1" si="74"/>
        <v>0.19504016562958026</v>
      </c>
      <c r="S458">
        <f t="shared" ca="1" si="74"/>
        <v>-0.45381531308215062</v>
      </c>
      <c r="T458">
        <f t="shared" ca="1" si="74"/>
        <v>-0.16760552941238116</v>
      </c>
      <c r="V458">
        <f t="shared" ca="1" si="75"/>
        <v>1.9932739943473159</v>
      </c>
      <c r="W458">
        <f t="shared" ca="1" si="76"/>
        <v>2.6207948341942444</v>
      </c>
      <c r="X458">
        <f t="shared" ca="1" si="77"/>
        <v>-11.058724797219179</v>
      </c>
      <c r="Y458">
        <f t="shared" ca="1" si="78"/>
        <v>-0.87460506597755272</v>
      </c>
    </row>
    <row r="459" spans="1:25" x14ac:dyDescent="0.25">
      <c r="A459">
        <v>4.8451000000000004</v>
      </c>
      <c r="B459">
        <v>8.1115999999999993</v>
      </c>
      <c r="C459">
        <v>-2.9512</v>
      </c>
      <c r="D459">
        <v>-1.4723999999999999</v>
      </c>
      <c r="E459">
        <v>0</v>
      </c>
      <c r="F459">
        <v>457</v>
      </c>
      <c r="G459">
        <f t="shared" ca="1" si="70"/>
        <v>2.7890148301881377</v>
      </c>
      <c r="H459">
        <f t="shared" ca="1" si="71"/>
        <v>9.8840906141681621</v>
      </c>
      <c r="I459">
        <f t="shared" ca="1" si="72"/>
        <v>0.94117492512593337</v>
      </c>
      <c r="J459">
        <f t="shared" ca="1" si="73"/>
        <v>5.9378943205199395</v>
      </c>
      <c r="Q459">
        <f t="shared" ca="1" si="74"/>
        <v>-0.26176830484132729</v>
      </c>
      <c r="R459">
        <f t="shared" ca="1" si="74"/>
        <v>0.14211290908235141</v>
      </c>
      <c r="S459">
        <f t="shared" ca="1" si="74"/>
        <v>0.28379607790340067</v>
      </c>
      <c r="T459">
        <f t="shared" ca="1" si="74"/>
        <v>0.48427403704207694</v>
      </c>
      <c r="V459">
        <f t="shared" ca="1" si="75"/>
        <v>-2.0560851698118627</v>
      </c>
      <c r="W459">
        <f t="shared" ca="1" si="76"/>
        <v>1.772490614168162</v>
      </c>
      <c r="X459">
        <f t="shared" ca="1" si="77"/>
        <v>3.8923749251259334</v>
      </c>
      <c r="Y459">
        <f t="shared" ca="1" si="78"/>
        <v>7.410294320519939</v>
      </c>
    </row>
    <row r="460" spans="1:25" x14ac:dyDescent="0.25">
      <c r="A460">
        <v>-0.46650999999999998</v>
      </c>
      <c r="B460">
        <v>2.3382999999999998</v>
      </c>
      <c r="C460">
        <v>-2.9811999999999999</v>
      </c>
      <c r="D460">
        <v>-1.0430999999999999</v>
      </c>
      <c r="E460">
        <v>1</v>
      </c>
      <c r="F460">
        <v>458</v>
      </c>
      <c r="G460">
        <f t="shared" ca="1" si="70"/>
        <v>3.9348099692411744</v>
      </c>
      <c r="H460">
        <f t="shared" ca="1" si="71"/>
        <v>-4.9916498421496218</v>
      </c>
      <c r="I460">
        <f t="shared" ca="1" si="72"/>
        <v>11.124175432699356</v>
      </c>
      <c r="J460">
        <f t="shared" ca="1" si="73"/>
        <v>1.4705777355480669</v>
      </c>
      <c r="Q460">
        <f t="shared" ca="1" si="74"/>
        <v>0.39772958930961388</v>
      </c>
      <c r="R460">
        <f t="shared" ca="1" si="74"/>
        <v>-0.37456710722786524</v>
      </c>
      <c r="S460">
        <f t="shared" ca="1" si="74"/>
        <v>0.47603907436144444</v>
      </c>
      <c r="T460">
        <f t="shared" ca="1" si="74"/>
        <v>0.34534980245951064</v>
      </c>
      <c r="V460">
        <f t="shared" ca="1" si="75"/>
        <v>4.4013199692411744</v>
      </c>
      <c r="W460">
        <f t="shared" ca="1" si="76"/>
        <v>-7.3299498421496212</v>
      </c>
      <c r="X460">
        <f t="shared" ca="1" si="77"/>
        <v>14.105375432699356</v>
      </c>
      <c r="Y460">
        <f t="shared" ca="1" si="78"/>
        <v>2.5136777355480668</v>
      </c>
    </row>
    <row r="461" spans="1:25" x14ac:dyDescent="0.25">
      <c r="A461">
        <v>2.1265000000000001</v>
      </c>
      <c r="B461">
        <v>6.8783000000000003</v>
      </c>
      <c r="C461">
        <v>0.44784000000000002</v>
      </c>
      <c r="D461">
        <v>-2.2223999999999999</v>
      </c>
      <c r="E461">
        <v>0</v>
      </c>
      <c r="F461">
        <v>459</v>
      </c>
      <c r="G461">
        <f t="shared" ca="1" si="70"/>
        <v>2.2611716809689377</v>
      </c>
      <c r="H461">
        <f t="shared" ca="1" si="71"/>
        <v>25.589645080836792</v>
      </c>
      <c r="I461">
        <f t="shared" ca="1" si="72"/>
        <v>0.24982377953592208</v>
      </c>
      <c r="J461">
        <f t="shared" ca="1" si="73"/>
        <v>1.3897531083507113</v>
      </c>
      <c r="Q461">
        <f t="shared" ca="1" si="74"/>
        <v>2.3699282044258418E-2</v>
      </c>
      <c r="R461">
        <f t="shared" ca="1" si="74"/>
        <v>0.48534758430678471</v>
      </c>
      <c r="S461">
        <f t="shared" ca="1" si="74"/>
        <v>-2.0877163885791528E-2</v>
      </c>
      <c r="T461">
        <f t="shared" ca="1" si="74"/>
        <v>0.40739229727651416</v>
      </c>
      <c r="V461">
        <f t="shared" ca="1" si="75"/>
        <v>0.13467168096893758</v>
      </c>
      <c r="W461">
        <f t="shared" ca="1" si="76"/>
        <v>18.711345080836793</v>
      </c>
      <c r="X461">
        <f t="shared" ca="1" si="77"/>
        <v>-0.19801622046407794</v>
      </c>
      <c r="Y461">
        <f t="shared" ca="1" si="78"/>
        <v>3.6121531083507112</v>
      </c>
    </row>
    <row r="462" spans="1:25" x14ac:dyDescent="0.25">
      <c r="A462">
        <v>-3.0061</v>
      </c>
      <c r="B462">
        <v>-12.2377</v>
      </c>
      <c r="C462">
        <v>11.9552</v>
      </c>
      <c r="D462">
        <v>-2.1602999999999999</v>
      </c>
      <c r="E462">
        <v>1</v>
      </c>
      <c r="F462">
        <v>460</v>
      </c>
      <c r="G462">
        <f t="shared" ca="1" si="70"/>
        <v>-4.4869252196374187</v>
      </c>
      <c r="H462">
        <f t="shared" ca="1" si="71"/>
        <v>-6.0526664561924992</v>
      </c>
      <c r="I462">
        <f t="shared" ca="1" si="72"/>
        <v>10.20356891365482</v>
      </c>
      <c r="J462">
        <f t="shared" ca="1" si="73"/>
        <v>1.5667141180365181</v>
      </c>
      <c r="Q462">
        <f t="shared" ca="1" si="74"/>
        <v>-0.20685549407541648</v>
      </c>
      <c r="R462">
        <f t="shared" ca="1" si="74"/>
        <v>0.34432570965217846</v>
      </c>
      <c r="S462">
        <f t="shared" ca="1" si="74"/>
        <v>-0.15714043190201776</v>
      </c>
      <c r="T462">
        <f t="shared" ca="1" si="74"/>
        <v>0.41222711977274606</v>
      </c>
      <c r="V462">
        <f t="shared" ca="1" si="75"/>
        <v>-1.4808252196374183</v>
      </c>
      <c r="W462">
        <f t="shared" ca="1" si="76"/>
        <v>6.185033543807501</v>
      </c>
      <c r="X462">
        <f t="shared" ca="1" si="77"/>
        <v>-1.7516310863451801</v>
      </c>
      <c r="Y462">
        <f t="shared" ca="1" si="78"/>
        <v>3.7270141180365179</v>
      </c>
    </row>
    <row r="463" spans="1:25" x14ac:dyDescent="0.25">
      <c r="A463">
        <v>0.14329</v>
      </c>
      <c r="B463">
        <v>-1.0885</v>
      </c>
      <c r="C463">
        <v>1.0039</v>
      </c>
      <c r="D463">
        <v>0.48791000000000001</v>
      </c>
      <c r="E463">
        <v>1</v>
      </c>
      <c r="F463">
        <v>461</v>
      </c>
      <c r="G463">
        <f t="shared" ca="1" si="70"/>
        <v>-0.85331452426400856</v>
      </c>
      <c r="H463">
        <f t="shared" ca="1" si="71"/>
        <v>-22.661577433397863</v>
      </c>
      <c r="I463">
        <f t="shared" ca="1" si="72"/>
        <v>-12.722164278904966</v>
      </c>
      <c r="J463">
        <f t="shared" ca="1" si="73"/>
        <v>0.28858561414414546</v>
      </c>
      <c r="Q463">
        <f t="shared" ca="1" si="74"/>
        <v>-0.15093381284321539</v>
      </c>
      <c r="R463">
        <f t="shared" ca="1" si="74"/>
        <v>-0.49146032504378068</v>
      </c>
      <c r="S463">
        <f t="shared" ca="1" si="74"/>
        <v>-0.47399926108611379</v>
      </c>
      <c r="T463">
        <f t="shared" ca="1" si="74"/>
        <v>-4.4425658826564352E-2</v>
      </c>
      <c r="V463">
        <f t="shared" ca="1" si="75"/>
        <v>-0.99660452426400858</v>
      </c>
      <c r="W463">
        <f t="shared" ca="1" si="76"/>
        <v>-21.573077433397863</v>
      </c>
      <c r="X463">
        <f t="shared" ca="1" si="77"/>
        <v>-13.726064278904966</v>
      </c>
      <c r="Y463">
        <f t="shared" ca="1" si="78"/>
        <v>-0.19932438585585455</v>
      </c>
    </row>
    <row r="464" spans="1:25" x14ac:dyDescent="0.25">
      <c r="A464">
        <v>0.88992000000000004</v>
      </c>
      <c r="B464">
        <v>2.2637999999999998</v>
      </c>
      <c r="C464">
        <v>-3.1046</v>
      </c>
      <c r="D464">
        <v>-0.11855</v>
      </c>
      <c r="E464">
        <v>1</v>
      </c>
      <c r="F464">
        <v>462</v>
      </c>
      <c r="G464">
        <f t="shared" ca="1" si="70"/>
        <v>-2.1571393039606117</v>
      </c>
      <c r="H464">
        <f t="shared" ca="1" si="71"/>
        <v>2.5010544422703034</v>
      </c>
      <c r="I464">
        <f t="shared" ca="1" si="72"/>
        <v>-3.6007055148403659</v>
      </c>
      <c r="J464">
        <f t="shared" ca="1" si="73"/>
        <v>0.98678197703100679</v>
      </c>
      <c r="Q464">
        <f t="shared" ca="1" si="74"/>
        <v>-0.33334474830406635</v>
      </c>
      <c r="R464">
        <f t="shared" ca="1" si="74"/>
        <v>2.1886246062086556E-2</v>
      </c>
      <c r="S464">
        <f t="shared" ca="1" si="74"/>
        <v>-5.0672964742865645E-2</v>
      </c>
      <c r="T464">
        <f t="shared" ca="1" si="74"/>
        <v>0.20154659513099116</v>
      </c>
      <c r="V464">
        <f t="shared" ca="1" si="75"/>
        <v>-3.0470593039606118</v>
      </c>
      <c r="W464">
        <f t="shared" ca="1" si="76"/>
        <v>0.23725444227030376</v>
      </c>
      <c r="X464">
        <f t="shared" ca="1" si="77"/>
        <v>-0.49610551484036586</v>
      </c>
      <c r="Y464">
        <f t="shared" ca="1" si="78"/>
        <v>1.1053319770310068</v>
      </c>
    </row>
    <row r="465" spans="1:25" x14ac:dyDescent="0.25">
      <c r="A465">
        <v>-0.27067999999999998</v>
      </c>
      <c r="B465">
        <v>3.2673999999999999</v>
      </c>
      <c r="C465">
        <v>-3.5562</v>
      </c>
      <c r="D465">
        <v>-3.0888</v>
      </c>
      <c r="E465">
        <v>1</v>
      </c>
      <c r="F465">
        <v>463</v>
      </c>
      <c r="G465">
        <f t="shared" ca="1" si="70"/>
        <v>1.646679584605814</v>
      </c>
      <c r="H465">
        <f t="shared" ca="1" si="71"/>
        <v>6.9539314920000308</v>
      </c>
      <c r="I465">
        <f t="shared" ca="1" si="72"/>
        <v>-3.2479080055284983</v>
      </c>
      <c r="J465">
        <f t="shared" ca="1" si="73"/>
        <v>-2.6460042001309549</v>
      </c>
      <c r="Q465">
        <f t="shared" ca="1" si="74"/>
        <v>0.24954879474117964</v>
      </c>
      <c r="R465">
        <f t="shared" ca="1" si="74"/>
        <v>0.25058386500250018</v>
      </c>
      <c r="S465">
        <f t="shared" ca="1" si="74"/>
        <v>3.2123441021184918E-2</v>
      </c>
      <c r="T465">
        <f t="shared" ca="1" si="74"/>
        <v>9.3371138803154397E-2</v>
      </c>
      <c r="V465">
        <f t="shared" ca="1" si="75"/>
        <v>1.917359584605814</v>
      </c>
      <c r="W465">
        <f t="shared" ca="1" si="76"/>
        <v>3.6865314920000309</v>
      </c>
      <c r="X465">
        <f t="shared" ca="1" si="77"/>
        <v>0.30829199447150168</v>
      </c>
      <c r="Y465">
        <f t="shared" ca="1" si="78"/>
        <v>0.44279579986904527</v>
      </c>
    </row>
    <row r="466" spans="1:25" x14ac:dyDescent="0.25">
      <c r="A466">
        <v>3.2050999999999998</v>
      </c>
      <c r="B466">
        <v>8.6889000000000003</v>
      </c>
      <c r="C466">
        <v>-2.9033000000000002</v>
      </c>
      <c r="D466">
        <v>-0.78190000000000004</v>
      </c>
      <c r="E466">
        <v>0</v>
      </c>
      <c r="F466">
        <v>464</v>
      </c>
      <c r="G466">
        <f t="shared" ca="1" si="70"/>
        <v>2.083623550324945</v>
      </c>
      <c r="H466">
        <f t="shared" ca="1" si="71"/>
        <v>4.2759691923390459</v>
      </c>
      <c r="I466">
        <f t="shared" ca="1" si="72"/>
        <v>-13.44667892915427</v>
      </c>
      <c r="J466">
        <f t="shared" ca="1" si="73"/>
        <v>1.3104679315617525</v>
      </c>
      <c r="Q466">
        <f t="shared" ca="1" si="74"/>
        <v>-0.16630200570793974</v>
      </c>
      <c r="R466">
        <f t="shared" ca="1" si="74"/>
        <v>-0.28252512708142707</v>
      </c>
      <c r="S466">
        <f t="shared" ca="1" si="74"/>
        <v>-0.44839339750135643</v>
      </c>
      <c r="T466">
        <f t="shared" ca="1" si="74"/>
        <v>0.31173645061271626</v>
      </c>
      <c r="V466">
        <f t="shared" ca="1" si="75"/>
        <v>-1.1214764496750547</v>
      </c>
      <c r="W466">
        <f t="shared" ca="1" si="76"/>
        <v>-4.4129308076609544</v>
      </c>
      <c r="X466">
        <f t="shared" ca="1" si="77"/>
        <v>-10.543378929154271</v>
      </c>
      <c r="Y466">
        <f t="shared" ca="1" si="78"/>
        <v>2.0923679315617525</v>
      </c>
    </row>
    <row r="467" spans="1:25" x14ac:dyDescent="0.25">
      <c r="A467">
        <v>-3.8203</v>
      </c>
      <c r="B467">
        <v>-13.055099999999999</v>
      </c>
      <c r="C467">
        <v>16.958300000000001</v>
      </c>
      <c r="D467">
        <v>-2.3052000000000001</v>
      </c>
      <c r="E467">
        <v>1</v>
      </c>
      <c r="F467">
        <v>465</v>
      </c>
      <c r="G467">
        <f t="shared" ca="1" si="70"/>
        <v>-9.5739841372540102</v>
      </c>
      <c r="H467">
        <f t="shared" ca="1" si="71"/>
        <v>-9.6162816385120991</v>
      </c>
      <c r="I467">
        <f t="shared" ca="1" si="72"/>
        <v>19.300977466277352</v>
      </c>
      <c r="J467">
        <f t="shared" ca="1" si="73"/>
        <v>0.71104718444713377</v>
      </c>
      <c r="Q467">
        <f t="shared" ca="1" si="74"/>
        <v>-0.43719734904947471</v>
      </c>
      <c r="R467">
        <f t="shared" ca="1" si="74"/>
        <v>0.2386513777695477</v>
      </c>
      <c r="S467">
        <f t="shared" ca="1" si="74"/>
        <v>0.19812460441886193</v>
      </c>
      <c r="T467">
        <f t="shared" ca="1" si="74"/>
        <v>0.37769048373175496</v>
      </c>
      <c r="V467">
        <f t="shared" ca="1" si="75"/>
        <v>-5.7536841372540106</v>
      </c>
      <c r="W467">
        <f t="shared" ca="1" si="76"/>
        <v>3.4388183614879</v>
      </c>
      <c r="X467">
        <f t="shared" ca="1" si="77"/>
        <v>2.3426774662773515</v>
      </c>
      <c r="Y467">
        <f t="shared" ca="1" si="78"/>
        <v>3.0162471844471339</v>
      </c>
    </row>
    <row r="468" spans="1:25" x14ac:dyDescent="0.25">
      <c r="A468">
        <v>2.9499</v>
      </c>
      <c r="B468">
        <v>2.2492999999999999</v>
      </c>
      <c r="C468">
        <v>1.3458000000000001</v>
      </c>
      <c r="D468">
        <v>-3.7082999999999998E-2</v>
      </c>
      <c r="E468">
        <v>0</v>
      </c>
      <c r="F468">
        <v>466</v>
      </c>
      <c r="G468">
        <f t="shared" ca="1" si="70"/>
        <v>-0.24453070427654922</v>
      </c>
      <c r="H468">
        <f t="shared" ca="1" si="71"/>
        <v>2.8203984776259032</v>
      </c>
      <c r="I468">
        <f t="shared" ca="1" si="72"/>
        <v>1.7663927485589443</v>
      </c>
      <c r="J468">
        <f t="shared" ca="1" si="73"/>
        <v>1.0349054522045766</v>
      </c>
      <c r="Q468">
        <f t="shared" ca="1" si="74"/>
        <v>-0.34196927349745865</v>
      </c>
      <c r="R468">
        <f t="shared" ca="1" si="74"/>
        <v>5.1069949763374201E-2</v>
      </c>
      <c r="S468">
        <f t="shared" ca="1" si="74"/>
        <v>4.3304975879565388E-2</v>
      </c>
      <c r="T468">
        <f t="shared" ca="1" si="74"/>
        <v>0.19686466865349272</v>
      </c>
      <c r="V468">
        <f t="shared" ca="1" si="75"/>
        <v>-3.1944307042765492</v>
      </c>
      <c r="W468">
        <f t="shared" ca="1" si="76"/>
        <v>0.57109847762590316</v>
      </c>
      <c r="X468">
        <f t="shared" ca="1" si="77"/>
        <v>0.42059274855894424</v>
      </c>
      <c r="Y468">
        <f t="shared" ca="1" si="78"/>
        <v>1.0719884522045766</v>
      </c>
    </row>
    <row r="469" spans="1:25" x14ac:dyDescent="0.25">
      <c r="A469">
        <v>-1.8969</v>
      </c>
      <c r="B469">
        <v>-6.7892999999999999</v>
      </c>
      <c r="C469">
        <v>5.2760999999999996</v>
      </c>
      <c r="D469">
        <v>-0.32544000000000001</v>
      </c>
      <c r="E469">
        <v>1</v>
      </c>
      <c r="F469">
        <v>467</v>
      </c>
      <c r="G469">
        <f t="shared" ca="1" si="70"/>
        <v>3.0387676956474139</v>
      </c>
      <c r="H469">
        <f t="shared" ca="1" si="71"/>
        <v>4.4586659355871676</v>
      </c>
      <c r="I469">
        <f t="shared" ca="1" si="72"/>
        <v>32.128936594014021</v>
      </c>
      <c r="J469">
        <f t="shared" ca="1" si="73"/>
        <v>0.21672265858672929</v>
      </c>
      <c r="Q469">
        <f t="shared" ca="1" si="74"/>
        <v>0.41565207797288173</v>
      </c>
      <c r="R469">
        <f t="shared" ca="1" si="74"/>
        <v>0.44010370662614418</v>
      </c>
      <c r="S469">
        <f t="shared" ca="1" si="74"/>
        <v>0.49846162839994568</v>
      </c>
      <c r="T469">
        <f t="shared" ca="1" si="74"/>
        <v>0.11180252915075073</v>
      </c>
      <c r="V469">
        <f t="shared" ca="1" si="75"/>
        <v>4.9356676956474139</v>
      </c>
      <c r="W469">
        <f t="shared" ca="1" si="76"/>
        <v>11.247965935587168</v>
      </c>
      <c r="X469">
        <f t="shared" ca="1" si="77"/>
        <v>26.852836594014025</v>
      </c>
      <c r="Y469">
        <f t="shared" ca="1" si="78"/>
        <v>0.5421626585867293</v>
      </c>
    </row>
    <row r="470" spans="1:25" x14ac:dyDescent="0.25">
      <c r="A470">
        <v>3.9165999999999999</v>
      </c>
      <c r="B470">
        <v>10.2491</v>
      </c>
      <c r="C470">
        <v>-4.0926</v>
      </c>
      <c r="D470">
        <v>-4.4659000000000004</v>
      </c>
      <c r="E470">
        <v>0</v>
      </c>
      <c r="F470">
        <v>468</v>
      </c>
      <c r="G470">
        <f t="shared" ca="1" si="70"/>
        <v>9.6611989792361612</v>
      </c>
      <c r="H470">
        <f t="shared" ca="1" si="71"/>
        <v>14.827274645051009</v>
      </c>
      <c r="I470">
        <f t="shared" ca="1" si="72"/>
        <v>-5.4444020988536099</v>
      </c>
      <c r="J470">
        <f t="shared" ca="1" si="73"/>
        <v>-0.15555893671072862</v>
      </c>
      <c r="Q470">
        <f t="shared" ca="1" si="74"/>
        <v>0.43699128007177956</v>
      </c>
      <c r="R470">
        <f t="shared" ca="1" si="74"/>
        <v>0.28920014757671608</v>
      </c>
      <c r="S470">
        <f t="shared" ca="1" si="74"/>
        <v>-0.12630465929910506</v>
      </c>
      <c r="T470">
        <f t="shared" ca="1" si="74"/>
        <v>0.43315060874551559</v>
      </c>
      <c r="V470">
        <f t="shared" ca="1" si="75"/>
        <v>5.7445989792361605</v>
      </c>
      <c r="W470">
        <f t="shared" ca="1" si="76"/>
        <v>4.5781746450510088</v>
      </c>
      <c r="X470">
        <f t="shared" ca="1" si="77"/>
        <v>-1.3518020988536097</v>
      </c>
      <c r="Y470">
        <f t="shared" ca="1" si="78"/>
        <v>4.3103410632892718</v>
      </c>
    </row>
    <row r="471" spans="1:25" x14ac:dyDescent="0.25">
      <c r="A471">
        <v>3.9382000000000001</v>
      </c>
      <c r="B471">
        <v>0.92910000000000004</v>
      </c>
      <c r="C471">
        <v>0.78542999999999996</v>
      </c>
      <c r="D471">
        <v>0.67669999999999997</v>
      </c>
      <c r="E471">
        <v>0</v>
      </c>
      <c r="F471">
        <v>469</v>
      </c>
      <c r="G471">
        <f t="shared" ca="1" si="70"/>
        <v>2.8605294707360112</v>
      </c>
      <c r="H471">
        <f t="shared" ca="1" si="71"/>
        <v>0.70511567347819748</v>
      </c>
      <c r="I471">
        <f t="shared" ca="1" si="72"/>
        <v>-2.5466879460257568</v>
      </c>
      <c r="J471">
        <f t="shared" ca="1" si="73"/>
        <v>-0.10648338441881799</v>
      </c>
      <c r="Q471">
        <f t="shared" ca="1" si="74"/>
        <v>-0.16098935317936913</v>
      </c>
      <c r="R471">
        <f t="shared" ca="1" si="74"/>
        <v>-2.0687796563414573E-2</v>
      </c>
      <c r="S471">
        <f t="shared" ca="1" si="74"/>
        <v>-0.25606620306618888</v>
      </c>
      <c r="T471">
        <f t="shared" ca="1" si="74"/>
        <v>-0.15311262406429882</v>
      </c>
      <c r="V471">
        <f t="shared" ca="1" si="75"/>
        <v>-1.077670529263989</v>
      </c>
      <c r="W471">
        <f t="shared" ca="1" si="76"/>
        <v>-0.22398432652180256</v>
      </c>
      <c r="X471">
        <f t="shared" ca="1" si="77"/>
        <v>-3.3321179460257566</v>
      </c>
      <c r="Y471">
        <f t="shared" ca="1" si="78"/>
        <v>-0.78318338441881796</v>
      </c>
    </row>
    <row r="472" spans="1:25" x14ac:dyDescent="0.25">
      <c r="A472">
        <v>0.11686000000000001</v>
      </c>
      <c r="B472">
        <v>3.7349999999999999</v>
      </c>
      <c r="C472">
        <v>-4.4379</v>
      </c>
      <c r="D472">
        <v>-4.3741000000000003</v>
      </c>
      <c r="E472">
        <v>1</v>
      </c>
      <c r="F472">
        <v>470</v>
      </c>
      <c r="G472">
        <f t="shared" ca="1" si="70"/>
        <v>-0.85802366664301966</v>
      </c>
      <c r="H472">
        <f t="shared" ca="1" si="71"/>
        <v>1.5663243812516225</v>
      </c>
      <c r="I472">
        <f t="shared" ca="1" si="72"/>
        <v>-1.6524739425523922</v>
      </c>
      <c r="J472">
        <f t="shared" ca="1" si="73"/>
        <v>-2.4817607543557121</v>
      </c>
      <c r="Q472">
        <f t="shared" ca="1" si="74"/>
        <v>-0.14818922485096853</v>
      </c>
      <c r="R472">
        <f t="shared" ca="1" si="74"/>
        <v>-0.16788710109034022</v>
      </c>
      <c r="S472">
        <f t="shared" ca="1" si="74"/>
        <v>0.22558271877933045</v>
      </c>
      <c r="T472">
        <f t="shared" ca="1" si="74"/>
        <v>0.29330985036631119</v>
      </c>
      <c r="V472">
        <f t="shared" ca="1" si="75"/>
        <v>-0.97488366664301962</v>
      </c>
      <c r="W472">
        <f t="shared" ca="1" si="76"/>
        <v>-2.1686756187483773</v>
      </c>
      <c r="X472">
        <f t="shared" ca="1" si="77"/>
        <v>2.7854260574476077</v>
      </c>
      <c r="Y472">
        <f t="shared" ca="1" si="78"/>
        <v>1.8923392456442882</v>
      </c>
    </row>
    <row r="473" spans="1:25" x14ac:dyDescent="0.25">
      <c r="A473">
        <v>-1.2943</v>
      </c>
      <c r="B473">
        <v>2.6735000000000002</v>
      </c>
      <c r="C473">
        <v>-0.84084999999999999</v>
      </c>
      <c r="D473">
        <v>-2.0323000000000002</v>
      </c>
      <c r="E473">
        <v>1</v>
      </c>
      <c r="F473">
        <v>471</v>
      </c>
      <c r="G473">
        <f t="shared" ca="1" si="70"/>
        <v>6.6955542482556432</v>
      </c>
      <c r="H473">
        <f t="shared" ca="1" si="71"/>
        <v>1.0425207136255974</v>
      </c>
      <c r="I473">
        <f t="shared" ca="1" si="72"/>
        <v>1.232977200576086</v>
      </c>
      <c r="J473">
        <f t="shared" ca="1" si="73"/>
        <v>9.9165299134086133</v>
      </c>
      <c r="Q473">
        <f t="shared" ca="1" si="74"/>
        <v>0.47195810857052611</v>
      </c>
      <c r="R473">
        <f t="shared" ca="1" si="74"/>
        <v>-0.13242974363590498</v>
      </c>
      <c r="S473">
        <f t="shared" ca="1" si="74"/>
        <v>0.18012749137425077</v>
      </c>
      <c r="T473">
        <f t="shared" ca="1" si="74"/>
        <v>0.49810991707132002</v>
      </c>
      <c r="V473">
        <f t="shared" ca="1" si="75"/>
        <v>7.9898542482556429</v>
      </c>
      <c r="W473">
        <f t="shared" ca="1" si="76"/>
        <v>-1.6309792863744028</v>
      </c>
      <c r="X473">
        <f t="shared" ca="1" si="77"/>
        <v>2.073827200576086</v>
      </c>
      <c r="Y473">
        <f t="shared" ca="1" si="78"/>
        <v>11.948829913408614</v>
      </c>
    </row>
    <row r="474" spans="1:25" x14ac:dyDescent="0.25">
      <c r="A474">
        <v>-2.9786000000000001</v>
      </c>
      <c r="B474">
        <v>2.3445</v>
      </c>
      <c r="C474">
        <v>0.52666999999999997</v>
      </c>
      <c r="D474">
        <v>-0.40172999999999998</v>
      </c>
      <c r="E474">
        <v>1</v>
      </c>
      <c r="F474">
        <v>472</v>
      </c>
      <c r="G474">
        <f t="shared" ca="1" si="70"/>
        <v>-0.30999689001777675</v>
      </c>
      <c r="H474">
        <f t="shared" ca="1" si="71"/>
        <v>2.4516679205749883</v>
      </c>
      <c r="I474">
        <f t="shared" ca="1" si="72"/>
        <v>0.64483558574412214</v>
      </c>
      <c r="J474">
        <f t="shared" ca="1" si="73"/>
        <v>-2.070529739397807</v>
      </c>
      <c r="Q474">
        <f t="shared" ca="1" si="74"/>
        <v>0.308978193569729</v>
      </c>
      <c r="R474">
        <f t="shared" ca="1" si="74"/>
        <v>1.0007417250875617E-2</v>
      </c>
      <c r="S474">
        <f t="shared" ca="1" si="74"/>
        <v>1.2565370684027188E-2</v>
      </c>
      <c r="T474">
        <f t="shared" ca="1" si="74"/>
        <v>-0.27057546084321793</v>
      </c>
      <c r="V474">
        <f t="shared" ca="1" si="75"/>
        <v>2.6686031099822234</v>
      </c>
      <c r="W474">
        <f t="shared" ca="1" si="76"/>
        <v>0.10716792057498836</v>
      </c>
      <c r="X474">
        <f t="shared" ca="1" si="77"/>
        <v>0.11816558574412218</v>
      </c>
      <c r="Y474">
        <f t="shared" ca="1" si="78"/>
        <v>-1.6687997393978071</v>
      </c>
    </row>
    <row r="475" spans="1:25" x14ac:dyDescent="0.25">
      <c r="A475">
        <v>2.0310000000000001</v>
      </c>
      <c r="B475">
        <v>1.8520000000000001</v>
      </c>
      <c r="C475">
        <v>-3.0121000000000002</v>
      </c>
      <c r="D475">
        <v>3.003E-3</v>
      </c>
      <c r="E475">
        <v>1</v>
      </c>
      <c r="F475">
        <v>473</v>
      </c>
      <c r="G475">
        <f t="shared" ca="1" si="70"/>
        <v>3.5385403717133492</v>
      </c>
      <c r="H475">
        <f t="shared" ca="1" si="71"/>
        <v>1.3892981081537248</v>
      </c>
      <c r="I475">
        <f t="shared" ca="1" si="72"/>
        <v>-3.0600298504218832</v>
      </c>
      <c r="J475">
        <f t="shared" ca="1" si="73"/>
        <v>-1.640120334319256E-3</v>
      </c>
      <c r="Q475">
        <f t="shared" ca="1" si="74"/>
        <v>0.20966571196550365</v>
      </c>
      <c r="R475">
        <f t="shared" ca="1" si="74"/>
        <v>-4.1794980435159501E-2</v>
      </c>
      <c r="S475">
        <f t="shared" ca="1" si="74"/>
        <v>-5.1352976577858644E-3</v>
      </c>
      <c r="T475">
        <f t="shared" ca="1" si="74"/>
        <v>-1.0825837601159405E-3</v>
      </c>
      <c r="V475">
        <f t="shared" ca="1" si="75"/>
        <v>1.5075403717133489</v>
      </c>
      <c r="W475">
        <f t="shared" ca="1" si="76"/>
        <v>-0.46270189184627519</v>
      </c>
      <c r="X475">
        <f t="shared" ca="1" si="77"/>
        <v>-4.79298504218829E-2</v>
      </c>
      <c r="Y475">
        <f t="shared" ca="1" si="78"/>
        <v>-4.643120334319256E-3</v>
      </c>
    </row>
    <row r="476" spans="1:25" x14ac:dyDescent="0.25">
      <c r="A476">
        <v>0.18479999999999999</v>
      </c>
      <c r="B476">
        <v>6.5079000000000002</v>
      </c>
      <c r="C476">
        <v>2.0133000000000001</v>
      </c>
      <c r="D476">
        <v>-0.87241999999999997</v>
      </c>
      <c r="E476">
        <v>0</v>
      </c>
      <c r="F476">
        <v>474</v>
      </c>
      <c r="G476">
        <f t="shared" ca="1" si="70"/>
        <v>0.46086279293303933</v>
      </c>
      <c r="H476">
        <f t="shared" ca="1" si="71"/>
        <v>3.7991022125858125</v>
      </c>
      <c r="I476">
        <f t="shared" ca="1" si="72"/>
        <v>-0.31390418415286225</v>
      </c>
      <c r="J476">
        <f t="shared" ca="1" si="73"/>
        <v>-4.8861989625090345</v>
      </c>
      <c r="Q476">
        <f t="shared" ca="1" si="74"/>
        <v>4.7373219894877971E-2</v>
      </c>
      <c r="R476">
        <f t="shared" ca="1" si="74"/>
        <v>-0.20006139191376049</v>
      </c>
      <c r="S476">
        <f t="shared" ca="1" si="74"/>
        <v>-0.19711682971393807</v>
      </c>
      <c r="T476">
        <f t="shared" ca="1" si="74"/>
        <v>-0.42322460767988723</v>
      </c>
      <c r="V476">
        <f t="shared" ca="1" si="75"/>
        <v>0.27606279293303937</v>
      </c>
      <c r="W476">
        <f t="shared" ca="1" si="76"/>
        <v>-2.7087977874141878</v>
      </c>
      <c r="X476">
        <f t="shared" ca="1" si="77"/>
        <v>-2.3272041841528623</v>
      </c>
      <c r="Y476">
        <f t="shared" ca="1" si="78"/>
        <v>-4.0137789625090345</v>
      </c>
    </row>
    <row r="477" spans="1:25" x14ac:dyDescent="0.25">
      <c r="A477">
        <v>0.60050000000000003</v>
      </c>
      <c r="B477">
        <v>1.9327000000000001</v>
      </c>
      <c r="C477">
        <v>-3.2888000000000002</v>
      </c>
      <c r="D477">
        <v>-0.32414999999999999</v>
      </c>
      <c r="E477">
        <v>1</v>
      </c>
      <c r="F477">
        <v>475</v>
      </c>
      <c r="G477">
        <f t="shared" ca="1" si="70"/>
        <v>0.57608918818597066</v>
      </c>
      <c r="H477">
        <f t="shared" ca="1" si="71"/>
        <v>11.779518726515047</v>
      </c>
      <c r="I477">
        <f t="shared" ca="1" si="72"/>
        <v>-3.4033983933997001</v>
      </c>
      <c r="J477">
        <f t="shared" ca="1" si="73"/>
        <v>0.28613983599706266</v>
      </c>
      <c r="Q477">
        <f t="shared" ca="1" si="74"/>
        <v>-4.3816023119361835E-3</v>
      </c>
      <c r="R477">
        <f t="shared" ca="1" si="74"/>
        <v>0.42198125613480919</v>
      </c>
      <c r="S477">
        <f t="shared" ca="1" si="74"/>
        <v>-1.2190709121260301E-2</v>
      </c>
      <c r="T477">
        <f t="shared" ca="1" si="74"/>
        <v>0.12395424329977978</v>
      </c>
      <c r="V477">
        <f t="shared" ca="1" si="75"/>
        <v>-2.4410811814029355E-2</v>
      </c>
      <c r="W477">
        <f t="shared" ca="1" si="76"/>
        <v>9.8468187265150462</v>
      </c>
      <c r="X477">
        <f t="shared" ca="1" si="77"/>
        <v>-0.11459839339969979</v>
      </c>
      <c r="Y477">
        <f t="shared" ca="1" si="78"/>
        <v>0.61028983599706266</v>
      </c>
    </row>
    <row r="478" spans="1:25" x14ac:dyDescent="0.25">
      <c r="A478">
        <v>-3.2050999999999998</v>
      </c>
      <c r="B478">
        <v>-0.14279</v>
      </c>
      <c r="C478">
        <v>0.97565000000000002</v>
      </c>
      <c r="D478">
        <v>4.5675E-2</v>
      </c>
      <c r="E478">
        <v>1</v>
      </c>
      <c r="F478">
        <v>476</v>
      </c>
      <c r="G478">
        <f t="shared" ca="1" si="70"/>
        <v>0.50464162450071459</v>
      </c>
      <c r="H478">
        <f t="shared" ca="1" si="71"/>
        <v>1.7154668498628753</v>
      </c>
      <c r="I478">
        <f t="shared" ca="1" si="72"/>
        <v>20.325790283630635</v>
      </c>
      <c r="J478">
        <f t="shared" ca="1" si="73"/>
        <v>-0.38108325805689636</v>
      </c>
      <c r="Q478">
        <f t="shared" ca="1" si="74"/>
        <v>0.36876581668190078</v>
      </c>
      <c r="R478">
        <f t="shared" ca="1" si="74"/>
        <v>0.14785703122133209</v>
      </c>
      <c r="S478">
        <f t="shared" ca="1" si="74"/>
        <v>0.49225734610252769</v>
      </c>
      <c r="T478">
        <f t="shared" ca="1" si="74"/>
        <v>-9.0315409494081456E-2</v>
      </c>
      <c r="V478">
        <f t="shared" ca="1" si="75"/>
        <v>3.7097416245007144</v>
      </c>
      <c r="W478">
        <f t="shared" ca="1" si="76"/>
        <v>1.8582568498628753</v>
      </c>
      <c r="X478">
        <f t="shared" ca="1" si="77"/>
        <v>19.350140283630633</v>
      </c>
      <c r="Y478">
        <f t="shared" ca="1" si="78"/>
        <v>-0.42675825805689638</v>
      </c>
    </row>
    <row r="479" spans="1:25" x14ac:dyDescent="0.25">
      <c r="A479">
        <v>-2.5373000000000001</v>
      </c>
      <c r="B479">
        <v>-6.9589999999999996</v>
      </c>
      <c r="C479">
        <v>8.8054000000000006</v>
      </c>
      <c r="D479">
        <v>1.5288999999999999</v>
      </c>
      <c r="E479">
        <v>1</v>
      </c>
      <c r="F479">
        <v>477</v>
      </c>
      <c r="G479">
        <f t="shared" ca="1" si="70"/>
        <v>-4.3563897963619871</v>
      </c>
      <c r="H479">
        <f t="shared" ca="1" si="71"/>
        <v>-10.866990383939502</v>
      </c>
      <c r="I479">
        <f t="shared" ca="1" si="72"/>
        <v>8.9419950395972023</v>
      </c>
      <c r="J479">
        <f t="shared" ca="1" si="73"/>
        <v>3.8711355283866542</v>
      </c>
      <c r="Q479">
        <f t="shared" ca="1" si="74"/>
        <v>-0.24051540574540342</v>
      </c>
      <c r="R479">
        <f t="shared" ca="1" si="74"/>
        <v>-0.26078966383166358</v>
      </c>
      <c r="S479">
        <f t="shared" ca="1" si="74"/>
        <v>1.449643407666712E-2</v>
      </c>
      <c r="T479">
        <f t="shared" ca="1" si="74"/>
        <v>0.33246388763473655</v>
      </c>
      <c r="V479">
        <f t="shared" ca="1" si="75"/>
        <v>-1.8190897963619872</v>
      </c>
      <c r="W479">
        <f t="shared" ca="1" si="76"/>
        <v>-3.9079903839395018</v>
      </c>
      <c r="X479">
        <f t="shared" ca="1" si="77"/>
        <v>0.1365950395972016</v>
      </c>
      <c r="Y479">
        <f t="shared" ca="1" si="78"/>
        <v>2.3422355283866545</v>
      </c>
    </row>
    <row r="480" spans="1:25" x14ac:dyDescent="0.25">
      <c r="A480">
        <v>1.5267999999999999</v>
      </c>
      <c r="B480">
        <v>-5.5871000000000004</v>
      </c>
      <c r="C480">
        <v>8.6563999999999997</v>
      </c>
      <c r="D480">
        <v>-1.722</v>
      </c>
      <c r="E480">
        <v>0</v>
      </c>
      <c r="F480">
        <v>478</v>
      </c>
      <c r="G480">
        <f t="shared" ca="1" si="70"/>
        <v>1.1868295555172541</v>
      </c>
      <c r="H480">
        <f t="shared" ca="1" si="71"/>
        <v>-9.6385178503742743</v>
      </c>
      <c r="I480">
        <f t="shared" ca="1" si="72"/>
        <v>14.301879104021817</v>
      </c>
      <c r="J480">
        <f t="shared" ca="1" si="73"/>
        <v>-5.2783018811472422</v>
      </c>
      <c r="Q480">
        <f t="shared" ca="1" si="74"/>
        <v>-5.768395331205689E-2</v>
      </c>
      <c r="R480">
        <f t="shared" ca="1" si="74"/>
        <v>-0.26717553140844974</v>
      </c>
      <c r="S480">
        <f t="shared" ca="1" si="74"/>
        <v>0.35179186604550461</v>
      </c>
      <c r="T480">
        <f t="shared" ca="1" si="74"/>
        <v>-0.40494601887225079</v>
      </c>
      <c r="V480">
        <f t="shared" ca="1" si="75"/>
        <v>-0.33997044448274583</v>
      </c>
      <c r="W480">
        <f t="shared" ca="1" si="76"/>
        <v>-4.0514178503742748</v>
      </c>
      <c r="X480">
        <f t="shared" ca="1" si="77"/>
        <v>5.6454791040218169</v>
      </c>
      <c r="Y480">
        <f t="shared" ca="1" si="78"/>
        <v>-3.5563018811472422</v>
      </c>
    </row>
    <row r="481" spans="1:25" x14ac:dyDescent="0.25">
      <c r="A481">
        <v>1.6988000000000001</v>
      </c>
      <c r="B481">
        <v>2.9094000000000002</v>
      </c>
      <c r="C481">
        <v>2.9043999999999999</v>
      </c>
      <c r="D481">
        <v>0.11033</v>
      </c>
      <c r="E481">
        <v>0</v>
      </c>
      <c r="F481">
        <v>479</v>
      </c>
      <c r="G481">
        <f t="shared" ca="1" si="70"/>
        <v>-8.511915833482707</v>
      </c>
      <c r="H481">
        <f t="shared" ca="1" si="71"/>
        <v>1.8980991046932536</v>
      </c>
      <c r="I481">
        <f t="shared" ca="1" si="72"/>
        <v>1.8057204702961673</v>
      </c>
      <c r="J481">
        <f t="shared" ca="1" si="73"/>
        <v>-10.591704845850995</v>
      </c>
      <c r="Q481">
        <f t="shared" ca="1" si="74"/>
        <v>-0.48740976451226936</v>
      </c>
      <c r="R481">
        <f t="shared" ca="1" si="74"/>
        <v>-8.6846015534642773E-2</v>
      </c>
      <c r="S481">
        <f t="shared" ca="1" si="74"/>
        <v>-0.1053649471836694</v>
      </c>
      <c r="T481">
        <f t="shared" ca="1" si="74"/>
        <v>-0.49661737109141635</v>
      </c>
      <c r="V481">
        <f t="shared" ca="1" si="75"/>
        <v>-10.210715833482707</v>
      </c>
      <c r="W481">
        <f t="shared" ca="1" si="76"/>
        <v>-1.0113008953067466</v>
      </c>
      <c r="X481">
        <f t="shared" ca="1" si="77"/>
        <v>-1.0986795297038325</v>
      </c>
      <c r="Y481">
        <f t="shared" ca="1" si="78"/>
        <v>-10.702034845850994</v>
      </c>
    </row>
    <row r="482" spans="1:25" x14ac:dyDescent="0.25">
      <c r="A482">
        <v>-2.3142</v>
      </c>
      <c r="B482">
        <v>-0.68493999999999999</v>
      </c>
      <c r="C482">
        <v>1.9833000000000001</v>
      </c>
      <c r="D482">
        <v>-0.44829000000000002</v>
      </c>
      <c r="E482">
        <v>1</v>
      </c>
      <c r="F482">
        <v>480</v>
      </c>
      <c r="G482">
        <f t="shared" ca="1" si="70"/>
        <v>-7.9588779386333872</v>
      </c>
      <c r="H482">
        <f t="shared" ca="1" si="71"/>
        <v>-3.0353330357042299</v>
      </c>
      <c r="I482">
        <f t="shared" ca="1" si="72"/>
        <v>3.6224690625366778</v>
      </c>
      <c r="J482">
        <f t="shared" ca="1" si="73"/>
        <v>0.31101443206700735</v>
      </c>
      <c r="Q482">
        <f t="shared" ca="1" si="74"/>
        <v>-0.43467977298707949</v>
      </c>
      <c r="R482">
        <f t="shared" ca="1" si="74"/>
        <v>-0.17907965944615956</v>
      </c>
      <c r="S482">
        <f t="shared" ca="1" si="74"/>
        <v>0.14873379652015239</v>
      </c>
      <c r="T482">
        <f t="shared" ca="1" si="74"/>
        <v>0.14922415404715084</v>
      </c>
      <c r="V482">
        <f t="shared" ca="1" si="75"/>
        <v>-5.6446779386333876</v>
      </c>
      <c r="W482">
        <f t="shared" ca="1" si="76"/>
        <v>-2.3503930357042297</v>
      </c>
      <c r="X482">
        <f t="shared" ca="1" si="77"/>
        <v>1.6391690625366775</v>
      </c>
      <c r="Y482">
        <f t="shared" ca="1" si="78"/>
        <v>0.75930443206700737</v>
      </c>
    </row>
    <row r="483" spans="1:25" x14ac:dyDescent="0.25">
      <c r="A483">
        <v>-2.2482000000000002</v>
      </c>
      <c r="B483">
        <v>3.0914999999999999</v>
      </c>
      <c r="C483">
        <v>-2.3969</v>
      </c>
      <c r="D483">
        <v>-2.6711</v>
      </c>
      <c r="E483">
        <v>1</v>
      </c>
      <c r="F483">
        <v>481</v>
      </c>
      <c r="G483">
        <f t="shared" ca="1" si="70"/>
        <v>-5.9899802445625552</v>
      </c>
      <c r="H483">
        <f t="shared" ca="1" si="71"/>
        <v>10.815759180104155</v>
      </c>
      <c r="I483">
        <f t="shared" ca="1" si="72"/>
        <v>-1.5887030449181097</v>
      </c>
      <c r="J483">
        <f t="shared" ca="1" si="73"/>
        <v>2.0182631216747104</v>
      </c>
      <c r="Q483">
        <f t="shared" ca="1" si="74"/>
        <v>-0.37027313606537782</v>
      </c>
      <c r="R483">
        <f t="shared" ca="1" si="74"/>
        <v>0.38355929519325471</v>
      </c>
      <c r="S483">
        <f t="shared" ca="1" si="74"/>
        <v>7.9884776134425795E-2</v>
      </c>
      <c r="T483">
        <f t="shared" ca="1" si="74"/>
        <v>0.4439913567740601</v>
      </c>
      <c r="V483">
        <f t="shared" ca="1" si="75"/>
        <v>-3.741780244562555</v>
      </c>
      <c r="W483">
        <f t="shared" ca="1" si="76"/>
        <v>7.7242591801041547</v>
      </c>
      <c r="X483">
        <f t="shared" ca="1" si="77"/>
        <v>0.80819695508189038</v>
      </c>
      <c r="Y483">
        <f t="shared" ca="1" si="78"/>
        <v>4.6893631216747105</v>
      </c>
    </row>
    <row r="484" spans="1:25" x14ac:dyDescent="0.25">
      <c r="A484">
        <v>2.0911</v>
      </c>
      <c r="B484">
        <v>0.94357999999999997</v>
      </c>
      <c r="C484">
        <v>4.5511999999999997</v>
      </c>
      <c r="D484">
        <v>1.234</v>
      </c>
      <c r="E484">
        <v>0</v>
      </c>
      <c r="F484">
        <v>482</v>
      </c>
      <c r="G484">
        <f t="shared" ca="1" si="70"/>
        <v>-0.41527176170701585</v>
      </c>
      <c r="H484">
        <f t="shared" ca="1" si="71"/>
        <v>-3.3746562723968347</v>
      </c>
      <c r="I484">
        <f t="shared" ca="1" si="72"/>
        <v>14.17241764765121</v>
      </c>
      <c r="J484">
        <f t="shared" ca="1" si="73"/>
        <v>-0.48978717961133889</v>
      </c>
      <c r="Q484">
        <f t="shared" ca="1" si="74"/>
        <v>-0.2974709187384792</v>
      </c>
      <c r="R484">
        <f t="shared" ca="1" si="74"/>
        <v>-0.27860509976661285</v>
      </c>
      <c r="S484">
        <f t="shared" ca="1" si="74"/>
        <v>0.43705409571609166</v>
      </c>
      <c r="T484">
        <f t="shared" ca="1" si="74"/>
        <v>-0.27638970687149311</v>
      </c>
      <c r="V484">
        <f t="shared" ca="1" si="75"/>
        <v>-2.5063717617070158</v>
      </c>
      <c r="W484">
        <f t="shared" ca="1" si="76"/>
        <v>-4.3182362723968346</v>
      </c>
      <c r="X484">
        <f t="shared" ca="1" si="77"/>
        <v>9.6212176476512106</v>
      </c>
      <c r="Y484">
        <f t="shared" ca="1" si="78"/>
        <v>-1.7237871796113389</v>
      </c>
    </row>
    <row r="485" spans="1:25" x14ac:dyDescent="0.25">
      <c r="A485">
        <v>0.54149999999999998</v>
      </c>
      <c r="B485">
        <v>6.0319000000000003</v>
      </c>
      <c r="C485">
        <v>1.6825000000000001</v>
      </c>
      <c r="D485">
        <v>-0.46122000000000002</v>
      </c>
      <c r="E485">
        <v>0</v>
      </c>
      <c r="F485">
        <v>483</v>
      </c>
      <c r="G485">
        <f t="shared" ca="1" si="70"/>
        <v>-3.8425009202468097</v>
      </c>
      <c r="H485">
        <f t="shared" ca="1" si="71"/>
        <v>1.9879646218295628</v>
      </c>
      <c r="I485">
        <f t="shared" ca="1" si="72"/>
        <v>1.7038140668753226</v>
      </c>
      <c r="J485">
        <f t="shared" ca="1" si="73"/>
        <v>-4.5699502907121969</v>
      </c>
      <c r="Q485">
        <f t="shared" ca="1" si="74"/>
        <v>-0.39708893847525617</v>
      </c>
      <c r="R485">
        <f t="shared" ca="1" si="74"/>
        <v>-0.26684664165144689</v>
      </c>
      <c r="S485">
        <f t="shared" ca="1" si="74"/>
        <v>2.2901777548008928E-3</v>
      </c>
      <c r="T485">
        <f t="shared" ca="1" si="74"/>
        <v>-0.42655339187117547</v>
      </c>
      <c r="V485">
        <f t="shared" ca="1" si="75"/>
        <v>-4.3840009202468098</v>
      </c>
      <c r="W485">
        <f t="shared" ca="1" si="76"/>
        <v>-4.0439353781704375</v>
      </c>
      <c r="X485">
        <f t="shared" ca="1" si="77"/>
        <v>2.1314066875322425E-2</v>
      </c>
      <c r="Y485">
        <f t="shared" ca="1" si="78"/>
        <v>-4.108730290712197</v>
      </c>
    </row>
    <row r="486" spans="1:25" x14ac:dyDescent="0.25">
      <c r="A486">
        <v>-2.4621</v>
      </c>
      <c r="B486">
        <v>2.7645</v>
      </c>
      <c r="C486">
        <v>-0.62578</v>
      </c>
      <c r="D486">
        <v>-2.8573</v>
      </c>
      <c r="E486">
        <v>1</v>
      </c>
      <c r="F486">
        <v>484</v>
      </c>
      <c r="G486">
        <f t="shared" ca="1" si="70"/>
        <v>-5.5074908340873296</v>
      </c>
      <c r="H486">
        <f t="shared" ca="1" si="71"/>
        <v>12.81607327494739</v>
      </c>
      <c r="I486">
        <f t="shared" ca="1" si="72"/>
        <v>-1.0476881975322456</v>
      </c>
      <c r="J486">
        <f t="shared" ca="1" si="73"/>
        <v>-3.390724122920616</v>
      </c>
      <c r="Q486">
        <f t="shared" ca="1" si="74"/>
        <v>-0.3332444580719649</v>
      </c>
      <c r="R486">
        <f t="shared" ca="1" si="74"/>
        <v>0.42493750896451499</v>
      </c>
      <c r="S486">
        <f t="shared" ca="1" si="74"/>
        <v>-4.3434356175510391E-2</v>
      </c>
      <c r="T486">
        <f t="shared" ca="1" si="74"/>
        <v>-0.11021570195754604</v>
      </c>
      <c r="V486">
        <f t="shared" ca="1" si="75"/>
        <v>-3.0453908340873292</v>
      </c>
      <c r="W486">
        <f t="shared" ca="1" si="76"/>
        <v>10.051573274947391</v>
      </c>
      <c r="X486">
        <f t="shared" ca="1" si="77"/>
        <v>-0.42190819753224568</v>
      </c>
      <c r="Y486">
        <f t="shared" ca="1" si="78"/>
        <v>-0.53342412292061592</v>
      </c>
    </row>
    <row r="487" spans="1:25" x14ac:dyDescent="0.25">
      <c r="A487">
        <v>-0.95923000000000003</v>
      </c>
      <c r="B487">
        <v>9.1038999999999995E-2</v>
      </c>
      <c r="C487">
        <v>6.2203999999999997</v>
      </c>
      <c r="D487">
        <v>-1.4827999999999999</v>
      </c>
      <c r="E487">
        <v>0</v>
      </c>
      <c r="F487">
        <v>485</v>
      </c>
      <c r="G487">
        <f t="shared" ca="1" si="70"/>
        <v>4.7922090051188642</v>
      </c>
      <c r="H487">
        <f t="shared" ca="1" si="71"/>
        <v>-1.5474442601534364</v>
      </c>
      <c r="I487">
        <f t="shared" ca="1" si="72"/>
        <v>7.920736427591696</v>
      </c>
      <c r="J487">
        <f t="shared" ca="1" si="73"/>
        <v>-3.5397484876098426</v>
      </c>
      <c r="Q487">
        <f t="shared" ca="1" si="74"/>
        <v>0.43714648788470978</v>
      </c>
      <c r="R487">
        <f t="shared" ca="1" si="74"/>
        <v>-0.13294973286604017</v>
      </c>
      <c r="S487">
        <f t="shared" ca="1" si="74"/>
        <v>0.15333136020432347</v>
      </c>
      <c r="T487">
        <f t="shared" ca="1" si="74"/>
        <v>-0.30859770931222696</v>
      </c>
      <c r="V487">
        <f t="shared" ca="1" si="75"/>
        <v>5.751439005118864</v>
      </c>
      <c r="W487">
        <f t="shared" ca="1" si="76"/>
        <v>-1.6384832601534365</v>
      </c>
      <c r="X487">
        <f t="shared" ca="1" si="77"/>
        <v>1.7003364275916966</v>
      </c>
      <c r="Y487">
        <f t="shared" ca="1" si="78"/>
        <v>-2.0569484876098425</v>
      </c>
    </row>
    <row r="488" spans="1:25" x14ac:dyDescent="0.25">
      <c r="A488">
        <v>4.2968999999999999</v>
      </c>
      <c r="B488">
        <v>7.617</v>
      </c>
      <c r="C488">
        <v>-2.3874</v>
      </c>
      <c r="D488">
        <v>-0.96164000000000005</v>
      </c>
      <c r="E488">
        <v>0</v>
      </c>
      <c r="F488">
        <v>486</v>
      </c>
      <c r="G488">
        <f t="shared" ca="1" si="70"/>
        <v>0.48340540240494789</v>
      </c>
      <c r="H488">
        <f t="shared" ca="1" si="71"/>
        <v>11.308823452150889</v>
      </c>
      <c r="I488">
        <f t="shared" ca="1" si="72"/>
        <v>-2.9418357328206</v>
      </c>
      <c r="J488">
        <f t="shared" ca="1" si="73"/>
        <v>-1.8852317781512615</v>
      </c>
      <c r="Q488">
        <f t="shared" ca="1" si="74"/>
        <v>-0.37358462804844039</v>
      </c>
      <c r="R488">
        <f t="shared" ca="1" si="74"/>
        <v>0.25083274751894757</v>
      </c>
      <c r="S488">
        <f t="shared" ca="1" si="74"/>
        <v>-5.628293007662466E-2</v>
      </c>
      <c r="T488">
        <f t="shared" ca="1" si="74"/>
        <v>-0.1751205114347627</v>
      </c>
      <c r="V488">
        <f t="shared" ca="1" si="75"/>
        <v>-3.813494597595052</v>
      </c>
      <c r="W488">
        <f t="shared" ca="1" si="76"/>
        <v>3.691823452150889</v>
      </c>
      <c r="X488">
        <f t="shared" ca="1" si="77"/>
        <v>-0.55443573282059988</v>
      </c>
      <c r="Y488">
        <f t="shared" ca="1" si="78"/>
        <v>-0.92359177815126148</v>
      </c>
    </row>
    <row r="489" spans="1:25" x14ac:dyDescent="0.25">
      <c r="A489">
        <v>4.0523999999999996</v>
      </c>
      <c r="B489">
        <v>5.6802000000000001</v>
      </c>
      <c r="C489">
        <v>-1.9693000000000001</v>
      </c>
      <c r="D489">
        <v>2.6279E-2</v>
      </c>
      <c r="E489">
        <v>0</v>
      </c>
      <c r="F489">
        <v>487</v>
      </c>
      <c r="G489">
        <f t="shared" ca="1" si="70"/>
        <v>2.1034741382841893</v>
      </c>
      <c r="H489">
        <f t="shared" ca="1" si="71"/>
        <v>9.0772413108493755</v>
      </c>
      <c r="I489">
        <f t="shared" ca="1" si="72"/>
        <v>-4.6736337665547714</v>
      </c>
      <c r="J489">
        <f t="shared" ca="1" si="73"/>
        <v>4.3762441143127431</v>
      </c>
      <c r="Q489">
        <f t="shared" ca="1" si="74"/>
        <v>-0.25238323894221348</v>
      </c>
      <c r="R489">
        <f t="shared" ca="1" si="74"/>
        <v>0.23658342503037988</v>
      </c>
      <c r="S489">
        <f t="shared" ca="1" si="74"/>
        <v>-0.22074747076783785</v>
      </c>
      <c r="T489">
        <f t="shared" ca="1" si="74"/>
        <v>0.43437578341509442</v>
      </c>
      <c r="V489">
        <f t="shared" ca="1" si="75"/>
        <v>-1.9489258617158103</v>
      </c>
      <c r="W489">
        <f t="shared" ca="1" si="76"/>
        <v>3.3970413108493749</v>
      </c>
      <c r="X489">
        <f t="shared" ca="1" si="77"/>
        <v>-2.7043337665547713</v>
      </c>
      <c r="Y489">
        <f t="shared" ca="1" si="78"/>
        <v>4.3499651143127434</v>
      </c>
    </row>
    <row r="490" spans="1:25" x14ac:dyDescent="0.25">
      <c r="A490">
        <v>-1.2791999999999999</v>
      </c>
      <c r="B490">
        <v>2.1375999999999999</v>
      </c>
      <c r="C490">
        <v>-0.47583999999999999</v>
      </c>
      <c r="D490">
        <v>-1.3974</v>
      </c>
      <c r="E490">
        <v>1</v>
      </c>
      <c r="F490">
        <v>488</v>
      </c>
      <c r="G490">
        <f t="shared" ca="1" si="70"/>
        <v>-3.7185513696460624</v>
      </c>
      <c r="H490">
        <f t="shared" ca="1" si="71"/>
        <v>4.0897198838427151</v>
      </c>
      <c r="I490">
        <f t="shared" ca="1" si="72"/>
        <v>0.27222001324460626</v>
      </c>
      <c r="J490">
        <f t="shared" ca="1" si="73"/>
        <v>-3.1673533495421426</v>
      </c>
      <c r="Q490">
        <f t="shared" ca="1" si="74"/>
        <v>-0.29251706661865107</v>
      </c>
      <c r="R490">
        <f t="shared" ca="1" si="74"/>
        <v>0.15403782331219928</v>
      </c>
      <c r="S490">
        <f t="shared" ca="1" si="74"/>
        <v>7.4407622998185929E-2</v>
      </c>
      <c r="T490">
        <f t="shared" ca="1" si="74"/>
        <v>-0.2811572689653864</v>
      </c>
      <c r="V490">
        <f t="shared" ca="1" si="75"/>
        <v>-2.4393513696460625</v>
      </c>
      <c r="W490">
        <f t="shared" ca="1" si="76"/>
        <v>1.9521198838427152</v>
      </c>
      <c r="X490">
        <f t="shared" ca="1" si="77"/>
        <v>0.74806001324460625</v>
      </c>
      <c r="Y490">
        <f t="shared" ca="1" si="78"/>
        <v>-1.7699533495421427</v>
      </c>
    </row>
    <row r="491" spans="1:25" x14ac:dyDescent="0.25">
      <c r="A491">
        <v>2.8769999999999998</v>
      </c>
      <c r="B491">
        <v>-4.0598999999999998</v>
      </c>
      <c r="C491">
        <v>3.6259000000000001</v>
      </c>
      <c r="D491">
        <v>-0.32544000000000001</v>
      </c>
      <c r="E491">
        <v>0</v>
      </c>
      <c r="F491">
        <v>489</v>
      </c>
      <c r="G491">
        <f t="shared" ca="1" si="70"/>
        <v>-2.399827318520237</v>
      </c>
      <c r="H491">
        <f t="shared" ca="1" si="71"/>
        <v>-7.5869927784777316</v>
      </c>
      <c r="I491">
        <f t="shared" ca="1" si="72"/>
        <v>3.1519556278573568</v>
      </c>
      <c r="J491">
        <f t="shared" ca="1" si="73"/>
        <v>4.4072962638825945</v>
      </c>
      <c r="Q491">
        <f t="shared" ca="1" si="74"/>
        <v>-0.42541510876124888</v>
      </c>
      <c r="R491">
        <f t="shared" ca="1" si="74"/>
        <v>-0.24296770027612413</v>
      </c>
      <c r="S491">
        <f t="shared" ca="1" si="74"/>
        <v>-4.8523051144015561E-2</v>
      </c>
      <c r="T491">
        <f t="shared" ca="1" si="74"/>
        <v>0.44511399235040638</v>
      </c>
      <c r="V491">
        <f t="shared" ca="1" si="75"/>
        <v>-5.2768273185202368</v>
      </c>
      <c r="W491">
        <f t="shared" ca="1" si="76"/>
        <v>-3.5270927784777317</v>
      </c>
      <c r="X491">
        <f t="shared" ca="1" si="77"/>
        <v>-0.47394437214264329</v>
      </c>
      <c r="Y491">
        <f t="shared" ca="1" si="78"/>
        <v>4.7327362638825949</v>
      </c>
    </row>
    <row r="492" spans="1:25" x14ac:dyDescent="0.25">
      <c r="A492">
        <v>1.8205</v>
      </c>
      <c r="B492">
        <v>6.7561999999999998</v>
      </c>
      <c r="C492">
        <v>9.9912999999999998E-3</v>
      </c>
      <c r="D492">
        <v>0.39480999999999999</v>
      </c>
      <c r="E492">
        <v>0</v>
      </c>
      <c r="F492">
        <v>490</v>
      </c>
      <c r="G492">
        <f t="shared" ca="1" si="70"/>
        <v>-1.4152784961913265</v>
      </c>
      <c r="H492">
        <f t="shared" ca="1" si="71"/>
        <v>10.439542369687267</v>
      </c>
      <c r="I492">
        <f t="shared" ca="1" si="72"/>
        <v>-3.1479345876761409</v>
      </c>
      <c r="J492">
        <f t="shared" ca="1" si="73"/>
        <v>-4.3416787647723645</v>
      </c>
      <c r="Q492">
        <f t="shared" ca="1" si="74"/>
        <v>-0.34430784737811826</v>
      </c>
      <c r="R492">
        <f t="shared" ca="1" si="74"/>
        <v>0.25043375956476543</v>
      </c>
      <c r="S492">
        <f t="shared" ca="1" si="74"/>
        <v>-0.24674005196960003</v>
      </c>
      <c r="T492">
        <f t="shared" ca="1" si="74"/>
        <v>-0.44521005493382959</v>
      </c>
      <c r="V492">
        <f t="shared" ca="1" si="75"/>
        <v>-3.2357784961913265</v>
      </c>
      <c r="W492">
        <f t="shared" ca="1" si="76"/>
        <v>3.683342369687268</v>
      </c>
      <c r="X492">
        <f t="shared" ca="1" si="77"/>
        <v>-3.1579258876761407</v>
      </c>
      <c r="Y492">
        <f t="shared" ca="1" si="78"/>
        <v>-4.7364887647723641</v>
      </c>
    </row>
    <row r="493" spans="1:25" x14ac:dyDescent="0.25">
      <c r="A493">
        <v>-3.5916000000000001</v>
      </c>
      <c r="B493">
        <v>-6.2285000000000004</v>
      </c>
      <c r="C493">
        <v>10.238899999999999</v>
      </c>
      <c r="D493">
        <v>-1.1543000000000001</v>
      </c>
      <c r="E493">
        <v>1</v>
      </c>
      <c r="F493">
        <v>491</v>
      </c>
      <c r="G493">
        <f t="shared" ca="1" si="70"/>
        <v>-2.0193636898128906</v>
      </c>
      <c r="H493">
        <f t="shared" ca="1" si="71"/>
        <v>-1.5054562637762023</v>
      </c>
      <c r="I493">
        <f t="shared" ca="1" si="72"/>
        <v>10.367100851123373</v>
      </c>
      <c r="J493">
        <f t="shared" ca="1" si="73"/>
        <v>-2.7837604851257511</v>
      </c>
      <c r="Q493">
        <f t="shared" ca="1" si="74"/>
        <v>0.21636009129359857</v>
      </c>
      <c r="R493">
        <f t="shared" ca="1" si="74"/>
        <v>0.29488337307328072</v>
      </c>
      <c r="S493">
        <f t="shared" ca="1" si="74"/>
        <v>1.3617830051045887E-2</v>
      </c>
      <c r="T493">
        <f t="shared" ca="1" si="74"/>
        <v>-0.26632327697211089</v>
      </c>
      <c r="V493">
        <f t="shared" ca="1" si="75"/>
        <v>1.5722363101871095</v>
      </c>
      <c r="W493">
        <f t="shared" ca="1" si="76"/>
        <v>4.723043736223798</v>
      </c>
      <c r="X493">
        <f t="shared" ca="1" si="77"/>
        <v>0.12820085112337398</v>
      </c>
      <c r="Y493">
        <f t="shared" ca="1" si="78"/>
        <v>-1.6294604851257508</v>
      </c>
    </row>
    <row r="494" spans="1:25" x14ac:dyDescent="0.25">
      <c r="A494">
        <v>-1.5731999999999999</v>
      </c>
      <c r="B494">
        <v>1.0636000000000001</v>
      </c>
      <c r="C494">
        <v>-0.71231999999999995</v>
      </c>
      <c r="D494">
        <v>-0.83879999999999999</v>
      </c>
      <c r="E494">
        <v>1</v>
      </c>
      <c r="F494">
        <v>492</v>
      </c>
      <c r="G494">
        <f t="shared" ca="1" si="70"/>
        <v>-6.973832058344926</v>
      </c>
      <c r="H494">
        <f t="shared" ca="1" si="71"/>
        <v>-25.551289165380037</v>
      </c>
      <c r="I494">
        <f t="shared" ca="1" si="72"/>
        <v>1.2633340927677046</v>
      </c>
      <c r="J494">
        <f t="shared" ca="1" si="73"/>
        <v>2.0345202851647679</v>
      </c>
      <c r="Q494">
        <f t="shared" ca="1" si="74"/>
        <v>-0.42867138527877324</v>
      </c>
      <c r="R494">
        <f t="shared" ca="1" si="74"/>
        <v>-0.4967012085950071</v>
      </c>
      <c r="S494">
        <f t="shared" ca="1" si="74"/>
        <v>0.17329154488726073</v>
      </c>
      <c r="T494">
        <f t="shared" ca="1" si="74"/>
        <v>0.36925139944570573</v>
      </c>
      <c r="V494">
        <f t="shared" ca="1" si="75"/>
        <v>-5.4006320583449261</v>
      </c>
      <c r="W494">
        <f t="shared" ca="1" si="76"/>
        <v>-26.614889165380038</v>
      </c>
      <c r="X494">
        <f t="shared" ca="1" si="77"/>
        <v>1.9756540927677044</v>
      </c>
      <c r="Y494">
        <f t="shared" ca="1" si="78"/>
        <v>2.8733202851647679</v>
      </c>
    </row>
    <row r="495" spans="1:25" x14ac:dyDescent="0.25">
      <c r="A495">
        <v>3.1059999999999999</v>
      </c>
      <c r="B495">
        <v>9.5413999999999994</v>
      </c>
      <c r="C495">
        <v>-4.2535999999999996</v>
      </c>
      <c r="D495">
        <v>-4.0030000000000001</v>
      </c>
      <c r="E495">
        <v>0</v>
      </c>
      <c r="F495">
        <v>493</v>
      </c>
      <c r="G495">
        <f t="shared" ca="1" si="70"/>
        <v>-8.0988077040258961</v>
      </c>
      <c r="H495">
        <f t="shared" ca="1" si="71"/>
        <v>10.40174294644161</v>
      </c>
      <c r="I495">
        <f t="shared" ca="1" si="72"/>
        <v>-2.8805120323424385</v>
      </c>
      <c r="J495">
        <f t="shared" ca="1" si="73"/>
        <v>-4.1647300765558271</v>
      </c>
      <c r="Q495">
        <f t="shared" ca="1" si="74"/>
        <v>-0.49120238206405664</v>
      </c>
      <c r="R495">
        <f t="shared" ca="1" si="74"/>
        <v>7.4910620030829489E-2</v>
      </c>
      <c r="S495">
        <f t="shared" ca="1" si="74"/>
        <v>0.12801405751132489</v>
      </c>
      <c r="T495">
        <f t="shared" ca="1" si="74"/>
        <v>-3.6359811495258687E-2</v>
      </c>
      <c r="V495">
        <f t="shared" ca="1" si="75"/>
        <v>-11.204807704025896</v>
      </c>
      <c r="W495">
        <f t="shared" ca="1" si="76"/>
        <v>0.8603429464416098</v>
      </c>
      <c r="X495">
        <f t="shared" ca="1" si="77"/>
        <v>1.3730879676575609</v>
      </c>
      <c r="Y495">
        <f t="shared" ca="1" si="78"/>
        <v>-0.16173007655582719</v>
      </c>
    </row>
    <row r="496" spans="1:25" x14ac:dyDescent="0.25">
      <c r="A496">
        <v>-4.5045999999999999</v>
      </c>
      <c r="B496">
        <v>-5.8125999999999998</v>
      </c>
      <c r="C496">
        <v>10.886699999999999</v>
      </c>
      <c r="D496">
        <v>-0.52846000000000004</v>
      </c>
      <c r="E496">
        <v>1</v>
      </c>
      <c r="F496">
        <v>494</v>
      </c>
      <c r="G496">
        <f t="shared" ca="1" si="70"/>
        <v>-6.6220086888341649</v>
      </c>
      <c r="H496">
        <f t="shared" ca="1" si="71"/>
        <v>-10.031056025778492</v>
      </c>
      <c r="I496">
        <f t="shared" ca="1" si="72"/>
        <v>14.646532576070483</v>
      </c>
      <c r="J496">
        <f t="shared" ca="1" si="73"/>
        <v>4.135554946954425</v>
      </c>
      <c r="Q496">
        <f t="shared" ca="1" si="74"/>
        <v>-0.26697814779498874</v>
      </c>
      <c r="R496">
        <f t="shared" ca="1" si="74"/>
        <v>-0.27439806350900298</v>
      </c>
      <c r="S496">
        <f t="shared" ca="1" si="74"/>
        <v>0.2775348199438874</v>
      </c>
      <c r="T496">
        <f t="shared" ca="1" si="74"/>
        <v>0.44332466368377499</v>
      </c>
      <c r="V496">
        <f t="shared" ca="1" si="75"/>
        <v>-2.117408688834165</v>
      </c>
      <c r="W496">
        <f t="shared" ca="1" si="76"/>
        <v>-4.218456025778492</v>
      </c>
      <c r="X496">
        <f t="shared" ca="1" si="77"/>
        <v>3.7598325760704827</v>
      </c>
      <c r="Y496">
        <f t="shared" ca="1" si="78"/>
        <v>4.664014946954425</v>
      </c>
    </row>
    <row r="497" spans="1:25" x14ac:dyDescent="0.25">
      <c r="A497">
        <v>6.2524999999999997E-2</v>
      </c>
      <c r="B497">
        <v>2.9300999999999999</v>
      </c>
      <c r="C497">
        <v>-3.5467</v>
      </c>
      <c r="D497">
        <v>-2.6737000000000002</v>
      </c>
      <c r="E497">
        <v>1</v>
      </c>
      <c r="F497">
        <v>495</v>
      </c>
      <c r="G497">
        <f t="shared" ca="1" si="70"/>
        <v>-0.77243607644253665</v>
      </c>
      <c r="H497">
        <f t="shared" ca="1" si="71"/>
        <v>4.177952120878393</v>
      </c>
      <c r="I497">
        <f t="shared" ca="1" si="72"/>
        <v>-7.1997294772229452</v>
      </c>
      <c r="J497">
        <f t="shared" ca="1" si="73"/>
        <v>-4.4232776433216552</v>
      </c>
      <c r="Q497">
        <f t="shared" ca="1" si="74"/>
        <v>-0.12998428839009557</v>
      </c>
      <c r="R497">
        <f t="shared" ca="1" si="74"/>
        <v>0.10487837938703093</v>
      </c>
      <c r="S497">
        <f t="shared" ca="1" si="74"/>
        <v>-0.27235779541501648</v>
      </c>
      <c r="T497">
        <f t="shared" ca="1" si="74"/>
        <v>-0.27906573918008803</v>
      </c>
      <c r="V497">
        <f t="shared" ca="1" si="75"/>
        <v>-0.8349610764425367</v>
      </c>
      <c r="W497">
        <f t="shared" ca="1" si="76"/>
        <v>1.247852120878393</v>
      </c>
      <c r="X497">
        <f t="shared" ca="1" si="77"/>
        <v>-3.6530294772229457</v>
      </c>
      <c r="Y497">
        <f t="shared" ca="1" si="78"/>
        <v>-1.7495776433216548</v>
      </c>
    </row>
    <row r="498" spans="1:25" x14ac:dyDescent="0.25">
      <c r="A498">
        <v>4.2477999999999998</v>
      </c>
      <c r="B498">
        <v>7.6955999999999998</v>
      </c>
      <c r="C498">
        <v>-2.7696000000000001</v>
      </c>
      <c r="D498">
        <v>-1.0767</v>
      </c>
      <c r="E498">
        <v>0</v>
      </c>
      <c r="F498">
        <v>496</v>
      </c>
      <c r="G498">
        <f t="shared" ca="1" si="70"/>
        <v>5.8478875511615476</v>
      </c>
      <c r="H498">
        <f t="shared" ca="1" si="71"/>
        <v>10.588802863056893</v>
      </c>
      <c r="I498">
        <f t="shared" ca="1" si="72"/>
        <v>-0.7543267140512504</v>
      </c>
      <c r="J498">
        <f t="shared" ca="1" si="73"/>
        <v>0.75888316432829517</v>
      </c>
      <c r="Q498">
        <f t="shared" ca="1" si="74"/>
        <v>0.21919424673457188</v>
      </c>
      <c r="R498">
        <f t="shared" ca="1" si="74"/>
        <v>0.21031656139950694</v>
      </c>
      <c r="S498">
        <f t="shared" ca="1" si="74"/>
        <v>0.17606769942627032</v>
      </c>
      <c r="T498">
        <f t="shared" ca="1" si="74"/>
        <v>0.2877603950561255</v>
      </c>
      <c r="V498">
        <f t="shared" ca="1" si="75"/>
        <v>1.600087551161548</v>
      </c>
      <c r="W498">
        <f t="shared" ca="1" si="76"/>
        <v>2.8932028630568927</v>
      </c>
      <c r="X498">
        <f t="shared" ca="1" si="77"/>
        <v>2.0152732859487497</v>
      </c>
      <c r="Y498">
        <f t="shared" ca="1" si="78"/>
        <v>1.8355831643282952</v>
      </c>
    </row>
    <row r="499" spans="1:25" x14ac:dyDescent="0.25">
      <c r="A499">
        <v>-2.5463</v>
      </c>
      <c r="B499">
        <v>3.1101000000000001</v>
      </c>
      <c r="C499">
        <v>-0.83228000000000002</v>
      </c>
      <c r="D499">
        <v>-3.0358000000000001</v>
      </c>
      <c r="E499">
        <v>1</v>
      </c>
      <c r="F499">
        <v>497</v>
      </c>
      <c r="G499">
        <f t="shared" ca="1" si="70"/>
        <v>4.7662508249516566</v>
      </c>
      <c r="H499">
        <f t="shared" ca="1" si="71"/>
        <v>6.3353867707606426</v>
      </c>
      <c r="I499">
        <f t="shared" ca="1" si="72"/>
        <v>2.1868455023508249</v>
      </c>
      <c r="J499">
        <f t="shared" ca="1" si="73"/>
        <v>-2.2365766123348578</v>
      </c>
      <c r="Q499">
        <f t="shared" ca="1" si="74"/>
        <v>0.46420116361941133</v>
      </c>
      <c r="R499">
        <f t="shared" ca="1" si="74"/>
        <v>0.22790828518180251</v>
      </c>
      <c r="S499">
        <f t="shared" ca="1" si="74"/>
        <v>0.23905415292883769</v>
      </c>
      <c r="T499">
        <f t="shared" ca="1" si="74"/>
        <v>0.15570036113127528</v>
      </c>
      <c r="V499">
        <f t="shared" ca="1" si="75"/>
        <v>7.3125508249516562</v>
      </c>
      <c r="W499">
        <f t="shared" ca="1" si="76"/>
        <v>3.225286770760643</v>
      </c>
      <c r="X499">
        <f t="shared" ca="1" si="77"/>
        <v>3.0191255023508248</v>
      </c>
      <c r="Y499">
        <f t="shared" ca="1" si="78"/>
        <v>0.799223387665142</v>
      </c>
    </row>
    <row r="500" spans="1:25" x14ac:dyDescent="0.25">
      <c r="A500">
        <v>2.4830000000000001</v>
      </c>
      <c r="B500">
        <v>6.6154999999999999</v>
      </c>
      <c r="C500">
        <v>-0.79286999999999996</v>
      </c>
      <c r="D500">
        <v>-0.90863000000000005</v>
      </c>
      <c r="E500">
        <v>0</v>
      </c>
      <c r="F500">
        <v>498</v>
      </c>
      <c r="G500">
        <f t="shared" ca="1" si="70"/>
        <v>3.0763969469885941</v>
      </c>
      <c r="H500">
        <f t="shared" ca="1" si="71"/>
        <v>5.5485643397016711</v>
      </c>
      <c r="I500">
        <f t="shared" ca="1" si="72"/>
        <v>9.8583383968591463</v>
      </c>
      <c r="J500">
        <f t="shared" ca="1" si="73"/>
        <v>-0.31215586145858443</v>
      </c>
      <c r="Q500">
        <f t="shared" ca="1" si="74"/>
        <v>9.6310324264947567E-2</v>
      </c>
      <c r="R500">
        <f t="shared" ca="1" si="74"/>
        <v>-9.1159727177164918E-2</v>
      </c>
      <c r="S500">
        <f t="shared" ca="1" si="74"/>
        <v>0.44957817963288305</v>
      </c>
      <c r="T500">
        <f t="shared" ca="1" si="74"/>
        <v>0.12152110443285324</v>
      </c>
      <c r="V500">
        <f t="shared" ca="1" si="75"/>
        <v>0.59339694698859413</v>
      </c>
      <c r="W500">
        <f t="shared" ca="1" si="76"/>
        <v>-1.0669356602983289</v>
      </c>
      <c r="X500">
        <f t="shared" ca="1" si="77"/>
        <v>10.651208396859147</v>
      </c>
      <c r="Y500">
        <f t="shared" ca="1" si="78"/>
        <v>0.59647413854141562</v>
      </c>
    </row>
    <row r="501" spans="1:25" x14ac:dyDescent="0.25">
      <c r="A501">
        <v>-1.3</v>
      </c>
      <c r="B501">
        <v>10.267799999999999</v>
      </c>
      <c r="C501">
        <v>-2.9529999999999998</v>
      </c>
      <c r="D501">
        <v>-5.8638000000000003</v>
      </c>
      <c r="E501">
        <v>0</v>
      </c>
      <c r="F501">
        <v>499</v>
      </c>
      <c r="G501">
        <f t="shared" ca="1" si="70"/>
        <v>-0.66135509171470985</v>
      </c>
      <c r="H501">
        <f t="shared" ca="1" si="71"/>
        <v>10.145778785811519</v>
      </c>
      <c r="I501">
        <f t="shared" ca="1" si="72"/>
        <v>-0.62413635631555442</v>
      </c>
      <c r="J501">
        <f t="shared" ca="1" si="73"/>
        <v>-7.4994377593223724</v>
      </c>
      <c r="Q501">
        <f t="shared" ca="1" si="74"/>
        <v>0.10284312359648573</v>
      </c>
      <c r="R501">
        <f t="shared" ca="1" si="74"/>
        <v>-1.1378532575217926E-2</v>
      </c>
      <c r="S501">
        <f t="shared" ca="1" si="74"/>
        <v>0.19722507115693244</v>
      </c>
      <c r="T501">
        <f t="shared" ca="1" si="74"/>
        <v>-0.26699615825277823</v>
      </c>
      <c r="V501">
        <f t="shared" ca="1" si="75"/>
        <v>0.63864490828529019</v>
      </c>
      <c r="W501">
        <f t="shared" ca="1" si="76"/>
        <v>-0.12202121418847989</v>
      </c>
      <c r="X501">
        <f t="shared" ca="1" si="77"/>
        <v>2.3288636436844454</v>
      </c>
      <c r="Y501">
        <f t="shared" ca="1" si="78"/>
        <v>-1.6356377593223725</v>
      </c>
    </row>
    <row r="502" spans="1:25" x14ac:dyDescent="0.25">
      <c r="A502">
        <v>6.8247999999999998</v>
      </c>
      <c r="B502">
        <v>5.2187000000000001</v>
      </c>
      <c r="C502">
        <v>-2.5425</v>
      </c>
      <c r="D502">
        <v>0.54610000000000003</v>
      </c>
      <c r="E502">
        <v>0</v>
      </c>
      <c r="F502">
        <v>500</v>
      </c>
      <c r="G502">
        <f t="shared" ca="1" si="70"/>
        <v>9.3257504161994209</v>
      </c>
      <c r="H502">
        <f t="shared" ca="1" si="71"/>
        <v>-2.0631037523856177</v>
      </c>
      <c r="I502">
        <f t="shared" ca="1" si="72"/>
        <v>3.4859069926414477</v>
      </c>
      <c r="J502">
        <f t="shared" ca="1" si="73"/>
        <v>1.6664384457486681</v>
      </c>
      <c r="Q502">
        <f t="shared" ca="1" si="74"/>
        <v>0.29707463190479422</v>
      </c>
      <c r="R502">
        <f t="shared" ca="1" si="74"/>
        <v>-0.37342260574282626</v>
      </c>
      <c r="S502">
        <f t="shared" ca="1" si="74"/>
        <v>0.36352546660113749</v>
      </c>
      <c r="T502">
        <f t="shared" ca="1" si="74"/>
        <v>0.20363006338288203</v>
      </c>
      <c r="V502">
        <f t="shared" ca="1" si="75"/>
        <v>2.5009504161994216</v>
      </c>
      <c r="W502">
        <f t="shared" ca="1" si="76"/>
        <v>-7.2818037523856178</v>
      </c>
      <c r="X502">
        <f t="shared" ca="1" si="77"/>
        <v>6.0284069926414476</v>
      </c>
      <c r="Y502">
        <f t="shared" ca="1" si="78"/>
        <v>1.120338445748668</v>
      </c>
    </row>
    <row r="503" spans="1:25" x14ac:dyDescent="0.25">
      <c r="A503">
        <v>3.9232</v>
      </c>
      <c r="B503">
        <v>-3.2467000000000001</v>
      </c>
      <c r="C503">
        <v>3.4579</v>
      </c>
      <c r="D503">
        <v>0.83704999999999996</v>
      </c>
      <c r="E503">
        <v>0</v>
      </c>
      <c r="F503">
        <v>501</v>
      </c>
      <c r="G503">
        <f t="shared" ca="1" si="70"/>
        <v>2.6944658994837294</v>
      </c>
      <c r="H503">
        <f t="shared" ca="1" si="71"/>
        <v>-14.20557951083949</v>
      </c>
      <c r="I503">
        <f t="shared" ca="1" si="72"/>
        <v>19.788581672572459</v>
      </c>
      <c r="J503">
        <f t="shared" ca="1" si="73"/>
        <v>-0.48127516110214941</v>
      </c>
      <c r="Q503">
        <f t="shared" ca="1" si="74"/>
        <v>-0.17896107024422381</v>
      </c>
      <c r="R503">
        <f t="shared" ca="1" si="74"/>
        <v>-0.43674637489287815</v>
      </c>
      <c r="S503">
        <f t="shared" ca="1" si="74"/>
        <v>0.48516318705325179</v>
      </c>
      <c r="T503">
        <f t="shared" ca="1" si="74"/>
        <v>-0.22979424404126803</v>
      </c>
      <c r="V503">
        <f t="shared" ca="1" si="75"/>
        <v>-1.2287341005162706</v>
      </c>
      <c r="W503">
        <f t="shared" ca="1" si="76"/>
        <v>-10.958879510839489</v>
      </c>
      <c r="X503">
        <f t="shared" ca="1" si="77"/>
        <v>16.33068167257246</v>
      </c>
      <c r="Y503">
        <f t="shared" ca="1" si="78"/>
        <v>-1.3183251611021494</v>
      </c>
    </row>
    <row r="504" spans="1:25" x14ac:dyDescent="0.25">
      <c r="A504">
        <v>1.7257</v>
      </c>
      <c r="B504">
        <v>-4.4696999999999996</v>
      </c>
      <c r="C504">
        <v>8.2218999999999998</v>
      </c>
      <c r="D504">
        <v>-1.8072999999999999</v>
      </c>
      <c r="E504">
        <v>0</v>
      </c>
      <c r="F504">
        <v>502</v>
      </c>
      <c r="G504">
        <f t="shared" ca="1" si="70"/>
        <v>3.374902473186367</v>
      </c>
      <c r="H504">
        <f t="shared" ca="1" si="71"/>
        <v>5.0866051990812462</v>
      </c>
      <c r="I504">
        <f t="shared" ca="1" si="72"/>
        <v>9.6065584439204059</v>
      </c>
      <c r="J504">
        <f t="shared" ca="1" si="73"/>
        <v>-3.5382174465479017</v>
      </c>
      <c r="Q504">
        <f t="shared" ca="1" si="74"/>
        <v>0.22412337599196586</v>
      </c>
      <c r="R504">
        <f t="shared" ca="1" si="74"/>
        <v>0.41758593188804549</v>
      </c>
      <c r="S504">
        <f t="shared" ca="1" si="74"/>
        <v>0.12893996177309175</v>
      </c>
      <c r="T504">
        <f t="shared" ca="1" si="74"/>
        <v>-0.27713277244246326</v>
      </c>
      <c r="V504">
        <f t="shared" ca="1" si="75"/>
        <v>1.6492024731863673</v>
      </c>
      <c r="W504">
        <f t="shared" ca="1" si="76"/>
        <v>9.5563051990812458</v>
      </c>
      <c r="X504">
        <f t="shared" ca="1" si="77"/>
        <v>1.384658443920407</v>
      </c>
      <c r="Y504">
        <f t="shared" ca="1" si="78"/>
        <v>-1.7309174465479018</v>
      </c>
    </row>
    <row r="505" spans="1:25" x14ac:dyDescent="0.25">
      <c r="A505">
        <v>-5.2049000000000003</v>
      </c>
      <c r="B505">
        <v>7.2590000000000003</v>
      </c>
      <c r="C505">
        <v>7.0827000000000001E-2</v>
      </c>
      <c r="D505">
        <v>-7.3003999999999998</v>
      </c>
      <c r="E505">
        <v>1</v>
      </c>
      <c r="F505">
        <v>503</v>
      </c>
      <c r="G505">
        <f t="shared" ca="1" si="70"/>
        <v>-4.7752782636524573</v>
      </c>
      <c r="H505">
        <f t="shared" ca="1" si="71"/>
        <v>9.186707984263732</v>
      </c>
      <c r="I505">
        <f t="shared" ca="1" si="72"/>
        <v>9.1375135992476775</v>
      </c>
      <c r="J505">
        <f t="shared" ca="1" si="73"/>
        <v>-4.9655616367015476</v>
      </c>
      <c r="Q505">
        <f t="shared" ca="1" si="74"/>
        <v>7.1753475627811536E-2</v>
      </c>
      <c r="R505">
        <f t="shared" ca="1" si="74"/>
        <v>0.1524408388488484</v>
      </c>
      <c r="S505">
        <f t="shared" ca="1" si="74"/>
        <v>0.42906831756510355</v>
      </c>
      <c r="T505">
        <f t="shared" ca="1" si="74"/>
        <v>0.33188435759118395</v>
      </c>
      <c r="V505">
        <f t="shared" ca="1" si="75"/>
        <v>0.4296217363475428</v>
      </c>
      <c r="W505">
        <f t="shared" ca="1" si="76"/>
        <v>1.9277079842637317</v>
      </c>
      <c r="X505">
        <f t="shared" ca="1" si="77"/>
        <v>9.0666865992476779</v>
      </c>
      <c r="Y505">
        <f t="shared" ca="1" si="78"/>
        <v>2.3348383632984517</v>
      </c>
    </row>
    <row r="506" spans="1:25" x14ac:dyDescent="0.25">
      <c r="A506">
        <v>-2.3898000000000001</v>
      </c>
      <c r="B506">
        <v>-0.78427000000000002</v>
      </c>
      <c r="C506">
        <v>3.0141</v>
      </c>
      <c r="D506">
        <v>0.76205000000000001</v>
      </c>
      <c r="E506">
        <v>1</v>
      </c>
      <c r="F506">
        <v>504</v>
      </c>
      <c r="G506">
        <f t="shared" ca="1" si="70"/>
        <v>-4.0010940443339384</v>
      </c>
      <c r="H506">
        <f t="shared" ca="1" si="71"/>
        <v>-3.3915339540223259</v>
      </c>
      <c r="I506">
        <f t="shared" ca="1" si="72"/>
        <v>7.274416960458443</v>
      </c>
      <c r="J506">
        <f t="shared" ca="1" si="73"/>
        <v>2.8176037551139648</v>
      </c>
      <c r="Q506">
        <f t="shared" ca="1" si="74"/>
        <v>-0.22032661897451</v>
      </c>
      <c r="R506">
        <f t="shared" ca="1" si="74"/>
        <v>-0.19426070682361563</v>
      </c>
      <c r="S506">
        <f t="shared" ca="1" si="74"/>
        <v>0.30026922994140737</v>
      </c>
      <c r="T506">
        <f t="shared" ca="1" si="74"/>
        <v>0.30847304802970354</v>
      </c>
      <c r="V506">
        <f t="shared" ca="1" si="75"/>
        <v>-1.6112940443339381</v>
      </c>
      <c r="W506">
        <f t="shared" ca="1" si="76"/>
        <v>-2.6072639540223261</v>
      </c>
      <c r="X506">
        <f t="shared" ca="1" si="77"/>
        <v>4.260316960458443</v>
      </c>
      <c r="Y506">
        <f t="shared" ca="1" si="78"/>
        <v>2.0555537551139649</v>
      </c>
    </row>
    <row r="507" spans="1:25" x14ac:dyDescent="0.25">
      <c r="A507">
        <v>-0.55008000000000001</v>
      </c>
      <c r="B507">
        <v>2.8658999999999999</v>
      </c>
      <c r="C507">
        <v>-1.6488</v>
      </c>
      <c r="D507">
        <v>-2.4319000000000002</v>
      </c>
      <c r="E507">
        <v>1</v>
      </c>
      <c r="F507">
        <v>505</v>
      </c>
      <c r="G507">
        <f t="shared" ca="1" si="70"/>
        <v>1.3341864781302228</v>
      </c>
      <c r="H507">
        <f t="shared" ca="1" si="71"/>
        <v>3.1753119442025608</v>
      </c>
      <c r="I507">
        <f t="shared" ca="1" si="72"/>
        <v>-17.715941595629971</v>
      </c>
      <c r="J507">
        <f t="shared" ca="1" si="73"/>
        <v>-5.1387538784741134</v>
      </c>
      <c r="Q507">
        <f t="shared" ca="1" si="74"/>
        <v>0.24654240729248456</v>
      </c>
      <c r="R507">
        <f t="shared" ca="1" si="74"/>
        <v>2.8350674354593264E-2</v>
      </c>
      <c r="S507">
        <f t="shared" ca="1" si="74"/>
        <v>-0.4842966219278465</v>
      </c>
      <c r="T507">
        <f t="shared" ca="1" si="74"/>
        <v>-0.35868566577849748</v>
      </c>
      <c r="V507">
        <f t="shared" ca="1" si="75"/>
        <v>1.884266478130223</v>
      </c>
      <c r="W507">
        <f t="shared" ca="1" si="76"/>
        <v>0.30941194420256085</v>
      </c>
      <c r="X507">
        <f t="shared" ca="1" si="77"/>
        <v>-16.06714159562997</v>
      </c>
      <c r="Y507">
        <f t="shared" ca="1" si="78"/>
        <v>-2.7068538784741132</v>
      </c>
    </row>
    <row r="508" spans="1:25" x14ac:dyDescent="0.25">
      <c r="A508">
        <v>2.2928000000000002</v>
      </c>
      <c r="B508">
        <v>9.0386000000000006</v>
      </c>
      <c r="C508">
        <v>-3.2416999999999998</v>
      </c>
      <c r="D508">
        <v>-1.2990999999999999</v>
      </c>
      <c r="E508">
        <v>0</v>
      </c>
      <c r="F508">
        <v>506</v>
      </c>
      <c r="G508">
        <f t="shared" ca="1" si="70"/>
        <v>1.373309357191935</v>
      </c>
      <c r="H508">
        <f t="shared" ca="1" si="71"/>
        <v>2.4187245093551937</v>
      </c>
      <c r="I508">
        <f t="shared" ca="1" si="72"/>
        <v>3.4359845674330414</v>
      </c>
      <c r="J508">
        <f t="shared" ca="1" si="73"/>
        <v>-2.4565554263673173</v>
      </c>
      <c r="Q508">
        <f t="shared" ca="1" si="74"/>
        <v>-0.14109182692464328</v>
      </c>
      <c r="R508">
        <f t="shared" ca="1" si="74"/>
        <v>-0.35658672349662934</v>
      </c>
      <c r="S508">
        <f t="shared" ca="1" si="74"/>
        <v>0.3813368395909329</v>
      </c>
      <c r="T508">
        <f t="shared" ca="1" si="74"/>
        <v>-0.20872104872757147</v>
      </c>
      <c r="V508">
        <f t="shared" ca="1" si="75"/>
        <v>-0.91949064280806525</v>
      </c>
      <c r="W508">
        <f t="shared" ca="1" si="76"/>
        <v>-6.619875490644807</v>
      </c>
      <c r="X508">
        <f t="shared" ca="1" si="77"/>
        <v>6.6776845674330412</v>
      </c>
      <c r="Y508">
        <f t="shared" ca="1" si="78"/>
        <v>-1.1574554263673176</v>
      </c>
    </row>
    <row r="509" spans="1:25" x14ac:dyDescent="0.25">
      <c r="A509">
        <v>-0.17296</v>
      </c>
      <c r="B509">
        <v>-1.1816</v>
      </c>
      <c r="C509">
        <v>1.3817999999999999</v>
      </c>
      <c r="D509">
        <v>0.73360000000000003</v>
      </c>
      <c r="E509">
        <v>1</v>
      </c>
      <c r="F509">
        <v>507</v>
      </c>
      <c r="G509">
        <f t="shared" ca="1" si="70"/>
        <v>-4.0113820898800654</v>
      </c>
      <c r="H509">
        <f t="shared" ca="1" si="71"/>
        <v>1.4982234745016343</v>
      </c>
      <c r="I509">
        <f t="shared" ca="1" si="72"/>
        <v>0.34493650723599534</v>
      </c>
      <c r="J509">
        <f t="shared" ca="1" si="73"/>
        <v>0.60991859799835324</v>
      </c>
      <c r="Q509">
        <f t="shared" ca="1" si="74"/>
        <v>-0.3747157744358991</v>
      </c>
      <c r="R509">
        <f t="shared" ca="1" si="74"/>
        <v>0.19841738714044932</v>
      </c>
      <c r="S509">
        <f t="shared" ca="1" si="74"/>
        <v>-0.10007537378178477</v>
      </c>
      <c r="T509">
        <f t="shared" ca="1" si="74"/>
        <v>-2.805106646549782E-2</v>
      </c>
      <c r="V509">
        <f t="shared" ca="1" si="75"/>
        <v>-3.8384220898800652</v>
      </c>
      <c r="W509">
        <f t="shared" ca="1" si="76"/>
        <v>2.6798234745016343</v>
      </c>
      <c r="X509">
        <f t="shared" ca="1" si="77"/>
        <v>-1.0368634927640046</v>
      </c>
      <c r="Y509">
        <f t="shared" ca="1" si="78"/>
        <v>-0.12368140200164673</v>
      </c>
    </row>
    <row r="510" spans="1:25" x14ac:dyDescent="0.25">
      <c r="A510">
        <v>4.1654</v>
      </c>
      <c r="B510">
        <v>-3.4495</v>
      </c>
      <c r="C510">
        <v>3.6429999999999998</v>
      </c>
      <c r="D510">
        <v>1.0879000000000001</v>
      </c>
      <c r="E510">
        <v>0</v>
      </c>
      <c r="F510">
        <v>508</v>
      </c>
      <c r="G510">
        <f t="shared" ca="1" si="70"/>
        <v>3.6906867434265167</v>
      </c>
      <c r="H510">
        <f t="shared" ca="1" si="71"/>
        <v>-13.506457795819683</v>
      </c>
      <c r="I510">
        <f t="shared" ca="1" si="72"/>
        <v>6.8989137992083815</v>
      </c>
      <c r="J510">
        <f t="shared" ca="1" si="73"/>
        <v>-2.150574076495972</v>
      </c>
      <c r="Q510">
        <f t="shared" ca="1" si="74"/>
        <v>-7.8659905387421292E-2</v>
      </c>
      <c r="R510">
        <f t="shared" ca="1" si="74"/>
        <v>-0.4250137202918266</v>
      </c>
      <c r="S510">
        <f t="shared" ca="1" si="74"/>
        <v>0.2520292933524233</v>
      </c>
      <c r="T510">
        <f t="shared" ca="1" si="74"/>
        <v>-0.38974297302294947</v>
      </c>
      <c r="V510">
        <f t="shared" ca="1" si="75"/>
        <v>-0.4747132565734834</v>
      </c>
      <c r="W510">
        <f t="shared" ca="1" si="76"/>
        <v>-10.056957795819683</v>
      </c>
      <c r="X510">
        <f t="shared" ca="1" si="77"/>
        <v>3.2559137992083822</v>
      </c>
      <c r="Y510">
        <f t="shared" ca="1" si="78"/>
        <v>-3.2384740764959723</v>
      </c>
    </row>
    <row r="511" spans="1:25" x14ac:dyDescent="0.25">
      <c r="A511">
        <v>3.7791000000000001</v>
      </c>
      <c r="B511">
        <v>2.5762</v>
      </c>
      <c r="C511">
        <v>1.3098000000000001</v>
      </c>
      <c r="D511">
        <v>0.5655</v>
      </c>
      <c r="E511">
        <v>0</v>
      </c>
      <c r="F511">
        <v>509</v>
      </c>
      <c r="G511">
        <f t="shared" ca="1" si="70"/>
        <v>3.0931124469153768</v>
      </c>
      <c r="H511">
        <f t="shared" ca="1" si="71"/>
        <v>6.0212026133188861</v>
      </c>
      <c r="I511">
        <f t="shared" ca="1" si="72"/>
        <v>-8.0669788196994752</v>
      </c>
      <c r="J511">
        <f t="shared" ca="1" si="73"/>
        <v>-3.3004535046704109</v>
      </c>
      <c r="Q511">
        <f t="shared" ca="1" si="74"/>
        <v>-0.10956520412209647</v>
      </c>
      <c r="R511">
        <f t="shared" ca="1" si="74"/>
        <v>0.23895611401550287</v>
      </c>
      <c r="S511">
        <f t="shared" ca="1" si="74"/>
        <v>-0.43365118901186928</v>
      </c>
      <c r="T511">
        <f t="shared" ca="1" si="74"/>
        <v>-0.41773938124220189</v>
      </c>
      <c r="V511">
        <f t="shared" ca="1" si="75"/>
        <v>-0.68598755308462322</v>
      </c>
      <c r="W511">
        <f t="shared" ca="1" si="76"/>
        <v>3.445002613318886</v>
      </c>
      <c r="X511">
        <f t="shared" ca="1" si="77"/>
        <v>-9.3767788196994761</v>
      </c>
      <c r="Y511">
        <f t="shared" ca="1" si="78"/>
        <v>-3.865953504670411</v>
      </c>
    </row>
    <row r="512" spans="1:25" x14ac:dyDescent="0.25">
      <c r="A512">
        <v>-1.3946000000000001</v>
      </c>
      <c r="B512">
        <v>2.3134000000000001</v>
      </c>
      <c r="C512">
        <v>-0.44499</v>
      </c>
      <c r="D512">
        <v>-1.4904999999999999</v>
      </c>
      <c r="E512">
        <v>1</v>
      </c>
      <c r="F512">
        <v>510</v>
      </c>
      <c r="G512">
        <f t="shared" ca="1" si="70"/>
        <v>6.2825449170574572</v>
      </c>
      <c r="H512">
        <f t="shared" ca="1" si="71"/>
        <v>3.9526412401501143</v>
      </c>
      <c r="I512">
        <f t="shared" ca="1" si="72"/>
        <v>-8.3311370194479206</v>
      </c>
      <c r="J512">
        <f t="shared" ca="1" si="73"/>
        <v>-1.5408621608124389</v>
      </c>
      <c r="Q512">
        <f t="shared" ca="1" si="74"/>
        <v>0.46861112955238826</v>
      </c>
      <c r="R512">
        <f t="shared" ca="1" si="74"/>
        <v>0.13300221630566655</v>
      </c>
      <c r="S512">
        <f t="shared" ca="1" si="74"/>
        <v>-0.40853138899683961</v>
      </c>
      <c r="T512">
        <f t="shared" ca="1" si="74"/>
        <v>-1.1617998971641286E-2</v>
      </c>
      <c r="V512">
        <f t="shared" ca="1" si="75"/>
        <v>7.6771449170574568</v>
      </c>
      <c r="W512">
        <f t="shared" ca="1" si="76"/>
        <v>1.6392412401501142</v>
      </c>
      <c r="X512">
        <f t="shared" ca="1" si="77"/>
        <v>-7.88614701944792</v>
      </c>
      <c r="Y512">
        <f t="shared" ca="1" si="78"/>
        <v>-5.036216081243889E-2</v>
      </c>
    </row>
    <row r="513" spans="1:25" x14ac:dyDescent="0.25">
      <c r="A513">
        <v>0.30081000000000002</v>
      </c>
      <c r="B513">
        <v>0.17380999999999999</v>
      </c>
      <c r="C513">
        <v>-1.7542</v>
      </c>
      <c r="D513">
        <v>0.48920999999999998</v>
      </c>
      <c r="E513">
        <v>1</v>
      </c>
      <c r="F513">
        <v>511</v>
      </c>
      <c r="G513">
        <f t="shared" ca="1" si="70"/>
        <v>-2.5432717021710713</v>
      </c>
      <c r="H513">
        <f t="shared" ca="1" si="71"/>
        <v>-15.64905611219895</v>
      </c>
      <c r="I513">
        <f t="shared" ca="1" si="72"/>
        <v>-2.5132821223062072</v>
      </c>
      <c r="J513">
        <f t="shared" ca="1" si="73"/>
        <v>-0.84719751288653322</v>
      </c>
      <c r="Q513">
        <f t="shared" ca="1" si="74"/>
        <v>-0.32069018403273852</v>
      </c>
      <c r="R513">
        <f t="shared" ca="1" si="74"/>
        <v>-0.47473213605754416</v>
      </c>
      <c r="S513">
        <f t="shared" ca="1" si="74"/>
        <v>-7.5416811982813137E-2</v>
      </c>
      <c r="T513">
        <f t="shared" ca="1" si="74"/>
        <v>-0.23206552025825611</v>
      </c>
      <c r="V513">
        <f t="shared" ca="1" si="75"/>
        <v>-2.8440817021710716</v>
      </c>
      <c r="W513">
        <f t="shared" ca="1" si="76"/>
        <v>-15.82286611219895</v>
      </c>
      <c r="X513">
        <f t="shared" ca="1" si="77"/>
        <v>-0.7590821223062072</v>
      </c>
      <c r="Y513">
        <f t="shared" ca="1" si="78"/>
        <v>-1.3364075128865331</v>
      </c>
    </row>
    <row r="514" spans="1:25" x14ac:dyDescent="0.25">
      <c r="A514">
        <v>-2.1802000000000001</v>
      </c>
      <c r="B514">
        <v>3.3791000000000002</v>
      </c>
      <c r="C514">
        <v>-1.2256</v>
      </c>
      <c r="D514">
        <v>-2.6621000000000001</v>
      </c>
      <c r="E514">
        <v>1</v>
      </c>
      <c r="F514">
        <v>512</v>
      </c>
      <c r="G514">
        <f t="shared" ca="1" si="70"/>
        <v>-2.5905675260860308</v>
      </c>
      <c r="H514">
        <f t="shared" ca="1" si="71"/>
        <v>-6.8466792586209371</v>
      </c>
      <c r="I514">
        <f t="shared" ca="1" si="72"/>
        <v>-0.41508519245703501</v>
      </c>
      <c r="J514">
        <f t="shared" ca="1" si="73"/>
        <v>-3.0578438646942554</v>
      </c>
      <c r="Q514">
        <f t="shared" ca="1" si="74"/>
        <v>-6.8770026779832127E-2</v>
      </c>
      <c r="R514">
        <f t="shared" ca="1" si="74"/>
        <v>-0.42736433755252567</v>
      </c>
      <c r="S514">
        <f t="shared" ca="1" si="74"/>
        <v>8.0094464908529339E-2</v>
      </c>
      <c r="T514">
        <f t="shared" ref="R514:T577" ca="1" si="79">(0.5-RAND())</f>
        <v>-8.4340755356704933E-2</v>
      </c>
      <c r="V514">
        <f t="shared" ca="1" si="75"/>
        <v>-0.41036752608603055</v>
      </c>
      <c r="W514">
        <f t="shared" ca="1" si="76"/>
        <v>-10.225779258620937</v>
      </c>
      <c r="X514">
        <f t="shared" ca="1" si="77"/>
        <v>0.81051480754296501</v>
      </c>
      <c r="Y514">
        <f t="shared" ca="1" si="78"/>
        <v>-0.39574386469425543</v>
      </c>
    </row>
    <row r="515" spans="1:25" x14ac:dyDescent="0.25">
      <c r="A515">
        <v>-1.4233</v>
      </c>
      <c r="B515">
        <v>-0.98912</v>
      </c>
      <c r="C515">
        <v>2.3586</v>
      </c>
      <c r="D515">
        <v>0.39480999999999999</v>
      </c>
      <c r="E515">
        <v>1</v>
      </c>
      <c r="F515">
        <v>513</v>
      </c>
      <c r="G515">
        <f t="shared" ref="G515:G578" ca="1" si="80">A515+V515</f>
        <v>-1.2682640588054612</v>
      </c>
      <c r="H515">
        <f t="shared" ref="H515:H578" ca="1" si="81">B515+W515</f>
        <v>-16.009696451696328</v>
      </c>
      <c r="I515">
        <f t="shared" ref="I515:I578" ca="1" si="82">C515+X515</f>
        <v>-2.5310444507877214</v>
      </c>
      <c r="J515">
        <f t="shared" ref="J515:J578" ca="1" si="83">D515+Y515</f>
        <v>0.29156436498646804</v>
      </c>
      <c r="Q515">
        <f t="shared" ref="Q515:Q546" ca="1" si="84">(0.5-RAND())</f>
        <v>2.718383453217188E-2</v>
      </c>
      <c r="R515">
        <f t="shared" ca="1" si="79"/>
        <v>-0.47060307879597296</v>
      </c>
      <c r="S515">
        <f t="shared" ca="1" si="79"/>
        <v>-0.32558835821583443</v>
      </c>
      <c r="T515">
        <f t="shared" ca="1" si="79"/>
        <v>-2.3527184065960438E-2</v>
      </c>
      <c r="V515">
        <f t="shared" ref="V515:V578" ca="1" si="85">$N$2-$O$2*(SIGN(Q515)*(LN(1-2*(ABS(Q515)))))</f>
        <v>0.15503594119453873</v>
      </c>
      <c r="W515">
        <f t="shared" ref="W515:W578" ca="1" si="86">$N$2-$O$4*(SIGN(R515)*(LN(1-2*(ABS(R515)))))</f>
        <v>-15.020576451696327</v>
      </c>
      <c r="X515">
        <f t="shared" ref="X515:X578" ca="1" si="87">$N$2-$O$6*(SIGN(S515)*(LN(1-2*(ABS(S515)))))</f>
        <v>-4.8896444507877215</v>
      </c>
      <c r="Y515">
        <f t="shared" ref="Y515:Y578" ca="1" si="88">$N$2-$O$8*(SIGN(T515)*(LN(1-2*(ABS(T515)))))</f>
        <v>-0.10324563501353194</v>
      </c>
    </row>
    <row r="516" spans="1:25" x14ac:dyDescent="0.25">
      <c r="A516">
        <v>1.3264</v>
      </c>
      <c r="B516">
        <v>1.0326</v>
      </c>
      <c r="C516">
        <v>5.6566000000000001</v>
      </c>
      <c r="D516">
        <v>-0.41337000000000002</v>
      </c>
      <c r="E516">
        <v>0</v>
      </c>
      <c r="F516">
        <v>514</v>
      </c>
      <c r="G516">
        <f t="shared" ca="1" si="80"/>
        <v>-1.39412877012776</v>
      </c>
      <c r="H516">
        <f t="shared" ca="1" si="81"/>
        <v>-10.465480828953311</v>
      </c>
      <c r="I516">
        <f t="shared" ca="1" si="82"/>
        <v>4.1553346732833312</v>
      </c>
      <c r="J516">
        <f t="shared" ca="1" si="83"/>
        <v>1.0538820469321295</v>
      </c>
      <c r="Q516">
        <f t="shared" ca="1" si="84"/>
        <v>-0.31252139886711117</v>
      </c>
      <c r="R516">
        <f t="shared" ca="1" si="79"/>
        <v>-0.44286430746236072</v>
      </c>
      <c r="S516">
        <f t="shared" ca="1" si="79"/>
        <v>-0.13814350921431517</v>
      </c>
      <c r="T516">
        <f t="shared" ca="1" si="79"/>
        <v>0.24794148885559764</v>
      </c>
      <c r="V516">
        <f t="shared" ca="1" si="85"/>
        <v>-2.7205287701277601</v>
      </c>
      <c r="W516">
        <f t="shared" ca="1" si="86"/>
        <v>-11.498080828953311</v>
      </c>
      <c r="X516">
        <f t="shared" ca="1" si="87"/>
        <v>-1.5012653267166693</v>
      </c>
      <c r="Y516">
        <f t="shared" ca="1" si="88"/>
        <v>1.4672520469321295</v>
      </c>
    </row>
    <row r="517" spans="1:25" x14ac:dyDescent="0.25">
      <c r="A517">
        <v>1.0117</v>
      </c>
      <c r="B517">
        <v>0.9022</v>
      </c>
      <c r="C517">
        <v>-2.3506</v>
      </c>
      <c r="D517">
        <v>0.42714000000000002</v>
      </c>
      <c r="E517">
        <v>1</v>
      </c>
      <c r="F517">
        <v>515</v>
      </c>
      <c r="G517">
        <f t="shared" ca="1" si="80"/>
        <v>-1.2448052438896349</v>
      </c>
      <c r="H517">
        <f t="shared" ca="1" si="81"/>
        <v>7.3624707349480794</v>
      </c>
      <c r="I517">
        <f t="shared" ca="1" si="82"/>
        <v>-0.54665500784638055</v>
      </c>
      <c r="J517">
        <f t="shared" ca="1" si="83"/>
        <v>-2.0106324345325277E-2</v>
      </c>
      <c r="Q517">
        <f t="shared" ca="1" si="84"/>
        <v>-0.27837692654029056</v>
      </c>
      <c r="R517">
        <f t="shared" ca="1" si="79"/>
        <v>0.35220282970318073</v>
      </c>
      <c r="S517">
        <f t="shared" ca="1" si="79"/>
        <v>0.16098208621265697</v>
      </c>
      <c r="T517">
        <f t="shared" ca="1" si="79"/>
        <v>-9.4215076671903764E-2</v>
      </c>
      <c r="V517">
        <f t="shared" ca="1" si="85"/>
        <v>-2.2565052438896349</v>
      </c>
      <c r="W517">
        <f t="shared" ca="1" si="86"/>
        <v>6.4602707349480797</v>
      </c>
      <c r="X517">
        <f t="shared" ca="1" si="87"/>
        <v>1.8039449921536195</v>
      </c>
      <c r="Y517">
        <f t="shared" ca="1" si="88"/>
        <v>-0.4472463243453253</v>
      </c>
    </row>
    <row r="518" spans="1:25" x14ac:dyDescent="0.25">
      <c r="A518">
        <v>4.0552000000000001</v>
      </c>
      <c r="B518">
        <v>0.40143000000000001</v>
      </c>
      <c r="C518">
        <v>1.4562999999999999</v>
      </c>
      <c r="D518">
        <v>0.65342999999999996</v>
      </c>
      <c r="E518">
        <v>0</v>
      </c>
      <c r="F518">
        <v>516</v>
      </c>
      <c r="G518">
        <f t="shared" ca="1" si="80"/>
        <v>9.2655930756917275</v>
      </c>
      <c r="H518">
        <f t="shared" ca="1" si="81"/>
        <v>5.0897774281711712</v>
      </c>
      <c r="I518">
        <f t="shared" ca="1" si="82"/>
        <v>1.3566917580459943</v>
      </c>
      <c r="J518">
        <f t="shared" ca="1" si="83"/>
        <v>-2.8886846205913672</v>
      </c>
      <c r="Q518">
        <f t="shared" ca="1" si="84"/>
        <v>0.42360691297017605</v>
      </c>
      <c r="R518">
        <f t="shared" ca="1" si="79"/>
        <v>0.29353634598337353</v>
      </c>
      <c r="S518">
        <f t="shared" ca="1" si="79"/>
        <v>-1.0613145905918775E-2</v>
      </c>
      <c r="T518">
        <f t="shared" ca="1" si="79"/>
        <v>-0.40431439294104921</v>
      </c>
      <c r="V518">
        <f t="shared" ca="1" si="85"/>
        <v>5.2103930756917274</v>
      </c>
      <c r="W518">
        <f t="shared" ca="1" si="86"/>
        <v>4.6883474281711708</v>
      </c>
      <c r="X518">
        <f t="shared" ca="1" si="87"/>
        <v>-9.9608241954005639E-2</v>
      </c>
      <c r="Y518">
        <f t="shared" ca="1" si="88"/>
        <v>-3.5421146205913669</v>
      </c>
    </row>
    <row r="519" spans="1:25" x14ac:dyDescent="0.25">
      <c r="A519">
        <v>-1.2390000000000001</v>
      </c>
      <c r="B519">
        <v>-6.5410000000000004</v>
      </c>
      <c r="C519">
        <v>4.8151000000000002</v>
      </c>
      <c r="D519">
        <v>-3.3203999999999997E-2</v>
      </c>
      <c r="E519">
        <v>1</v>
      </c>
      <c r="F519">
        <v>517</v>
      </c>
      <c r="G519">
        <f t="shared" ca="1" si="80"/>
        <v>2.7370099284541238</v>
      </c>
      <c r="H519">
        <f t="shared" ca="1" si="81"/>
        <v>-12.577314894816952</v>
      </c>
      <c r="I519">
        <f t="shared" ca="1" si="82"/>
        <v>2.5173433881585314</v>
      </c>
      <c r="J519">
        <f t="shared" ca="1" si="83"/>
        <v>3.1738060979745959</v>
      </c>
      <c r="Q519">
        <f t="shared" ca="1" si="84"/>
        <v>0.38077949091253283</v>
      </c>
      <c r="R519">
        <f t="shared" ca="1" si="79"/>
        <v>-0.33989616543055423</v>
      </c>
      <c r="S519">
        <f t="shared" ca="1" si="79"/>
        <v>-0.19518960631223869</v>
      </c>
      <c r="T519">
        <f t="shared" ca="1" si="79"/>
        <v>0.38811155427271948</v>
      </c>
      <c r="V519">
        <f t="shared" ca="1" si="85"/>
        <v>3.9760099284541237</v>
      </c>
      <c r="W519">
        <f t="shared" ca="1" si="86"/>
        <v>-6.036314894816952</v>
      </c>
      <c r="X519">
        <f t="shared" ca="1" si="87"/>
        <v>-2.2977566118414687</v>
      </c>
      <c r="Y519">
        <f t="shared" ca="1" si="88"/>
        <v>3.2070100979745959</v>
      </c>
    </row>
    <row r="520" spans="1:25" x14ac:dyDescent="0.25">
      <c r="A520">
        <v>-3.0731000000000002</v>
      </c>
      <c r="B520">
        <v>-0.53181</v>
      </c>
      <c r="C520">
        <v>2.3877000000000002</v>
      </c>
      <c r="D520">
        <v>0.77627000000000002</v>
      </c>
      <c r="E520">
        <v>1</v>
      </c>
      <c r="F520">
        <v>518</v>
      </c>
      <c r="G520">
        <f t="shared" ca="1" si="80"/>
        <v>-4.7391716819326737</v>
      </c>
      <c r="H520">
        <f t="shared" ca="1" si="81"/>
        <v>-0.2919342414247601</v>
      </c>
      <c r="I520">
        <f t="shared" ca="1" si="82"/>
        <v>-0.79902190275539509</v>
      </c>
      <c r="J520">
        <f t="shared" ca="1" si="83"/>
        <v>-0.52861151591359579</v>
      </c>
      <c r="Q520">
        <f t="shared" ca="1" si="84"/>
        <v>-0.22579631496015085</v>
      </c>
      <c r="R520">
        <f t="shared" ca="1" si="79"/>
        <v>2.2122627482143886E-2</v>
      </c>
      <c r="S520">
        <f t="shared" ca="1" si="79"/>
        <v>-0.24830601729032054</v>
      </c>
      <c r="T520">
        <f t="shared" ca="1" si="79"/>
        <v>-0.22809315411451403</v>
      </c>
      <c r="V520">
        <f t="shared" ca="1" si="85"/>
        <v>-1.6660716819326737</v>
      </c>
      <c r="W520">
        <f t="shared" ca="1" si="86"/>
        <v>0.23987575857523991</v>
      </c>
      <c r="X520">
        <f t="shared" ca="1" si="87"/>
        <v>-3.1867219027553952</v>
      </c>
      <c r="Y520">
        <f t="shared" ca="1" si="88"/>
        <v>-1.3048815159135958</v>
      </c>
    </row>
    <row r="521" spans="1:25" x14ac:dyDescent="0.25">
      <c r="A521">
        <v>-4.8554000000000004</v>
      </c>
      <c r="B521">
        <v>-5.9036999999999997</v>
      </c>
      <c r="C521">
        <v>10.9818</v>
      </c>
      <c r="D521">
        <v>-0.82199</v>
      </c>
      <c r="E521">
        <v>1</v>
      </c>
      <c r="F521">
        <v>519</v>
      </c>
      <c r="G521">
        <f t="shared" ca="1" si="80"/>
        <v>-4.4668550391349751</v>
      </c>
      <c r="H521">
        <f t="shared" ca="1" si="81"/>
        <v>-5.2090396697306813</v>
      </c>
      <c r="I521">
        <f t="shared" ca="1" si="82"/>
        <v>22.154266112350882</v>
      </c>
      <c r="J521">
        <f t="shared" ca="1" si="83"/>
        <v>-3.621068367660587</v>
      </c>
      <c r="Q521">
        <f t="shared" ca="1" si="84"/>
        <v>6.5363474006587818E-2</v>
      </c>
      <c r="R521">
        <f t="shared" ca="1" si="79"/>
        <v>6.1413773912893599E-2</v>
      </c>
      <c r="S521">
        <f t="shared" ca="1" si="79"/>
        <v>0.45493304230982035</v>
      </c>
      <c r="T521">
        <f t="shared" ca="1" si="79"/>
        <v>-0.36464049666196641</v>
      </c>
      <c r="V521">
        <f t="shared" ca="1" si="85"/>
        <v>0.38854496086502549</v>
      </c>
      <c r="W521">
        <f t="shared" ca="1" si="86"/>
        <v>0.69466033026931862</v>
      </c>
      <c r="X521">
        <f t="shared" ca="1" si="87"/>
        <v>11.172466112350884</v>
      </c>
      <c r="Y521">
        <f t="shared" ca="1" si="88"/>
        <v>-2.799078367660587</v>
      </c>
    </row>
    <row r="522" spans="1:25" x14ac:dyDescent="0.25">
      <c r="A522">
        <v>3.9121000000000001</v>
      </c>
      <c r="B522">
        <v>2.9735</v>
      </c>
      <c r="C522">
        <v>0.92852000000000001</v>
      </c>
      <c r="D522">
        <v>0.60558000000000001</v>
      </c>
      <c r="E522">
        <v>0</v>
      </c>
      <c r="F522">
        <v>520</v>
      </c>
      <c r="G522">
        <f t="shared" ca="1" si="80"/>
        <v>5.6039857239632802</v>
      </c>
      <c r="H522">
        <f t="shared" ca="1" si="81"/>
        <v>10.358480772097089</v>
      </c>
      <c r="I522">
        <f t="shared" ca="1" si="82"/>
        <v>7.5854682833641487</v>
      </c>
      <c r="J522">
        <f t="shared" ca="1" si="83"/>
        <v>-1.4297424711613285</v>
      </c>
      <c r="Q522">
        <f t="shared" ca="1" si="84"/>
        <v>0.22833670456536326</v>
      </c>
      <c r="R522">
        <f t="shared" ca="1" si="79"/>
        <v>0.37586260267496263</v>
      </c>
      <c r="S522">
        <f t="shared" ca="1" si="79"/>
        <v>0.38080565379111075</v>
      </c>
      <c r="T522">
        <f t="shared" ca="1" si="79"/>
        <v>-0.3066556170060506</v>
      </c>
      <c r="V522">
        <f t="shared" ca="1" si="85"/>
        <v>1.6918857239632803</v>
      </c>
      <c r="W522">
        <f t="shared" ca="1" si="86"/>
        <v>7.384980772097089</v>
      </c>
      <c r="X522">
        <f t="shared" ca="1" si="87"/>
        <v>6.6569482833641489</v>
      </c>
      <c r="Y522">
        <f t="shared" ca="1" si="88"/>
        <v>-2.0353224711613285</v>
      </c>
    </row>
    <row r="523" spans="1:25" x14ac:dyDescent="0.25">
      <c r="A523">
        <v>-0.29858000000000001</v>
      </c>
      <c r="B523">
        <v>2.4769000000000001</v>
      </c>
      <c r="C523">
        <v>-2.9512</v>
      </c>
      <c r="D523">
        <v>-0.66164999999999996</v>
      </c>
      <c r="E523">
        <v>1</v>
      </c>
      <c r="F523">
        <v>521</v>
      </c>
      <c r="G523">
        <f t="shared" ca="1" si="80"/>
        <v>-1.0856508920657713</v>
      </c>
      <c r="H523">
        <f t="shared" ca="1" si="81"/>
        <v>3.5572164735857768</v>
      </c>
      <c r="I523">
        <f t="shared" ca="1" si="82"/>
        <v>-3.9741479640004851</v>
      </c>
      <c r="J523">
        <f t="shared" ca="1" si="83"/>
        <v>2.1021849631701852</v>
      </c>
      <c r="Q523">
        <f t="shared" ca="1" si="84"/>
        <v>-0.12353944531764238</v>
      </c>
      <c r="R523">
        <f t="shared" ca="1" si="79"/>
        <v>9.2190488674795512E-2</v>
      </c>
      <c r="S523">
        <f t="shared" ca="1" si="79"/>
        <v>-9.8874884586326539E-2</v>
      </c>
      <c r="T523">
        <f t="shared" ca="1" si="79"/>
        <v>0.36239508355584715</v>
      </c>
      <c r="V523">
        <f t="shared" ca="1" si="85"/>
        <v>-0.7870708920657713</v>
      </c>
      <c r="W523">
        <f t="shared" ca="1" si="86"/>
        <v>1.0803164735857766</v>
      </c>
      <c r="X523">
        <f t="shared" ca="1" si="87"/>
        <v>-1.0229479640004848</v>
      </c>
      <c r="Y523">
        <f t="shared" ca="1" si="88"/>
        <v>2.7638349631701851</v>
      </c>
    </row>
    <row r="524" spans="1:25" x14ac:dyDescent="0.25">
      <c r="A524">
        <v>4.6498999999999997</v>
      </c>
      <c r="B524">
        <v>7.6336000000000004</v>
      </c>
      <c r="C524">
        <v>-1.9427000000000001</v>
      </c>
      <c r="D524">
        <v>-0.37458000000000002</v>
      </c>
      <c r="E524">
        <v>0</v>
      </c>
      <c r="F524">
        <v>522</v>
      </c>
      <c r="G524">
        <f t="shared" ca="1" si="80"/>
        <v>0.10914023122091532</v>
      </c>
      <c r="H524">
        <f t="shared" ca="1" si="81"/>
        <v>9.6236894664733583</v>
      </c>
      <c r="I524">
        <f t="shared" ca="1" si="82"/>
        <v>8.4631553693067012</v>
      </c>
      <c r="J524">
        <f t="shared" ca="1" si="83"/>
        <v>0.41171430567941425</v>
      </c>
      <c r="Q524">
        <f t="shared" ca="1" si="84"/>
        <v>-0.40274440988904492</v>
      </c>
      <c r="R524">
        <f t="shared" ca="1" si="79"/>
        <v>0.15650715801444048</v>
      </c>
      <c r="S524">
        <f t="shared" ca="1" si="79"/>
        <v>0.44684186867545961</v>
      </c>
      <c r="T524">
        <f t="shared" ca="1" si="79"/>
        <v>0.15361602538371477</v>
      </c>
      <c r="V524">
        <f t="shared" ca="1" si="85"/>
        <v>-4.5407597687790844</v>
      </c>
      <c r="W524">
        <f t="shared" ca="1" si="86"/>
        <v>1.990089466473357</v>
      </c>
      <c r="X524">
        <f t="shared" ca="1" si="87"/>
        <v>10.405855369306702</v>
      </c>
      <c r="Y524">
        <f t="shared" ca="1" si="88"/>
        <v>0.78629430567941427</v>
      </c>
    </row>
    <row r="525" spans="1:25" x14ac:dyDescent="0.25">
      <c r="A525">
        <v>0.47367999999999999</v>
      </c>
      <c r="B525">
        <v>3.3605</v>
      </c>
      <c r="C525">
        <v>-4.5064000000000002</v>
      </c>
      <c r="D525">
        <v>-4.0430999999999999</v>
      </c>
      <c r="E525">
        <v>1</v>
      </c>
      <c r="F525">
        <v>523</v>
      </c>
      <c r="G525">
        <f t="shared" ca="1" si="80"/>
        <v>4.3045840402300275</v>
      </c>
      <c r="H525">
        <f t="shared" ca="1" si="81"/>
        <v>3.0149744120515294</v>
      </c>
      <c r="I525">
        <f t="shared" ca="1" si="82"/>
        <v>-6.8674574491596392</v>
      </c>
      <c r="J525">
        <f t="shared" ca="1" si="83"/>
        <v>-1.3723692241675258</v>
      </c>
      <c r="Q525">
        <f t="shared" ca="1" si="84"/>
        <v>0.37437569452639696</v>
      </c>
      <c r="R525">
        <f t="shared" ca="1" si="79"/>
        <v>-3.1553121604175338E-2</v>
      </c>
      <c r="S525">
        <f t="shared" ca="1" si="79"/>
        <v>-0.19931733627219395</v>
      </c>
      <c r="T525">
        <f t="shared" ca="1" si="79"/>
        <v>0.35628246348077708</v>
      </c>
      <c r="V525">
        <f t="shared" ca="1" si="85"/>
        <v>3.8309040402300272</v>
      </c>
      <c r="W525">
        <f t="shared" ca="1" si="86"/>
        <v>-0.34552558794847049</v>
      </c>
      <c r="X525">
        <f t="shared" ca="1" si="87"/>
        <v>-2.3610574491596386</v>
      </c>
      <c r="Y525">
        <f t="shared" ca="1" si="88"/>
        <v>2.6707307758324741</v>
      </c>
    </row>
    <row r="526" spans="1:25" x14ac:dyDescent="0.25">
      <c r="A526">
        <v>-0.11716</v>
      </c>
      <c r="B526">
        <v>0.60421999999999998</v>
      </c>
      <c r="C526">
        <v>-0.38586999999999999</v>
      </c>
      <c r="D526">
        <v>-5.9064999999999999E-2</v>
      </c>
      <c r="E526">
        <v>1</v>
      </c>
      <c r="F526">
        <v>524</v>
      </c>
      <c r="G526">
        <f t="shared" ca="1" si="80"/>
        <v>-5.2260809903894287</v>
      </c>
      <c r="H526">
        <f t="shared" ca="1" si="81"/>
        <v>-13.926511851191581</v>
      </c>
      <c r="I526">
        <f t="shared" ca="1" si="82"/>
        <v>-3.132345107861759</v>
      </c>
      <c r="J526">
        <f t="shared" ca="1" si="83"/>
        <v>-1.9784762003435188</v>
      </c>
      <c r="Q526">
        <f t="shared" ca="1" si="84"/>
        <v>-0.42076009009737414</v>
      </c>
      <c r="R526">
        <f t="shared" ca="1" si="79"/>
        <v>-0.46775696826930679</v>
      </c>
      <c r="S526">
        <f t="shared" ca="1" si="79"/>
        <v>-0.22327075000777419</v>
      </c>
      <c r="T526">
        <f t="shared" ca="1" si="79"/>
        <v>-0.29590552449441776</v>
      </c>
      <c r="V526">
        <f t="shared" ca="1" si="85"/>
        <v>-5.1089209903894286</v>
      </c>
      <c r="W526">
        <f t="shared" ca="1" si="86"/>
        <v>-14.530731851191581</v>
      </c>
      <c r="X526">
        <f t="shared" ca="1" si="87"/>
        <v>-2.7464751078617589</v>
      </c>
      <c r="Y526">
        <f t="shared" ca="1" si="88"/>
        <v>-1.9194112003435189</v>
      </c>
    </row>
    <row r="527" spans="1:25" x14ac:dyDescent="0.25">
      <c r="A527">
        <v>6.0918999999999999</v>
      </c>
      <c r="B527">
        <v>2.9672999999999998</v>
      </c>
      <c r="C527">
        <v>-1.3267</v>
      </c>
      <c r="D527">
        <v>1.4551000000000001</v>
      </c>
      <c r="E527">
        <v>0</v>
      </c>
      <c r="F527">
        <v>525</v>
      </c>
      <c r="G527">
        <f t="shared" ca="1" si="80"/>
        <v>9.5511868976670122</v>
      </c>
      <c r="H527">
        <f t="shared" ca="1" si="81"/>
        <v>8.1417756595502766</v>
      </c>
      <c r="I527">
        <f t="shared" ca="1" si="82"/>
        <v>1.0734860077775752</v>
      </c>
      <c r="J527">
        <f t="shared" ca="1" si="83"/>
        <v>1.0023438524548973</v>
      </c>
      <c r="Q527">
        <f t="shared" ca="1" si="84"/>
        <v>0.35636288828582119</v>
      </c>
      <c r="R527">
        <f t="shared" ca="1" si="79"/>
        <v>0.31162898537910633</v>
      </c>
      <c r="S527">
        <f t="shared" ca="1" si="79"/>
        <v>0.20184083326412094</v>
      </c>
      <c r="T527">
        <f t="shared" ca="1" si="79"/>
        <v>-9.5257459653716903E-2</v>
      </c>
      <c r="V527">
        <f t="shared" ca="1" si="85"/>
        <v>3.4592868976670128</v>
      </c>
      <c r="W527">
        <f t="shared" ca="1" si="86"/>
        <v>5.1744756595502759</v>
      </c>
      <c r="X527">
        <f t="shared" ca="1" si="87"/>
        <v>2.4001860077775752</v>
      </c>
      <c r="Y527">
        <f t="shared" ca="1" si="88"/>
        <v>-0.45275614754510279</v>
      </c>
    </row>
    <row r="528" spans="1:25" x14ac:dyDescent="0.25">
      <c r="A528">
        <v>0.93584000000000001</v>
      </c>
      <c r="B528">
        <v>8.8855000000000004</v>
      </c>
      <c r="C528">
        <v>-1.6831</v>
      </c>
      <c r="D528">
        <v>-1.6598999999999999</v>
      </c>
      <c r="E528">
        <v>0</v>
      </c>
      <c r="F528">
        <v>526</v>
      </c>
      <c r="G528">
        <f t="shared" ca="1" si="80"/>
        <v>1.4899658337397581</v>
      </c>
      <c r="H528">
        <f t="shared" ca="1" si="81"/>
        <v>8.069336896825396</v>
      </c>
      <c r="I528">
        <f t="shared" ca="1" si="82"/>
        <v>-1.0068608481188901</v>
      </c>
      <c r="J528">
        <f t="shared" ca="1" si="83"/>
        <v>-3.3833658274844165</v>
      </c>
      <c r="Q528">
        <f t="shared" ca="1" si="84"/>
        <v>9.0553407991599943E-2</v>
      </c>
      <c r="R528">
        <f t="shared" ca="1" si="79"/>
        <v>-7.1352786616111219E-2</v>
      </c>
      <c r="S528">
        <f t="shared" ca="1" si="79"/>
        <v>6.7772677698473394E-2</v>
      </c>
      <c r="T528">
        <f t="shared" ca="1" si="79"/>
        <v>-0.27635615956206727</v>
      </c>
      <c r="V528">
        <f t="shared" ca="1" si="85"/>
        <v>0.5541258337397581</v>
      </c>
      <c r="W528">
        <f t="shared" ca="1" si="86"/>
        <v>-0.8161631031746045</v>
      </c>
      <c r="X528">
        <f t="shared" ca="1" si="87"/>
        <v>0.67623915188110995</v>
      </c>
      <c r="Y528">
        <f t="shared" ca="1" si="88"/>
        <v>-1.7234658274844163</v>
      </c>
    </row>
    <row r="529" spans="1:25" x14ac:dyDescent="0.25">
      <c r="A529">
        <v>5.8518999999999997</v>
      </c>
      <c r="B529">
        <v>5.3905000000000003</v>
      </c>
      <c r="C529">
        <v>-2.4037000000000002</v>
      </c>
      <c r="D529">
        <v>-6.1651999999999998E-2</v>
      </c>
      <c r="E529">
        <v>0</v>
      </c>
      <c r="F529">
        <v>527</v>
      </c>
      <c r="G529">
        <f t="shared" ca="1" si="80"/>
        <v>2.6854236235050384</v>
      </c>
      <c r="H529">
        <f t="shared" ca="1" si="81"/>
        <v>2.1653588880247634</v>
      </c>
      <c r="I529">
        <f t="shared" ca="1" si="82"/>
        <v>-1.0758430959075727</v>
      </c>
      <c r="J529">
        <f t="shared" ca="1" si="83"/>
        <v>5.3948850720989592</v>
      </c>
      <c r="Q529">
        <f t="shared" ca="1" si="84"/>
        <v>-0.34036834554309514</v>
      </c>
      <c r="R529">
        <f t="shared" ca="1" si="79"/>
        <v>-0.22790080817078062</v>
      </c>
      <c r="S529">
        <f t="shared" ca="1" si="79"/>
        <v>0.12437230892531526</v>
      </c>
      <c r="T529">
        <f t="shared" ca="1" si="79"/>
        <v>0.46085112617753421</v>
      </c>
      <c r="V529">
        <f t="shared" ca="1" si="85"/>
        <v>-3.1664763764949613</v>
      </c>
      <c r="W529">
        <f t="shared" ca="1" si="86"/>
        <v>-3.2251411119752369</v>
      </c>
      <c r="X529">
        <f t="shared" ca="1" si="87"/>
        <v>1.3278569040924275</v>
      </c>
      <c r="Y529">
        <f t="shared" ca="1" si="88"/>
        <v>5.4565370720989588</v>
      </c>
    </row>
    <row r="530" spans="1:25" x14ac:dyDescent="0.25">
      <c r="A530">
        <v>-1.8584000000000001</v>
      </c>
      <c r="B530">
        <v>7.8860000000000001</v>
      </c>
      <c r="C530">
        <v>-1.6642999999999999</v>
      </c>
      <c r="D530">
        <v>-1.8384</v>
      </c>
      <c r="E530">
        <v>0</v>
      </c>
      <c r="F530">
        <v>528</v>
      </c>
      <c r="G530">
        <f t="shared" ca="1" si="80"/>
        <v>3.1358864626393941</v>
      </c>
      <c r="H530">
        <f t="shared" ca="1" si="81"/>
        <v>6.4811020544247873</v>
      </c>
      <c r="I530">
        <f t="shared" ca="1" si="82"/>
        <v>12.293304698702343</v>
      </c>
      <c r="J530">
        <f t="shared" ca="1" si="83"/>
        <v>0.31561859162896244</v>
      </c>
      <c r="Q530">
        <f t="shared" ca="1" si="84"/>
        <v>0.417416165380885</v>
      </c>
      <c r="R530">
        <f t="shared" ca="1" si="79"/>
        <v>-0.11641316623714271</v>
      </c>
      <c r="S530">
        <f t="shared" ca="1" si="79"/>
        <v>0.47526416442606823</v>
      </c>
      <c r="T530">
        <f t="shared" ca="1" si="79"/>
        <v>0.3170774389046932</v>
      </c>
      <c r="V530">
        <f t="shared" ca="1" si="85"/>
        <v>4.9942864626393941</v>
      </c>
      <c r="W530">
        <f t="shared" ca="1" si="86"/>
        <v>-1.4048979455752129</v>
      </c>
      <c r="X530">
        <f t="shared" ca="1" si="87"/>
        <v>13.957604698702344</v>
      </c>
      <c r="Y530">
        <f t="shared" ca="1" si="88"/>
        <v>2.1540185916289625</v>
      </c>
    </row>
    <row r="531" spans="1:25" x14ac:dyDescent="0.25">
      <c r="A531">
        <v>3.2403</v>
      </c>
      <c r="B531">
        <v>-3.7082000000000002</v>
      </c>
      <c r="C531">
        <v>5.2804000000000002</v>
      </c>
      <c r="D531">
        <v>0.41291</v>
      </c>
      <c r="E531">
        <v>0</v>
      </c>
      <c r="F531">
        <v>529</v>
      </c>
      <c r="G531">
        <f t="shared" ca="1" si="80"/>
        <v>2.5270918363195269</v>
      </c>
      <c r="H531">
        <f t="shared" ca="1" si="81"/>
        <v>-0.11546753303956514</v>
      </c>
      <c r="I531">
        <f t="shared" ca="1" si="82"/>
        <v>4.497283715015727</v>
      </c>
      <c r="J531">
        <f t="shared" ca="1" si="83"/>
        <v>-0.21354837918441405</v>
      </c>
      <c r="Q531">
        <f t="shared" ca="1" si="84"/>
        <v>-0.11337856099694665</v>
      </c>
      <c r="R531">
        <f t="shared" ca="1" si="79"/>
        <v>0.24613098321856797</v>
      </c>
      <c r="S531">
        <f t="shared" ca="1" si="79"/>
        <v>-7.760909961332807E-2</v>
      </c>
      <c r="T531">
        <f t="shared" ca="1" si="79"/>
        <v>-0.12678189406222229</v>
      </c>
      <c r="V531">
        <f t="shared" ca="1" si="85"/>
        <v>-0.71320816368047313</v>
      </c>
      <c r="W531">
        <f t="shared" ca="1" si="86"/>
        <v>3.592732466960435</v>
      </c>
      <c r="X531">
        <f t="shared" ca="1" si="87"/>
        <v>-0.78311628498427321</v>
      </c>
      <c r="Y531">
        <f t="shared" ca="1" si="88"/>
        <v>-0.62645837918441405</v>
      </c>
    </row>
    <row r="532" spans="1:25" x14ac:dyDescent="0.25">
      <c r="A532">
        <v>0.67886000000000002</v>
      </c>
      <c r="B532">
        <v>4.1199000000000003</v>
      </c>
      <c r="C532">
        <v>-4.569</v>
      </c>
      <c r="D532">
        <v>-4.1414</v>
      </c>
      <c r="E532">
        <v>1</v>
      </c>
      <c r="F532">
        <v>530</v>
      </c>
      <c r="G532">
        <f t="shared" ca="1" si="80"/>
        <v>1.5934042241608668</v>
      </c>
      <c r="H532">
        <f t="shared" ca="1" si="81"/>
        <v>5.120715451047781</v>
      </c>
      <c r="I532">
        <f t="shared" ca="1" si="82"/>
        <v>-7.9152346209331714</v>
      </c>
      <c r="J532">
        <f t="shared" ca="1" si="83"/>
        <v>-2.8150136926445928</v>
      </c>
      <c r="Q532">
        <f t="shared" ca="1" si="84"/>
        <v>0.14045113066777848</v>
      </c>
      <c r="R532">
        <f t="shared" ca="1" si="79"/>
        <v>8.6027930493724925E-2</v>
      </c>
      <c r="S532">
        <f t="shared" ca="1" si="79"/>
        <v>-0.25680678595486939</v>
      </c>
      <c r="T532">
        <f t="shared" ca="1" si="79"/>
        <v>0.23080915197958241</v>
      </c>
      <c r="V532">
        <f t="shared" ca="1" si="85"/>
        <v>0.91454422416086678</v>
      </c>
      <c r="W532">
        <f t="shared" ca="1" si="86"/>
        <v>1.0008154510477807</v>
      </c>
      <c r="X532">
        <f t="shared" ca="1" si="87"/>
        <v>-3.346234620933171</v>
      </c>
      <c r="Y532">
        <f t="shared" ca="1" si="88"/>
        <v>1.3263863073554072</v>
      </c>
    </row>
    <row r="533" spans="1:25" x14ac:dyDescent="0.25">
      <c r="A533">
        <v>3.4647000000000001</v>
      </c>
      <c r="B533">
        <v>-3.9171999999999998</v>
      </c>
      <c r="C533">
        <v>3.9746000000000001</v>
      </c>
      <c r="D533">
        <v>0.36119000000000001</v>
      </c>
      <c r="E533">
        <v>0</v>
      </c>
      <c r="F533">
        <v>531</v>
      </c>
      <c r="G533">
        <f t="shared" ca="1" si="80"/>
        <v>-2.637489004040066</v>
      </c>
      <c r="H533">
        <f t="shared" ca="1" si="81"/>
        <v>4.7577655425439165</v>
      </c>
      <c r="I533">
        <f t="shared" ca="1" si="82"/>
        <v>2.8535455600098718</v>
      </c>
      <c r="J533">
        <f t="shared" ca="1" si="83"/>
        <v>-0.18280603199599454</v>
      </c>
      <c r="Q533">
        <f t="shared" ca="1" si="84"/>
        <v>-0.44461346093236243</v>
      </c>
      <c r="R533">
        <f t="shared" ca="1" si="79"/>
        <v>0.40267791442177003</v>
      </c>
      <c r="S533">
        <f t="shared" ca="1" si="79"/>
        <v>-0.10726226570248476</v>
      </c>
      <c r="T533">
        <f t="shared" ca="1" si="79"/>
        <v>-0.11213462996805024</v>
      </c>
      <c r="V533">
        <f t="shared" ca="1" si="85"/>
        <v>-6.1021890040400661</v>
      </c>
      <c r="W533">
        <f t="shared" ca="1" si="86"/>
        <v>8.6749655425439158</v>
      </c>
      <c r="X533">
        <f t="shared" ca="1" si="87"/>
        <v>-1.1210544399901281</v>
      </c>
      <c r="Y533">
        <f t="shared" ca="1" si="88"/>
        <v>-0.54399603199599456</v>
      </c>
    </row>
    <row r="534" spans="1:25" x14ac:dyDescent="0.25">
      <c r="A534">
        <v>0.42830000000000001</v>
      </c>
      <c r="B534">
        <v>-0.94981000000000004</v>
      </c>
      <c r="C534">
        <v>-1.0730999999999999</v>
      </c>
      <c r="D534">
        <v>0.3211</v>
      </c>
      <c r="E534">
        <v>1</v>
      </c>
      <c r="F534">
        <v>532</v>
      </c>
      <c r="G534">
        <f t="shared" ca="1" si="80"/>
        <v>0.25441478912986093</v>
      </c>
      <c r="H534">
        <f t="shared" ca="1" si="81"/>
        <v>-10.324377280566708</v>
      </c>
      <c r="I534">
        <f t="shared" ca="1" si="82"/>
        <v>3.0141173114688193</v>
      </c>
      <c r="J534">
        <f t="shared" ca="1" si="83"/>
        <v>3.8275030571251771</v>
      </c>
      <c r="Q534">
        <f t="shared" ca="1" si="84"/>
        <v>-3.0386432770007299E-2</v>
      </c>
      <c r="R534">
        <f t="shared" ca="1" si="79"/>
        <v>-0.41471129287870445</v>
      </c>
      <c r="S534">
        <f t="shared" ca="1" si="79"/>
        <v>0.29268184930775898</v>
      </c>
      <c r="T534">
        <f t="shared" ca="1" si="79"/>
        <v>0.40270584979184065</v>
      </c>
      <c r="V534">
        <f t="shared" ca="1" si="85"/>
        <v>-0.17388521087013908</v>
      </c>
      <c r="W534">
        <f t="shared" ca="1" si="86"/>
        <v>-9.3745672805667084</v>
      </c>
      <c r="X534">
        <f t="shared" ca="1" si="87"/>
        <v>4.0872173114688195</v>
      </c>
      <c r="Y534">
        <f t="shared" ca="1" si="88"/>
        <v>3.5064030571251772</v>
      </c>
    </row>
    <row r="535" spans="1:25" x14ac:dyDescent="0.25">
      <c r="A535">
        <v>-0.24811</v>
      </c>
      <c r="B535">
        <v>-0.17796999999999999</v>
      </c>
      <c r="C535">
        <v>4.9067999999999996</v>
      </c>
      <c r="D535">
        <v>0.15429000000000001</v>
      </c>
      <c r="E535">
        <v>0</v>
      </c>
      <c r="F535">
        <v>533</v>
      </c>
      <c r="G535">
        <f t="shared" ca="1" si="80"/>
        <v>-3.4553810527430651</v>
      </c>
      <c r="H535">
        <f t="shared" ca="1" si="81"/>
        <v>-0.91100283312832875</v>
      </c>
      <c r="I535">
        <f t="shared" ca="1" si="82"/>
        <v>5.6477600556593357</v>
      </c>
      <c r="J535">
        <f t="shared" ca="1" si="83"/>
        <v>-1.3261929803081667</v>
      </c>
      <c r="Q535">
        <f t="shared" ca="1" si="84"/>
        <v>-0.34269924178769706</v>
      </c>
      <c r="R535">
        <f t="shared" ca="1" si="79"/>
        <v>-6.4577319847628489E-2</v>
      </c>
      <c r="S535">
        <f t="shared" ca="1" si="79"/>
        <v>7.3756277984084795E-2</v>
      </c>
      <c r="T535">
        <f t="shared" ca="1" si="79"/>
        <v>-0.24949353088643877</v>
      </c>
      <c r="V535">
        <f t="shared" ca="1" si="85"/>
        <v>-3.207271052743065</v>
      </c>
      <c r="W535">
        <f t="shared" ca="1" si="86"/>
        <v>-0.73303283312832879</v>
      </c>
      <c r="X535">
        <f t="shared" ca="1" si="87"/>
        <v>0.74096005565933631</v>
      </c>
      <c r="Y535">
        <f t="shared" ca="1" si="88"/>
        <v>-1.4804829803081667</v>
      </c>
    </row>
    <row r="536" spans="1:25" x14ac:dyDescent="0.25">
      <c r="A536">
        <v>2.093</v>
      </c>
      <c r="B536">
        <v>8.3061000000000007</v>
      </c>
      <c r="C536">
        <v>2.2844E-2</v>
      </c>
      <c r="D536">
        <v>-3.2724000000000002</v>
      </c>
      <c r="E536">
        <v>0</v>
      </c>
      <c r="F536">
        <v>534</v>
      </c>
      <c r="G536">
        <f t="shared" ca="1" si="80"/>
        <v>0.80671770118939357</v>
      </c>
      <c r="H536">
        <f t="shared" ca="1" si="81"/>
        <v>25.705142984681757</v>
      </c>
      <c r="I536">
        <f t="shared" ca="1" si="82"/>
        <v>-7.9329863962112972</v>
      </c>
      <c r="J536">
        <f t="shared" ca="1" si="83"/>
        <v>-3.5699362615079622</v>
      </c>
      <c r="Q536">
        <f t="shared" ca="1" si="84"/>
        <v>-0.18555405380750867</v>
      </c>
      <c r="R536">
        <f t="shared" ca="1" si="79"/>
        <v>0.48123152586006057</v>
      </c>
      <c r="S536">
        <f t="shared" ca="1" si="79"/>
        <v>-0.40989401136225811</v>
      </c>
      <c r="T536">
        <f t="shared" ca="1" si="79"/>
        <v>-6.4841053351322619E-2</v>
      </c>
      <c r="V536">
        <f t="shared" ca="1" si="85"/>
        <v>-1.2862822988106064</v>
      </c>
      <c r="W536">
        <f t="shared" ca="1" si="86"/>
        <v>17.399042984681756</v>
      </c>
      <c r="X536">
        <f t="shared" ca="1" si="87"/>
        <v>-7.9558303962112973</v>
      </c>
      <c r="Y536">
        <f t="shared" ca="1" si="88"/>
        <v>-0.29753626150796214</v>
      </c>
    </row>
    <row r="537" spans="1:25" x14ac:dyDescent="0.25">
      <c r="A537">
        <v>4.0497999999999999E-2</v>
      </c>
      <c r="B537">
        <v>8.5234000000000005</v>
      </c>
      <c r="C537">
        <v>1.4460999999999999</v>
      </c>
      <c r="D537">
        <v>-3.9306000000000001</v>
      </c>
      <c r="E537">
        <v>0</v>
      </c>
      <c r="F537">
        <v>535</v>
      </c>
      <c r="G537">
        <f t="shared" ca="1" si="80"/>
        <v>2.3550835827125161</v>
      </c>
      <c r="H537">
        <f t="shared" ca="1" si="81"/>
        <v>11.847840163549755</v>
      </c>
      <c r="I537">
        <f t="shared" ca="1" si="82"/>
        <v>-0.38184213824740887</v>
      </c>
      <c r="J537">
        <f t="shared" ca="1" si="83"/>
        <v>-2.8421947638519831</v>
      </c>
      <c r="Q537">
        <f t="shared" ca="1" si="84"/>
        <v>0.28296991291512963</v>
      </c>
      <c r="R537">
        <f t="shared" ca="1" si="79"/>
        <v>0.23295068589110213</v>
      </c>
      <c r="S537">
        <f t="shared" ca="1" si="79"/>
        <v>-0.16272987808620376</v>
      </c>
      <c r="T537">
        <f t="shared" ca="1" si="79"/>
        <v>0.19917893688790234</v>
      </c>
      <c r="V537">
        <f t="shared" ca="1" si="85"/>
        <v>2.3145855827125161</v>
      </c>
      <c r="W537">
        <f t="shared" ca="1" si="86"/>
        <v>3.3244401635497542</v>
      </c>
      <c r="X537">
        <f t="shared" ca="1" si="87"/>
        <v>-1.8279421382474088</v>
      </c>
      <c r="Y537">
        <f t="shared" ca="1" si="88"/>
        <v>1.088405236148017</v>
      </c>
    </row>
    <row r="538" spans="1:25" x14ac:dyDescent="0.25">
      <c r="A538">
        <v>5.0297000000000001</v>
      </c>
      <c r="B538">
        <v>-4.9703999999999997</v>
      </c>
      <c r="C538">
        <v>3.5024999999999999</v>
      </c>
      <c r="D538">
        <v>-0.23751</v>
      </c>
      <c r="E538">
        <v>0</v>
      </c>
      <c r="F538">
        <v>536</v>
      </c>
      <c r="G538">
        <f t="shared" ca="1" si="80"/>
        <v>2.1561141385243361</v>
      </c>
      <c r="H538">
        <f t="shared" ca="1" si="81"/>
        <v>-11.029158914068436</v>
      </c>
      <c r="I538">
        <f t="shared" ca="1" si="82"/>
        <v>6.0943546806318301</v>
      </c>
      <c r="J538">
        <f t="shared" ca="1" si="83"/>
        <v>-3.017518289129304</v>
      </c>
      <c r="Q538">
        <f t="shared" ca="1" si="84"/>
        <v>-0.32258763207105368</v>
      </c>
      <c r="R538">
        <f t="shared" ca="1" si="79"/>
        <v>-0.34057264284129773</v>
      </c>
      <c r="S538">
        <f t="shared" ca="1" si="79"/>
        <v>0.21389937637609513</v>
      </c>
      <c r="T538">
        <f t="shared" ca="1" si="79"/>
        <v>-0.36343009938623216</v>
      </c>
      <c r="V538">
        <f t="shared" ca="1" si="85"/>
        <v>-2.873585861475664</v>
      </c>
      <c r="W538">
        <f t="shared" ca="1" si="86"/>
        <v>-6.0587589140684361</v>
      </c>
      <c r="X538">
        <f t="shared" ca="1" si="87"/>
        <v>2.5918546806318301</v>
      </c>
      <c r="Y538">
        <f t="shared" ca="1" si="88"/>
        <v>-2.7800082891293041</v>
      </c>
    </row>
    <row r="539" spans="1:25" x14ac:dyDescent="0.25">
      <c r="A539">
        <v>2.7391000000000001</v>
      </c>
      <c r="B539">
        <v>7.4017999999999997</v>
      </c>
      <c r="C539">
        <v>7.1683999999999998E-2</v>
      </c>
      <c r="D539">
        <v>-2.5301999999999998</v>
      </c>
      <c r="E539">
        <v>0</v>
      </c>
      <c r="F539">
        <v>537</v>
      </c>
      <c r="G539">
        <f t="shared" ca="1" si="80"/>
        <v>5.1442354530407908E-2</v>
      </c>
      <c r="H539">
        <f t="shared" ca="1" si="81"/>
        <v>8.6988458987701449</v>
      </c>
      <c r="I539">
        <f t="shared" ca="1" si="82"/>
        <v>12.410577916578909</v>
      </c>
      <c r="J539">
        <f t="shared" ca="1" si="83"/>
        <v>-3.4840336556227443</v>
      </c>
      <c r="Q539">
        <f t="shared" ca="1" si="84"/>
        <v>-0.31028611265237405</v>
      </c>
      <c r="R539">
        <f t="shared" ca="1" si="79"/>
        <v>0.10852841670557645</v>
      </c>
      <c r="S539">
        <f t="shared" ca="1" si="79"/>
        <v>0.46494528154596781</v>
      </c>
      <c r="T539">
        <f t="shared" ca="1" si="79"/>
        <v>-0.17967480687256787</v>
      </c>
      <c r="V539">
        <f t="shared" ca="1" si="85"/>
        <v>-2.6876576454695922</v>
      </c>
      <c r="W539">
        <f t="shared" ca="1" si="86"/>
        <v>1.2970458987701459</v>
      </c>
      <c r="X539">
        <f t="shared" ca="1" si="87"/>
        <v>12.338893916578909</v>
      </c>
      <c r="Y539">
        <f t="shared" ca="1" si="88"/>
        <v>-0.95383365562274458</v>
      </c>
    </row>
    <row r="540" spans="1:25" x14ac:dyDescent="0.25">
      <c r="A540">
        <v>-2.62</v>
      </c>
      <c r="B540">
        <v>-6.8555000000000001</v>
      </c>
      <c r="C540">
        <v>6.2168999999999999</v>
      </c>
      <c r="D540">
        <v>-0.62285000000000001</v>
      </c>
      <c r="E540">
        <v>1</v>
      </c>
      <c r="F540">
        <v>538</v>
      </c>
      <c r="G540">
        <f t="shared" ca="1" si="80"/>
        <v>-3.103731962402577</v>
      </c>
      <c r="H540">
        <f t="shared" ca="1" si="81"/>
        <v>-3.4012854423197099</v>
      </c>
      <c r="I540">
        <f t="shared" ca="1" si="82"/>
        <v>13.145648791538179</v>
      </c>
      <c r="J540">
        <f t="shared" ca="1" si="83"/>
        <v>0.67436970403493957</v>
      </c>
      <c r="Q540">
        <f t="shared" ca="1" si="84"/>
        <v>-8.0027828490675579E-2</v>
      </c>
      <c r="R540">
        <f t="shared" ca="1" si="79"/>
        <v>0.23940938462652805</v>
      </c>
      <c r="S540">
        <f t="shared" ca="1" si="79"/>
        <v>0.38758339105230377</v>
      </c>
      <c r="T540">
        <f t="shared" ca="1" si="79"/>
        <v>0.22711888108609191</v>
      </c>
      <c r="V540">
        <f t="shared" ca="1" si="85"/>
        <v>-0.48373196240257704</v>
      </c>
      <c r="W540">
        <f t="shared" ca="1" si="86"/>
        <v>3.4542145576802903</v>
      </c>
      <c r="X540">
        <f t="shared" ca="1" si="87"/>
        <v>6.9287487915381796</v>
      </c>
      <c r="Y540">
        <f t="shared" ca="1" si="88"/>
        <v>1.2972197040349396</v>
      </c>
    </row>
    <row r="541" spans="1:25" x14ac:dyDescent="0.25">
      <c r="A541">
        <v>-1.6936</v>
      </c>
      <c r="B541">
        <v>2.7852000000000001</v>
      </c>
      <c r="C541">
        <v>-2.1835</v>
      </c>
      <c r="D541">
        <v>-1.9276</v>
      </c>
      <c r="E541">
        <v>1</v>
      </c>
      <c r="F541">
        <v>539</v>
      </c>
      <c r="G541">
        <f t="shared" ca="1" si="80"/>
        <v>3.1051813353909523</v>
      </c>
      <c r="H541">
        <f t="shared" ca="1" si="81"/>
        <v>4.43876170403637</v>
      </c>
      <c r="I541">
        <f t="shared" ca="1" si="82"/>
        <v>5.8407382230077776</v>
      </c>
      <c r="J541">
        <f t="shared" ca="1" si="83"/>
        <v>-1.9146070712922072</v>
      </c>
      <c r="Q541">
        <f t="shared" ca="1" si="84"/>
        <v>0.41138444508071947</v>
      </c>
      <c r="R541">
        <f t="shared" ca="1" si="79"/>
        <v>0.13399237329775493</v>
      </c>
      <c r="S541">
        <f t="shared" ca="1" si="79"/>
        <v>0.41121194396836691</v>
      </c>
      <c r="T541">
        <f t="shared" ca="1" si="79"/>
        <v>3.0235196160025568E-3</v>
      </c>
      <c r="V541">
        <f t="shared" ca="1" si="85"/>
        <v>4.7987813353909523</v>
      </c>
      <c r="W541">
        <f t="shared" ca="1" si="86"/>
        <v>1.6535617040363704</v>
      </c>
      <c r="X541">
        <f t="shared" ca="1" si="87"/>
        <v>8.024238223007778</v>
      </c>
      <c r="Y541">
        <f t="shared" ca="1" si="88"/>
        <v>1.2992928707792768E-2</v>
      </c>
    </row>
    <row r="542" spans="1:25" x14ac:dyDescent="0.25">
      <c r="A542">
        <v>-3.3553000000000002</v>
      </c>
      <c r="B542">
        <v>0.35591</v>
      </c>
      <c r="C542">
        <v>2.6473</v>
      </c>
      <c r="D542">
        <v>-0.37846000000000002</v>
      </c>
      <c r="E542">
        <v>1</v>
      </c>
      <c r="F542">
        <v>540</v>
      </c>
      <c r="G542">
        <f t="shared" ca="1" si="80"/>
        <v>-3.7789779382913236</v>
      </c>
      <c r="H542">
        <f t="shared" ca="1" si="81"/>
        <v>6.3062680663824624</v>
      </c>
      <c r="I542">
        <f t="shared" ca="1" si="82"/>
        <v>-0.8049082120037645</v>
      </c>
      <c r="J542">
        <f t="shared" ca="1" si="83"/>
        <v>-7.6967265935984503</v>
      </c>
      <c r="Q542">
        <f t="shared" ca="1" si="84"/>
        <v>-7.0834690455719551E-2</v>
      </c>
      <c r="R542">
        <f t="shared" ca="1" si="79"/>
        <v>0.33727871635559059</v>
      </c>
      <c r="S542">
        <f t="shared" ca="1" si="79"/>
        <v>-0.26229500376908332</v>
      </c>
      <c r="T542">
        <f t="shared" ca="1" si="79"/>
        <v>-0.48358371732764005</v>
      </c>
      <c r="V542">
        <f t="shared" ca="1" si="85"/>
        <v>-0.4236779382913235</v>
      </c>
      <c r="W542">
        <f t="shared" ca="1" si="86"/>
        <v>5.9503580663824627</v>
      </c>
      <c r="X542">
        <f t="shared" ca="1" si="87"/>
        <v>-3.4522082120037645</v>
      </c>
      <c r="Y542">
        <f t="shared" ca="1" si="88"/>
        <v>-7.3182665935984499</v>
      </c>
    </row>
    <row r="543" spans="1:25" x14ac:dyDescent="0.25">
      <c r="A543">
        <v>1.3113999999999999</v>
      </c>
      <c r="B543">
        <v>4.5461999999999998</v>
      </c>
      <c r="C543">
        <v>2.2934999999999999</v>
      </c>
      <c r="D543">
        <v>0.22541</v>
      </c>
      <c r="E543">
        <v>0</v>
      </c>
      <c r="F543">
        <v>541</v>
      </c>
      <c r="G543">
        <f t="shared" ca="1" si="80"/>
        <v>2.4735410429159508</v>
      </c>
      <c r="H543">
        <f t="shared" ca="1" si="81"/>
        <v>-5.0665056064602654</v>
      </c>
      <c r="I543">
        <f t="shared" ca="1" si="82"/>
        <v>13.286225240519931</v>
      </c>
      <c r="J543">
        <f t="shared" ca="1" si="83"/>
        <v>0.10338871778078267</v>
      </c>
      <c r="Q543">
        <f t="shared" ca="1" si="84"/>
        <v>0.17115914575204871</v>
      </c>
      <c r="R543">
        <f t="shared" ca="1" si="79"/>
        <v>-0.41845819034790399</v>
      </c>
      <c r="S543">
        <f t="shared" ca="1" si="79"/>
        <v>0.453154073301547</v>
      </c>
      <c r="T543">
        <f t="shared" ca="1" si="79"/>
        <v>-2.7685172809958858E-2</v>
      </c>
      <c r="V543">
        <f t="shared" ca="1" si="85"/>
        <v>1.1621410429159511</v>
      </c>
      <c r="W543">
        <f t="shared" ca="1" si="86"/>
        <v>-9.6127056064602652</v>
      </c>
      <c r="X543">
        <f t="shared" ca="1" si="87"/>
        <v>10.992725240519931</v>
      </c>
      <c r="Y543">
        <f t="shared" ca="1" si="88"/>
        <v>-0.12202128221921733</v>
      </c>
    </row>
    <row r="544" spans="1:25" x14ac:dyDescent="0.25">
      <c r="A544">
        <v>1.3451</v>
      </c>
      <c r="B544">
        <v>0.23588999999999999</v>
      </c>
      <c r="C544">
        <v>-1.8785000000000001</v>
      </c>
      <c r="D544">
        <v>1.3258000000000001</v>
      </c>
      <c r="E544">
        <v>1</v>
      </c>
      <c r="F544">
        <v>542</v>
      </c>
      <c r="G544">
        <f t="shared" ca="1" si="80"/>
        <v>6.3791323115753205</v>
      </c>
      <c r="H544">
        <f t="shared" ca="1" si="81"/>
        <v>-21.532014260563983</v>
      </c>
      <c r="I544">
        <f t="shared" ca="1" si="82"/>
        <v>-1.2575241335785206</v>
      </c>
      <c r="J544">
        <f t="shared" ca="1" si="83"/>
        <v>-3.6932970592889705</v>
      </c>
      <c r="Q544">
        <f t="shared" ca="1" si="84"/>
        <v>0.41859125010338405</v>
      </c>
      <c r="R544">
        <f t="shared" ca="1" si="79"/>
        <v>-0.49176850423107377</v>
      </c>
      <c r="S544">
        <f t="shared" ca="1" si="79"/>
        <v>6.2597019110303131E-2</v>
      </c>
      <c r="T544">
        <f t="shared" ca="1" si="79"/>
        <v>-0.45198186892865222</v>
      </c>
      <c r="V544">
        <f t="shared" ca="1" si="85"/>
        <v>5.0340323115753201</v>
      </c>
      <c r="W544">
        <f t="shared" ca="1" si="86"/>
        <v>-21.767904260563984</v>
      </c>
      <c r="X544">
        <f t="shared" ca="1" si="87"/>
        <v>0.62097586642147951</v>
      </c>
      <c r="Y544">
        <f t="shared" ca="1" si="88"/>
        <v>-5.0190970592889705</v>
      </c>
    </row>
    <row r="545" spans="1:25" x14ac:dyDescent="0.25">
      <c r="A545">
        <v>3.4641999999999999</v>
      </c>
      <c r="B545">
        <v>10.687799999999999</v>
      </c>
      <c r="C545">
        <v>-3.4070999999999998</v>
      </c>
      <c r="D545">
        <v>-4.109</v>
      </c>
      <c r="E545">
        <v>0</v>
      </c>
      <c r="F545">
        <v>543</v>
      </c>
      <c r="G545">
        <f t="shared" ca="1" si="80"/>
        <v>3.0773657364353579</v>
      </c>
      <c r="H545">
        <f t="shared" ca="1" si="81"/>
        <v>14.100761369048275</v>
      </c>
      <c r="I545">
        <f t="shared" ca="1" si="82"/>
        <v>8.0414156820234322</v>
      </c>
      <c r="J545">
        <f t="shared" ca="1" si="83"/>
        <v>-7.965471530337048</v>
      </c>
      <c r="Q545">
        <f t="shared" ca="1" si="84"/>
        <v>-6.5095295504470241E-2</v>
      </c>
      <c r="R545">
        <f t="shared" ca="1" si="79"/>
        <v>0.2373733862695443</v>
      </c>
      <c r="S545">
        <f t="shared" ca="1" si="79"/>
        <v>0.45753456335283182</v>
      </c>
      <c r="T545">
        <f t="shared" ca="1" si="79"/>
        <v>-0.41737445555698072</v>
      </c>
      <c r="V545">
        <f t="shared" ca="1" si="85"/>
        <v>-0.38683426356464196</v>
      </c>
      <c r="W545">
        <f t="shared" ca="1" si="86"/>
        <v>3.4129613690482756</v>
      </c>
      <c r="X545">
        <f t="shared" ca="1" si="87"/>
        <v>11.448515682023432</v>
      </c>
      <c r="Y545">
        <f t="shared" ca="1" si="88"/>
        <v>-3.8564715303370485</v>
      </c>
    </row>
    <row r="546" spans="1:25" x14ac:dyDescent="0.25">
      <c r="A546">
        <v>4.1962000000000002</v>
      </c>
      <c r="B546">
        <v>0.74492999999999998</v>
      </c>
      <c r="C546">
        <v>0.83255999999999997</v>
      </c>
      <c r="D546">
        <v>0.753</v>
      </c>
      <c r="E546">
        <v>0</v>
      </c>
      <c r="F546">
        <v>544</v>
      </c>
      <c r="G546">
        <f t="shared" ca="1" si="80"/>
        <v>3.065738754186377</v>
      </c>
      <c r="H546">
        <f t="shared" ca="1" si="81"/>
        <v>2.3747112395045291</v>
      </c>
      <c r="I546">
        <f t="shared" ca="1" si="82"/>
        <v>-1.8654586134060431</v>
      </c>
      <c r="J546">
        <f t="shared" ca="1" si="83"/>
        <v>4.7767880572484511</v>
      </c>
      <c r="Q546">
        <f t="shared" ca="1" si="84"/>
        <v>-0.16738132304253561</v>
      </c>
      <c r="R546">
        <f t="shared" ca="1" si="79"/>
        <v>0.13234665659310152</v>
      </c>
      <c r="S546">
        <f t="shared" ca="1" si="79"/>
        <v>-0.22036736383999278</v>
      </c>
      <c r="T546">
        <f t="shared" ca="1" si="79"/>
        <v>0.42358250197327285</v>
      </c>
      <c r="V546">
        <f t="shared" ca="1" si="85"/>
        <v>-1.1304612458136232</v>
      </c>
      <c r="W546">
        <f t="shared" ca="1" si="86"/>
        <v>1.629781239504529</v>
      </c>
      <c r="X546">
        <f t="shared" ca="1" si="87"/>
        <v>-2.6980186134060431</v>
      </c>
      <c r="Y546">
        <f t="shared" ca="1" si="88"/>
        <v>4.023788057248451</v>
      </c>
    </row>
    <row r="547" spans="1:25" x14ac:dyDescent="0.25">
      <c r="A547">
        <v>3.8117000000000001</v>
      </c>
      <c r="B547">
        <v>10.1457</v>
      </c>
      <c r="C547">
        <v>-4.0462999999999996</v>
      </c>
      <c r="D547">
        <v>-4.5629</v>
      </c>
      <c r="E547">
        <v>0</v>
      </c>
      <c r="F547">
        <v>545</v>
      </c>
      <c r="G547">
        <f t="shared" ca="1" si="80"/>
        <v>3.9270751795671219</v>
      </c>
      <c r="H547">
        <f t="shared" ca="1" si="81"/>
        <v>6.9805115116175962</v>
      </c>
      <c r="I547">
        <f t="shared" ca="1" si="82"/>
        <v>-2.9654632322182017E-2</v>
      </c>
      <c r="J547">
        <f t="shared" ca="1" si="83"/>
        <v>-5.1982476240811124</v>
      </c>
      <c r="Q547">
        <f t="shared" ref="Q547:Q578" ca="1" si="89">(0.5-RAND())</f>
        <v>2.0373742122833716E-2</v>
      </c>
      <c r="R547">
        <f t="shared" ca="1" si="79"/>
        <v>-0.22480578549413932</v>
      </c>
      <c r="S547">
        <f t="shared" ca="1" si="79"/>
        <v>0.28950641056454585</v>
      </c>
      <c r="T547">
        <f t="shared" ca="1" si="79"/>
        <v>-0.12832742940144404</v>
      </c>
      <c r="V547">
        <f t="shared" ca="1" si="85"/>
        <v>0.11537517956712171</v>
      </c>
      <c r="W547">
        <f t="shared" ca="1" si="86"/>
        <v>-3.1651884883824035</v>
      </c>
      <c r="X547">
        <f t="shared" ca="1" si="87"/>
        <v>4.0166453676778175</v>
      </c>
      <c r="Y547">
        <f t="shared" ca="1" si="88"/>
        <v>-0.63534762408111289</v>
      </c>
    </row>
    <row r="548" spans="1:25" x14ac:dyDescent="0.25">
      <c r="A548">
        <v>-1.7490000000000001</v>
      </c>
      <c r="B548">
        <v>-6.3319999999999999</v>
      </c>
      <c r="C548">
        <v>6.0987</v>
      </c>
      <c r="D548">
        <v>0.14266000000000001</v>
      </c>
      <c r="E548">
        <v>1</v>
      </c>
      <c r="F548">
        <v>546</v>
      </c>
      <c r="G548">
        <f t="shared" ca="1" si="80"/>
        <v>-2.4854683724929698</v>
      </c>
      <c r="H548">
        <f t="shared" ca="1" si="81"/>
        <v>-6.603217489427009</v>
      </c>
      <c r="I548">
        <f t="shared" ca="1" si="82"/>
        <v>2.6630954361924437</v>
      </c>
      <c r="J548">
        <f t="shared" ca="1" si="83"/>
        <v>5.9981741389371903</v>
      </c>
      <c r="Q548">
        <f t="shared" ca="1" si="89"/>
        <v>-0.11660757725608917</v>
      </c>
      <c r="R548">
        <f t="shared" ca="1" si="79"/>
        <v>-2.4939882627013521E-2</v>
      </c>
      <c r="S548">
        <f t="shared" ca="1" si="79"/>
        <v>-0.26144337950892838</v>
      </c>
      <c r="T548">
        <f t="shared" ca="1" si="79"/>
        <v>0.46750390181626444</v>
      </c>
      <c r="V548">
        <f t="shared" ca="1" si="85"/>
        <v>-0.7364683724929697</v>
      </c>
      <c r="W548">
        <f t="shared" ca="1" si="86"/>
        <v>-0.27121748942700957</v>
      </c>
      <c r="X548">
        <f t="shared" ca="1" si="87"/>
        <v>-3.4356045638075563</v>
      </c>
      <c r="Y548">
        <f t="shared" ca="1" si="88"/>
        <v>5.8555141389371901</v>
      </c>
    </row>
    <row r="549" spans="1:25" x14ac:dyDescent="0.25">
      <c r="A549">
        <v>2.2526000000000002</v>
      </c>
      <c r="B549">
        <v>9.9635999999999996</v>
      </c>
      <c r="C549">
        <v>-3.1749000000000001</v>
      </c>
      <c r="D549">
        <v>-2.9944000000000002</v>
      </c>
      <c r="E549">
        <v>0</v>
      </c>
      <c r="F549">
        <v>547</v>
      </c>
      <c r="G549">
        <f t="shared" ca="1" si="80"/>
        <v>2.7059146350336314</v>
      </c>
      <c r="H549">
        <f t="shared" ca="1" si="81"/>
        <v>5.684764704971613</v>
      </c>
      <c r="I549">
        <f t="shared" ca="1" si="82"/>
        <v>1.4571052222888383</v>
      </c>
      <c r="J549">
        <f t="shared" ca="1" si="83"/>
        <v>1.4035990564792811</v>
      </c>
      <c r="Q549">
        <f t="shared" ca="1" si="89"/>
        <v>7.5396389499657879E-2</v>
      </c>
      <c r="R549">
        <f t="shared" ca="1" si="79"/>
        <v>-0.27695329101475397</v>
      </c>
      <c r="S549">
        <f t="shared" ca="1" si="79"/>
        <v>0.31563607325227827</v>
      </c>
      <c r="T549">
        <f t="shared" ca="1" si="79"/>
        <v>0.43583092228948161</v>
      </c>
      <c r="V549">
        <f t="shared" ca="1" si="85"/>
        <v>0.4533146350336314</v>
      </c>
      <c r="W549">
        <f t="shared" ca="1" si="86"/>
        <v>-4.2788352950283866</v>
      </c>
      <c r="X549">
        <f t="shared" ca="1" si="87"/>
        <v>4.6320052222888384</v>
      </c>
      <c r="Y549">
        <f t="shared" ca="1" si="88"/>
        <v>4.3979990564792812</v>
      </c>
    </row>
    <row r="550" spans="1:25" x14ac:dyDescent="0.25">
      <c r="A550">
        <v>4.0961999999999996</v>
      </c>
      <c r="B550">
        <v>10.1891</v>
      </c>
      <c r="C550">
        <v>-3.9323000000000001</v>
      </c>
      <c r="D550">
        <v>-4.1826999999999996</v>
      </c>
      <c r="E550">
        <v>0</v>
      </c>
      <c r="F550">
        <v>548</v>
      </c>
      <c r="G550">
        <f t="shared" ca="1" si="80"/>
        <v>6.2604160374736377</v>
      </c>
      <c r="H550">
        <f t="shared" ca="1" si="81"/>
        <v>13.62025186423654</v>
      </c>
      <c r="I550">
        <f t="shared" ca="1" si="82"/>
        <v>-20.782570615452162</v>
      </c>
      <c r="J550">
        <f t="shared" ca="1" si="83"/>
        <v>-3.5200157602423365</v>
      </c>
      <c r="Q550">
        <f t="shared" ca="1" si="89"/>
        <v>0.27087794113499764</v>
      </c>
      <c r="R550">
        <f t="shared" ca="1" si="79"/>
        <v>0.23827310824356651</v>
      </c>
      <c r="S550">
        <f t="shared" ca="1" si="79"/>
        <v>-0.48673410838212017</v>
      </c>
      <c r="T550">
        <f t="shared" ca="1" si="79"/>
        <v>0.13304034064416526</v>
      </c>
      <c r="V550">
        <f t="shared" ca="1" si="85"/>
        <v>2.1642160374736377</v>
      </c>
      <c r="W550">
        <f t="shared" ca="1" si="86"/>
        <v>3.4311518642365395</v>
      </c>
      <c r="X550">
        <f t="shared" ca="1" si="87"/>
        <v>-16.85027061545216</v>
      </c>
      <c r="Y550">
        <f t="shared" ca="1" si="88"/>
        <v>0.66268423975766289</v>
      </c>
    </row>
    <row r="551" spans="1:25" x14ac:dyDescent="0.25">
      <c r="A551">
        <v>5.1321000000000003</v>
      </c>
      <c r="B551">
        <v>-3.1047999999999999E-2</v>
      </c>
      <c r="C551">
        <v>0.32616000000000001</v>
      </c>
      <c r="D551">
        <v>1.1151</v>
      </c>
      <c r="E551">
        <v>0</v>
      </c>
      <c r="F551">
        <v>549</v>
      </c>
      <c r="G551">
        <f t="shared" ca="1" si="80"/>
        <v>4.7623893639682846</v>
      </c>
      <c r="H551">
        <f t="shared" ca="1" si="81"/>
        <v>1.976144513303647</v>
      </c>
      <c r="I551">
        <f t="shared" ca="1" si="82"/>
        <v>6.9274835997611959</v>
      </c>
      <c r="J551">
        <f t="shared" ca="1" si="83"/>
        <v>1.9808157752996203</v>
      </c>
      <c r="Q551">
        <f t="shared" ca="1" si="89"/>
        <v>-6.2401764885414379E-2</v>
      </c>
      <c r="R551">
        <f t="shared" ca="1" si="79"/>
        <v>0.157613681845307</v>
      </c>
      <c r="S551">
        <f t="shared" ca="1" si="79"/>
        <v>0.37936898436426536</v>
      </c>
      <c r="T551">
        <f t="shared" ca="1" si="79"/>
        <v>0.16622331804469515</v>
      </c>
      <c r="V551">
        <f t="shared" ca="1" si="85"/>
        <v>-0.36971063603171561</v>
      </c>
      <c r="W551">
        <f t="shared" ca="1" si="86"/>
        <v>2.007192513303647</v>
      </c>
      <c r="X551">
        <f t="shared" ca="1" si="87"/>
        <v>6.6013235997611961</v>
      </c>
      <c r="Y551">
        <f t="shared" ca="1" si="88"/>
        <v>0.86571577529962018</v>
      </c>
    </row>
    <row r="552" spans="1:25" x14ac:dyDescent="0.25">
      <c r="A552">
        <v>5.0429000000000004</v>
      </c>
      <c r="B552">
        <v>-0.52973999999999999</v>
      </c>
      <c r="C552">
        <v>0.50439000000000001</v>
      </c>
      <c r="D552">
        <v>1.1060000000000001</v>
      </c>
      <c r="E552">
        <v>0</v>
      </c>
      <c r="F552">
        <v>550</v>
      </c>
      <c r="G552">
        <f t="shared" ca="1" si="80"/>
        <v>8.8261540317129921</v>
      </c>
      <c r="H552">
        <f t="shared" ca="1" si="81"/>
        <v>-4.6672401372497179</v>
      </c>
      <c r="I552">
        <f t="shared" ca="1" si="82"/>
        <v>-1.3687719468738155</v>
      </c>
      <c r="J552">
        <f t="shared" ca="1" si="83"/>
        <v>-3.2438983166823681</v>
      </c>
      <c r="Q552">
        <f t="shared" ca="1" si="89"/>
        <v>0.37219866925829992</v>
      </c>
      <c r="R552">
        <f t="shared" ca="1" si="79"/>
        <v>-0.27092604537537712</v>
      </c>
      <c r="S552">
        <f t="shared" ca="1" si="79"/>
        <v>-0.16599893645445485</v>
      </c>
      <c r="T552">
        <f t="shared" ca="1" si="79"/>
        <v>-0.43437373704533844</v>
      </c>
      <c r="V552">
        <f t="shared" ca="1" si="85"/>
        <v>3.7832540317129908</v>
      </c>
      <c r="W552">
        <f t="shared" ca="1" si="86"/>
        <v>-4.1375001372497175</v>
      </c>
      <c r="X552">
        <f t="shared" ca="1" si="87"/>
        <v>-1.8731619468738157</v>
      </c>
      <c r="Y552">
        <f t="shared" ca="1" si="88"/>
        <v>-4.3498983166823679</v>
      </c>
    </row>
    <row r="553" spans="1:25" x14ac:dyDescent="0.25">
      <c r="A553">
        <v>-1.9177</v>
      </c>
      <c r="B553">
        <v>11.689399999999999</v>
      </c>
      <c r="C553">
        <v>2.5453999999999999</v>
      </c>
      <c r="D553">
        <v>-3.2763</v>
      </c>
      <c r="E553">
        <v>0</v>
      </c>
      <c r="F553">
        <v>551</v>
      </c>
      <c r="G553">
        <f t="shared" ca="1" si="80"/>
        <v>0.39271498756963652</v>
      </c>
      <c r="H553">
        <f t="shared" ca="1" si="81"/>
        <v>5.2846034047909702</v>
      </c>
      <c r="I553">
        <f t="shared" ca="1" si="82"/>
        <v>5.0532220186462542</v>
      </c>
      <c r="J553">
        <f t="shared" ca="1" si="83"/>
        <v>-2.3224433691306032</v>
      </c>
      <c r="Q553">
        <f t="shared" ca="1" si="89"/>
        <v>0.28264329862342008</v>
      </c>
      <c r="R553">
        <f t="shared" ca="1" si="79"/>
        <v>-0.35064793391572247</v>
      </c>
      <c r="S553">
        <f t="shared" ca="1" si="79"/>
        <v>0.20867381939408547</v>
      </c>
      <c r="T553">
        <f t="shared" ca="1" si="79"/>
        <v>0.17967824246074338</v>
      </c>
      <c r="V553">
        <f t="shared" ca="1" si="85"/>
        <v>2.3104149875696365</v>
      </c>
      <c r="W553">
        <f t="shared" ca="1" si="86"/>
        <v>-6.4047965952090289</v>
      </c>
      <c r="X553">
        <f t="shared" ca="1" si="87"/>
        <v>2.5078220186462543</v>
      </c>
      <c r="Y553">
        <f t="shared" ca="1" si="88"/>
        <v>0.95385663086939698</v>
      </c>
    </row>
    <row r="554" spans="1:25" x14ac:dyDescent="0.25">
      <c r="A554">
        <v>4.3848000000000003</v>
      </c>
      <c r="B554">
        <v>-3.0729000000000002</v>
      </c>
      <c r="C554">
        <v>3.0423</v>
      </c>
      <c r="D554">
        <v>1.2741</v>
      </c>
      <c r="E554">
        <v>0</v>
      </c>
      <c r="F554">
        <v>552</v>
      </c>
      <c r="G554">
        <f t="shared" ca="1" si="80"/>
        <v>8.0222873338072489</v>
      </c>
      <c r="H554">
        <f t="shared" ca="1" si="81"/>
        <v>-1.2914233258899852</v>
      </c>
      <c r="I554">
        <f t="shared" ca="1" si="82"/>
        <v>3.0069421796151325</v>
      </c>
      <c r="J554">
        <f t="shared" ca="1" si="83"/>
        <v>1.3733422080274897</v>
      </c>
      <c r="Q554">
        <f t="shared" ca="1" si="89"/>
        <v>0.36530187310225093</v>
      </c>
      <c r="R554">
        <f t="shared" ca="1" si="79"/>
        <v>0.14271911102670043</v>
      </c>
      <c r="S554">
        <f t="shared" ca="1" si="79"/>
        <v>-3.7934308367070235E-3</v>
      </c>
      <c r="T554">
        <f t="shared" ca="1" si="79"/>
        <v>2.2635875506264225E-2</v>
      </c>
      <c r="V554">
        <f t="shared" ca="1" si="85"/>
        <v>3.6374873338072486</v>
      </c>
      <c r="W554">
        <f t="shared" ca="1" si="86"/>
        <v>1.781476674110015</v>
      </c>
      <c r="X554">
        <f t="shared" ca="1" si="87"/>
        <v>-3.5357820384867622E-2</v>
      </c>
      <c r="Y554">
        <f t="shared" ca="1" si="88"/>
        <v>9.9242208027489634E-2</v>
      </c>
    </row>
    <row r="555" spans="1:25" x14ac:dyDescent="0.25">
      <c r="A555">
        <v>-0.88727999999999996</v>
      </c>
      <c r="B555">
        <v>2.8079999999999998</v>
      </c>
      <c r="C555">
        <v>-3.1432000000000002</v>
      </c>
      <c r="D555">
        <v>-1.2035</v>
      </c>
      <c r="E555">
        <v>1</v>
      </c>
      <c r="F555">
        <v>553</v>
      </c>
      <c r="G555">
        <f t="shared" ca="1" si="80"/>
        <v>-0.75592794360433524</v>
      </c>
      <c r="H555">
        <f t="shared" ca="1" si="81"/>
        <v>-3.116796527126291</v>
      </c>
      <c r="I555">
        <f t="shared" ca="1" si="82"/>
        <v>-9.0348499238776228</v>
      </c>
      <c r="J555">
        <f t="shared" ca="1" si="83"/>
        <v>0.58552033631584566</v>
      </c>
      <c r="Q555">
        <f t="shared" ca="1" si="89"/>
        <v>2.3128827859989487E-2</v>
      </c>
      <c r="R555">
        <f t="shared" ca="1" si="79"/>
        <v>-0.33649212532003969</v>
      </c>
      <c r="S555">
        <f t="shared" ca="1" si="79"/>
        <v>-0.35944562924849355</v>
      </c>
      <c r="T555">
        <f t="shared" ca="1" si="79"/>
        <v>0.28309652417513054</v>
      </c>
      <c r="V555">
        <f t="shared" ca="1" si="85"/>
        <v>0.13135205639566475</v>
      </c>
      <c r="W555">
        <f t="shared" ca="1" si="86"/>
        <v>-5.9247965271262908</v>
      </c>
      <c r="X555">
        <f t="shared" ca="1" si="87"/>
        <v>-5.8916499238776234</v>
      </c>
      <c r="Y555">
        <f t="shared" ca="1" si="88"/>
        <v>1.7890203363158457</v>
      </c>
    </row>
    <row r="556" spans="1:25" x14ac:dyDescent="0.25">
      <c r="A556">
        <v>-0.69879000000000002</v>
      </c>
      <c r="B556">
        <v>-3.3771</v>
      </c>
      <c r="C556">
        <v>4.1211000000000002</v>
      </c>
      <c r="D556">
        <v>1.5043</v>
      </c>
      <c r="E556">
        <v>1</v>
      </c>
      <c r="F556">
        <v>554</v>
      </c>
      <c r="G556">
        <f t="shared" ca="1" si="80"/>
        <v>1.375955842580409</v>
      </c>
      <c r="H556">
        <f t="shared" ca="1" si="81"/>
        <v>-6.5304814553512172</v>
      </c>
      <c r="I556">
        <f t="shared" ca="1" si="82"/>
        <v>7.4061985578019414</v>
      </c>
      <c r="J556">
        <f t="shared" ca="1" si="83"/>
        <v>3.5299136629285508</v>
      </c>
      <c r="Q556">
        <f t="shared" ca="1" si="89"/>
        <v>0.26336586493688208</v>
      </c>
      <c r="R556">
        <f t="shared" ca="1" si="79"/>
        <v>-0.2241921168871216</v>
      </c>
      <c r="S556">
        <f t="shared" ca="1" si="79"/>
        <v>0.25358318794738166</v>
      </c>
      <c r="T556">
        <f t="shared" ca="1" si="79"/>
        <v>0.30577733460879475</v>
      </c>
      <c r="V556">
        <f t="shared" ca="1" si="85"/>
        <v>2.0747458425804091</v>
      </c>
      <c r="W556">
        <f t="shared" ca="1" si="86"/>
        <v>-3.1533814553512172</v>
      </c>
      <c r="X556">
        <f t="shared" ca="1" si="87"/>
        <v>3.2850985578019416</v>
      </c>
      <c r="Y556">
        <f t="shared" ca="1" si="88"/>
        <v>2.0256136629285506</v>
      </c>
    </row>
    <row r="557" spans="1:25" x14ac:dyDescent="0.25">
      <c r="A557">
        <v>0.37984000000000001</v>
      </c>
      <c r="B557">
        <v>0.70974999999999999</v>
      </c>
      <c r="C557">
        <v>0.75716000000000006</v>
      </c>
      <c r="D557">
        <v>-0.44441000000000003</v>
      </c>
      <c r="E557">
        <v>0</v>
      </c>
      <c r="F557">
        <v>555</v>
      </c>
      <c r="G557">
        <f t="shared" ca="1" si="80"/>
        <v>1.4799948576064184</v>
      </c>
      <c r="H557">
        <f t="shared" ca="1" si="81"/>
        <v>-5.4425601746307555</v>
      </c>
      <c r="I557">
        <f t="shared" ca="1" si="82"/>
        <v>8.5802858017404784</v>
      </c>
      <c r="J557">
        <f t="shared" ca="1" si="83"/>
        <v>-1.6546985171828521</v>
      </c>
      <c r="Q557">
        <f t="shared" ca="1" si="89"/>
        <v>0.16372666713596995</v>
      </c>
      <c r="R557">
        <f t="shared" ca="1" si="79"/>
        <v>-0.34336168931468913</v>
      </c>
      <c r="S557">
        <f t="shared" ca="1" si="79"/>
        <v>0.40728130498560899</v>
      </c>
      <c r="T557">
        <f t="shared" ca="1" si="79"/>
        <v>-0.21581719605525895</v>
      </c>
      <c r="V557">
        <f t="shared" ca="1" si="85"/>
        <v>1.1001548576064184</v>
      </c>
      <c r="W557">
        <f t="shared" ca="1" si="86"/>
        <v>-6.1523101746307551</v>
      </c>
      <c r="X557">
        <f t="shared" ca="1" si="87"/>
        <v>7.8231258017404786</v>
      </c>
      <c r="Y557">
        <f t="shared" ca="1" si="88"/>
        <v>-1.2102885171828521</v>
      </c>
    </row>
    <row r="558" spans="1:25" x14ac:dyDescent="0.25">
      <c r="A558">
        <v>1.4479</v>
      </c>
      <c r="B558">
        <v>-4.8794000000000004</v>
      </c>
      <c r="C558">
        <v>8.3428000000000004</v>
      </c>
      <c r="D558">
        <v>-2.1086</v>
      </c>
      <c r="E558">
        <v>0</v>
      </c>
      <c r="F558">
        <v>556</v>
      </c>
      <c r="G558">
        <f t="shared" ca="1" si="80"/>
        <v>2.8833715729659568</v>
      </c>
      <c r="H558">
        <f t="shared" ca="1" si="81"/>
        <v>-2.2154770830306356</v>
      </c>
      <c r="I558">
        <f t="shared" ca="1" si="82"/>
        <v>10.497677597868128</v>
      </c>
      <c r="J558">
        <f t="shared" ca="1" si="83"/>
        <v>-9.9819643268089173</v>
      </c>
      <c r="Q558">
        <f t="shared" ca="1" si="89"/>
        <v>0.20202223044572487</v>
      </c>
      <c r="R558">
        <f t="shared" ca="1" si="79"/>
        <v>0.19751136199684216</v>
      </c>
      <c r="S558">
        <f t="shared" ca="1" si="79"/>
        <v>0.18566323652404892</v>
      </c>
      <c r="T558">
        <f t="shared" ca="1" si="79"/>
        <v>-0.48733121167498616</v>
      </c>
      <c r="V558">
        <f t="shared" ca="1" si="85"/>
        <v>1.4354715729659566</v>
      </c>
      <c r="W558">
        <f t="shared" ca="1" si="86"/>
        <v>2.6639229169693648</v>
      </c>
      <c r="X558">
        <f t="shared" ca="1" si="87"/>
        <v>2.1548775978681274</v>
      </c>
      <c r="Y558">
        <f t="shared" ca="1" si="88"/>
        <v>-7.8733643268089182</v>
      </c>
    </row>
    <row r="559" spans="1:25" x14ac:dyDescent="0.25">
      <c r="A559">
        <v>2.2290000000000001</v>
      </c>
      <c r="B559">
        <v>9.6325000000000003</v>
      </c>
      <c r="C559">
        <v>-3.1122999999999998</v>
      </c>
      <c r="D559">
        <v>-2.7164000000000001</v>
      </c>
      <c r="E559">
        <v>0</v>
      </c>
      <c r="F559">
        <v>557</v>
      </c>
      <c r="G559">
        <f t="shared" ca="1" si="80"/>
        <v>-0.22390321211727571</v>
      </c>
      <c r="H559">
        <f t="shared" ca="1" si="81"/>
        <v>8.7329879047982413</v>
      </c>
      <c r="I559">
        <f t="shared" ca="1" si="82"/>
        <v>-1.5517822429445103</v>
      </c>
      <c r="J559">
        <f t="shared" ca="1" si="83"/>
        <v>-1.4935376524394057</v>
      </c>
      <c r="Q559">
        <f t="shared" ca="1" si="89"/>
        <v>-0.29352843811264295</v>
      </c>
      <c r="R559">
        <f t="shared" ca="1" si="79"/>
        <v>-7.804023436366736E-2</v>
      </c>
      <c r="S559">
        <f t="shared" ca="1" si="79"/>
        <v>0.14273235561526687</v>
      </c>
      <c r="T559">
        <f t="shared" ca="1" si="79"/>
        <v>0.21748039256356366</v>
      </c>
      <c r="V559">
        <f t="shared" ca="1" si="85"/>
        <v>-2.4529032121172758</v>
      </c>
      <c r="W559">
        <f t="shared" ca="1" si="86"/>
        <v>-0.89951209520175823</v>
      </c>
      <c r="X559">
        <f t="shared" ca="1" si="87"/>
        <v>1.5605177570554896</v>
      </c>
      <c r="Y559">
        <f t="shared" ca="1" si="88"/>
        <v>1.2228623475605944</v>
      </c>
    </row>
    <row r="560" spans="1:25" x14ac:dyDescent="0.25">
      <c r="A560">
        <v>5.2868000000000004</v>
      </c>
      <c r="B560">
        <v>3.2570000000000001</v>
      </c>
      <c r="C560">
        <v>-1.3721000000000001</v>
      </c>
      <c r="D560">
        <v>1.1668000000000001</v>
      </c>
      <c r="E560">
        <v>0</v>
      </c>
      <c r="F560">
        <v>558</v>
      </c>
      <c r="G560">
        <f t="shared" ca="1" si="80"/>
        <v>1.3669189131118218</v>
      </c>
      <c r="H560">
        <f t="shared" ca="1" si="81"/>
        <v>2.128357241290721</v>
      </c>
      <c r="I560">
        <f t="shared" ca="1" si="82"/>
        <v>2.4397023825500561</v>
      </c>
      <c r="J560">
        <f t="shared" ca="1" si="83"/>
        <v>0.68222010733493366</v>
      </c>
      <c r="Q560">
        <f t="shared" ca="1" si="89"/>
        <v>-0.37834207410538967</v>
      </c>
      <c r="R560">
        <f t="shared" ca="1" si="79"/>
        <v>-9.5891603679502002E-2</v>
      </c>
      <c r="S560">
        <f t="shared" ca="1" si="79"/>
        <v>0.2800111816057268</v>
      </c>
      <c r="T560">
        <f t="shared" ca="1" si="79"/>
        <v>-0.10122589278726424</v>
      </c>
      <c r="V560">
        <f t="shared" ca="1" si="85"/>
        <v>-3.9198810868881786</v>
      </c>
      <c r="W560">
        <f t="shared" ca="1" si="86"/>
        <v>-1.1286427587092789</v>
      </c>
      <c r="X560">
        <f t="shared" ca="1" si="87"/>
        <v>3.8118023825500562</v>
      </c>
      <c r="Y560">
        <f t="shared" ca="1" si="88"/>
        <v>-0.48457989266506646</v>
      </c>
    </row>
    <row r="561" spans="1:25" x14ac:dyDescent="0.25">
      <c r="A561">
        <v>4.5678999999999998</v>
      </c>
      <c r="B561">
        <v>3.1928999999999998</v>
      </c>
      <c r="C561">
        <v>-2.1055000000000001</v>
      </c>
      <c r="D561">
        <v>0.29653000000000002</v>
      </c>
      <c r="E561">
        <v>0</v>
      </c>
      <c r="F561">
        <v>559</v>
      </c>
      <c r="G561">
        <f t="shared" ca="1" si="80"/>
        <v>2.2551789799907742</v>
      </c>
      <c r="H561">
        <f t="shared" ca="1" si="81"/>
        <v>7.6436876097181301</v>
      </c>
      <c r="I561">
        <f t="shared" ca="1" si="82"/>
        <v>-0.68942754000400752</v>
      </c>
      <c r="J561">
        <f t="shared" ca="1" si="83"/>
        <v>4.4376462770211873</v>
      </c>
      <c r="Q561">
        <f t="shared" ca="1" si="89"/>
        <v>-0.28282395301554308</v>
      </c>
      <c r="R561">
        <f t="shared" ca="1" si="79"/>
        <v>0.28407277846458645</v>
      </c>
      <c r="S561">
        <f t="shared" ca="1" si="79"/>
        <v>0.13144219948296831</v>
      </c>
      <c r="T561">
        <f t="shared" ca="1" si="79"/>
        <v>0.42765544418965218</v>
      </c>
      <c r="V561">
        <f t="shared" ca="1" si="85"/>
        <v>-2.3127210200092256</v>
      </c>
      <c r="W561">
        <f t="shared" ca="1" si="86"/>
        <v>4.4507876097181303</v>
      </c>
      <c r="X561">
        <f t="shared" ca="1" si="87"/>
        <v>1.4160724599959926</v>
      </c>
      <c r="Y561">
        <f t="shared" ca="1" si="88"/>
        <v>4.1411162770211876</v>
      </c>
    </row>
    <row r="562" spans="1:25" x14ac:dyDescent="0.25">
      <c r="A562">
        <v>0.90407000000000004</v>
      </c>
      <c r="B562">
        <v>3.3708</v>
      </c>
      <c r="C562">
        <v>-4.4987000000000004</v>
      </c>
      <c r="D562">
        <v>-3.6964999999999999</v>
      </c>
      <c r="E562">
        <v>1</v>
      </c>
      <c r="F562">
        <v>560</v>
      </c>
      <c r="G562">
        <f t="shared" ca="1" si="80"/>
        <v>1.9387588307210133</v>
      </c>
      <c r="H562">
        <f t="shared" ca="1" si="81"/>
        <v>11.126816381558928</v>
      </c>
      <c r="I562">
        <f t="shared" ca="1" si="82"/>
        <v>-6.4649474571019976</v>
      </c>
      <c r="J562">
        <f t="shared" ca="1" si="83"/>
        <v>-2.466681979610108E-2</v>
      </c>
      <c r="Q562">
        <f t="shared" ca="1" si="89"/>
        <v>0.1556944598517398</v>
      </c>
      <c r="R562">
        <f t="shared" ca="1" si="79"/>
        <v>0.38425482666024247</v>
      </c>
      <c r="S562">
        <f t="shared" ca="1" si="79"/>
        <v>-0.17262892553577047</v>
      </c>
      <c r="T562">
        <f t="shared" ca="1" si="79"/>
        <v>0.40993674138484082</v>
      </c>
      <c r="V562">
        <f t="shared" ca="1" si="85"/>
        <v>1.0346888307210134</v>
      </c>
      <c r="W562">
        <f t="shared" ca="1" si="86"/>
        <v>7.7560163815589274</v>
      </c>
      <c r="X562">
        <f t="shared" ca="1" si="87"/>
        <v>-1.9662474571019972</v>
      </c>
      <c r="Y562">
        <f t="shared" ca="1" si="88"/>
        <v>3.6718331802038988</v>
      </c>
    </row>
    <row r="563" spans="1:25" x14ac:dyDescent="0.25">
      <c r="A563">
        <v>-2.9020000000000001</v>
      </c>
      <c r="B563">
        <v>-7.6562999999999999</v>
      </c>
      <c r="C563">
        <v>11.831799999999999</v>
      </c>
      <c r="D563">
        <v>-0.84267999999999998</v>
      </c>
      <c r="E563">
        <v>1</v>
      </c>
      <c r="F563">
        <v>561</v>
      </c>
      <c r="G563">
        <f t="shared" ca="1" si="80"/>
        <v>-3.8043404934948724</v>
      </c>
      <c r="H563">
        <f t="shared" ca="1" si="81"/>
        <v>-10.096025072392791</v>
      </c>
      <c r="I563">
        <f t="shared" ca="1" si="82"/>
        <v>15.284039856338893</v>
      </c>
      <c r="J563">
        <f t="shared" ca="1" si="83"/>
        <v>-1.1378142849578023</v>
      </c>
      <c r="Q563">
        <f t="shared" ca="1" si="89"/>
        <v>-0.13886551828860116</v>
      </c>
      <c r="R563">
        <f t="shared" ca="1" si="79"/>
        <v>-0.18444281123210271</v>
      </c>
      <c r="S563">
        <f t="shared" ca="1" si="79"/>
        <v>0.26229662394504294</v>
      </c>
      <c r="T563">
        <f t="shared" ca="1" si="79"/>
        <v>-6.4352836979842287E-2</v>
      </c>
      <c r="V563">
        <f t="shared" ca="1" si="85"/>
        <v>-0.90234049349487211</v>
      </c>
      <c r="W563">
        <f t="shared" ca="1" si="86"/>
        <v>-2.439725072392791</v>
      </c>
      <c r="X563">
        <f t="shared" ca="1" si="87"/>
        <v>3.4522398563388927</v>
      </c>
      <c r="Y563">
        <f t="shared" ca="1" si="88"/>
        <v>-0.29513428495780231</v>
      </c>
    </row>
    <row r="564" spans="1:25" x14ac:dyDescent="0.25">
      <c r="A564">
        <v>-2.6478999999999999</v>
      </c>
      <c r="B564">
        <v>10.1374</v>
      </c>
      <c r="C564">
        <v>-1.331</v>
      </c>
      <c r="D564">
        <v>-5.4706999999999999</v>
      </c>
      <c r="E564">
        <v>0</v>
      </c>
      <c r="F564">
        <v>562</v>
      </c>
      <c r="G564">
        <f t="shared" ca="1" si="80"/>
        <v>-5.2909978600268399</v>
      </c>
      <c r="H564">
        <f t="shared" ca="1" si="81"/>
        <v>9.0757815159660495</v>
      </c>
      <c r="I564">
        <f t="shared" ca="1" si="82"/>
        <v>5.2121232847555596</v>
      </c>
      <c r="J564">
        <f t="shared" ca="1" si="83"/>
        <v>-1.7412700443095526</v>
      </c>
      <c r="Q564">
        <f t="shared" ca="1" si="89"/>
        <v>-0.3072133684912175</v>
      </c>
      <c r="R564">
        <f t="shared" ca="1" si="79"/>
        <v>-9.0749407238909008E-2</v>
      </c>
      <c r="S564">
        <f t="shared" ca="1" si="79"/>
        <v>0.37784725061427082</v>
      </c>
      <c r="T564">
        <f t="shared" ca="1" si="79"/>
        <v>0.41232605145095036</v>
      </c>
      <c r="V564">
        <f t="shared" ca="1" si="85"/>
        <v>-2.64309786002684</v>
      </c>
      <c r="W564">
        <f t="shared" ca="1" si="86"/>
        <v>-1.06161848403395</v>
      </c>
      <c r="X564">
        <f t="shared" ca="1" si="87"/>
        <v>6.54312328475556</v>
      </c>
      <c r="Y564">
        <f t="shared" ca="1" si="88"/>
        <v>3.7294299556904473</v>
      </c>
    </row>
    <row r="565" spans="1:25" x14ac:dyDescent="0.25">
      <c r="A565">
        <v>0.63654999999999995</v>
      </c>
      <c r="B565">
        <v>5.2022000000000004</v>
      </c>
      <c r="C565">
        <v>-5.2159000000000004</v>
      </c>
      <c r="D565">
        <v>-6.1211000000000002</v>
      </c>
      <c r="E565">
        <v>1</v>
      </c>
      <c r="F565">
        <v>563</v>
      </c>
      <c r="G565">
        <f t="shared" ca="1" si="80"/>
        <v>-0.2714408683732189</v>
      </c>
      <c r="H565">
        <f t="shared" ca="1" si="81"/>
        <v>7.6109443722092589</v>
      </c>
      <c r="I565">
        <f t="shared" ca="1" si="82"/>
        <v>4.4689629087620313</v>
      </c>
      <c r="J565">
        <f t="shared" ca="1" si="83"/>
        <v>-3.5425160216723284</v>
      </c>
      <c r="Q565">
        <f t="shared" ca="1" si="89"/>
        <v>-0.13960053042217357</v>
      </c>
      <c r="R565">
        <f t="shared" ca="1" si="79"/>
        <v>0.18259307784751011</v>
      </c>
      <c r="S565">
        <f t="shared" ca="1" si="79"/>
        <v>0.43791111289604612</v>
      </c>
      <c r="T565">
        <f t="shared" ca="1" si="79"/>
        <v>0.34996538169042291</v>
      </c>
      <c r="V565">
        <f t="shared" ca="1" si="85"/>
        <v>-0.90799086837321885</v>
      </c>
      <c r="W565">
        <f t="shared" ca="1" si="86"/>
        <v>2.408744372209259</v>
      </c>
      <c r="X565">
        <f t="shared" ca="1" si="87"/>
        <v>9.6848629087620317</v>
      </c>
      <c r="Y565">
        <f t="shared" ca="1" si="88"/>
        <v>2.5785839783276718</v>
      </c>
    </row>
    <row r="566" spans="1:25" x14ac:dyDescent="0.25">
      <c r="A566">
        <v>-0.69572000000000001</v>
      </c>
      <c r="B566">
        <v>8.6165000000000003</v>
      </c>
      <c r="C566">
        <v>1.8419000000000001</v>
      </c>
      <c r="D566">
        <v>-4.3289</v>
      </c>
      <c r="E566">
        <v>0</v>
      </c>
      <c r="F566">
        <v>564</v>
      </c>
      <c r="G566">
        <f t="shared" ca="1" si="80"/>
        <v>-1.9721641289009919</v>
      </c>
      <c r="H566">
        <f t="shared" ca="1" si="81"/>
        <v>-10.804130646258882</v>
      </c>
      <c r="I566">
        <f t="shared" ca="1" si="82"/>
        <v>8.4474872755342663</v>
      </c>
      <c r="J566">
        <f t="shared" ca="1" si="83"/>
        <v>-3.2671802427568104</v>
      </c>
      <c r="Q566">
        <f t="shared" ca="1" si="89"/>
        <v>-0.18443662087594781</v>
      </c>
      <c r="R566">
        <f t="shared" ca="1" si="79"/>
        <v>-0.48718271803680879</v>
      </c>
      <c r="S566">
        <f t="shared" ca="1" si="79"/>
        <v>0.37947971636074362</v>
      </c>
      <c r="T566">
        <f t="shared" ca="1" si="79"/>
        <v>0.19540805188187693</v>
      </c>
      <c r="V566">
        <f t="shared" ca="1" si="85"/>
        <v>-1.276444128900992</v>
      </c>
      <c r="W566">
        <f t="shared" ca="1" si="86"/>
        <v>-19.420630646258882</v>
      </c>
      <c r="X566">
        <f t="shared" ca="1" si="87"/>
        <v>6.6055872755342655</v>
      </c>
      <c r="Y566">
        <f t="shared" ca="1" si="88"/>
        <v>1.0617197572431896</v>
      </c>
    </row>
    <row r="567" spans="1:25" x14ac:dyDescent="0.25">
      <c r="A567">
        <v>-3.5510000000000002</v>
      </c>
      <c r="B567">
        <v>1.8955</v>
      </c>
      <c r="C567">
        <v>0.1865</v>
      </c>
      <c r="D567">
        <v>-2.4409000000000001</v>
      </c>
      <c r="E567">
        <v>1</v>
      </c>
      <c r="F567">
        <v>565</v>
      </c>
      <c r="G567">
        <f t="shared" ca="1" si="80"/>
        <v>-9.2060740215230901</v>
      </c>
      <c r="H567">
        <f t="shared" ca="1" si="81"/>
        <v>17.329543369621202</v>
      </c>
      <c r="I567">
        <f t="shared" ca="1" si="82"/>
        <v>-1.4732592484900264</v>
      </c>
      <c r="J567">
        <f t="shared" ca="1" si="83"/>
        <v>-1.9054043819409467</v>
      </c>
      <c r="Q567">
        <f t="shared" ca="1" si="89"/>
        <v>-0.43492416911005893</v>
      </c>
      <c r="R567">
        <f t="shared" ca="1" si="79"/>
        <v>0.47280897282908452</v>
      </c>
      <c r="S567">
        <f t="shared" ca="1" si="79"/>
        <v>-0.1502881984646407</v>
      </c>
      <c r="T567">
        <f t="shared" ca="1" si="79"/>
        <v>0.11059244950914504</v>
      </c>
      <c r="V567">
        <f t="shared" ca="1" si="85"/>
        <v>-5.6550740215230899</v>
      </c>
      <c r="W567">
        <f t="shared" ca="1" si="86"/>
        <v>15.434043369621202</v>
      </c>
      <c r="X567">
        <f t="shared" ca="1" si="87"/>
        <v>-1.6597592484900265</v>
      </c>
      <c r="Y567">
        <f t="shared" ca="1" si="88"/>
        <v>0.53549561805905321</v>
      </c>
    </row>
    <row r="568" spans="1:25" x14ac:dyDescent="0.25">
      <c r="A568">
        <v>2.5327999999999999</v>
      </c>
      <c r="B568">
        <v>7.5279999999999996</v>
      </c>
      <c r="C568">
        <v>-0.41929</v>
      </c>
      <c r="D568">
        <v>-2.6478000000000002</v>
      </c>
      <c r="E568">
        <v>0</v>
      </c>
      <c r="F568">
        <v>566</v>
      </c>
      <c r="G568">
        <f t="shared" ca="1" si="80"/>
        <v>-1.3201402638915964</v>
      </c>
      <c r="H568">
        <f t="shared" ca="1" si="81"/>
        <v>7.0902174818376658</v>
      </c>
      <c r="I568">
        <f t="shared" ca="1" si="82"/>
        <v>-5.7525138950114627</v>
      </c>
      <c r="J568">
        <f t="shared" ca="1" si="83"/>
        <v>-3.485861971406031</v>
      </c>
      <c r="Q568">
        <f t="shared" ca="1" si="89"/>
        <v>-0.37536990249348146</v>
      </c>
      <c r="R568">
        <f t="shared" ca="1" si="79"/>
        <v>-3.9635803333088027E-2</v>
      </c>
      <c r="S568">
        <f t="shared" ca="1" si="79"/>
        <v>-0.34148093962288106</v>
      </c>
      <c r="T568">
        <f t="shared" ca="1" si="79"/>
        <v>-0.16188651915079488</v>
      </c>
      <c r="V568">
        <f t="shared" ca="1" si="85"/>
        <v>-3.8529402638915964</v>
      </c>
      <c r="W568">
        <f t="shared" ca="1" si="86"/>
        <v>-0.43778251816233371</v>
      </c>
      <c r="X568">
        <f t="shared" ca="1" si="87"/>
        <v>-5.3332238950114625</v>
      </c>
      <c r="Y568">
        <f t="shared" ca="1" si="88"/>
        <v>-0.83806197140603078</v>
      </c>
    </row>
    <row r="569" spans="1:25" x14ac:dyDescent="0.25">
      <c r="A569">
        <v>-0.93586999999999998</v>
      </c>
      <c r="B569">
        <v>-5.1007999999999996</v>
      </c>
      <c r="C569">
        <v>4.5366999999999997</v>
      </c>
      <c r="D569">
        <v>1.3866000000000001</v>
      </c>
      <c r="E569">
        <v>1</v>
      </c>
      <c r="F569">
        <v>567</v>
      </c>
      <c r="G569">
        <f t="shared" ca="1" si="80"/>
        <v>-1.7405853760747965</v>
      </c>
      <c r="H569">
        <f t="shared" ca="1" si="81"/>
        <v>-8.6158709877707587</v>
      </c>
      <c r="I569">
        <f t="shared" ca="1" si="82"/>
        <v>2.8811810140877179</v>
      </c>
      <c r="J569">
        <f t="shared" ca="1" si="83"/>
        <v>1.0256234446142298</v>
      </c>
      <c r="Q569">
        <f t="shared" ca="1" si="89"/>
        <v>-0.12592691730041194</v>
      </c>
      <c r="R569">
        <f t="shared" ca="1" si="79"/>
        <v>-0.24238409461593202</v>
      </c>
      <c r="S569">
        <f t="shared" ca="1" si="79"/>
        <v>-0.14996865439819351</v>
      </c>
      <c r="T569">
        <f t="shared" ca="1" si="79"/>
        <v>-7.7539489065374001E-2</v>
      </c>
      <c r="V569">
        <f t="shared" ca="1" si="85"/>
        <v>-0.80471537607479637</v>
      </c>
      <c r="W569">
        <f t="shared" ca="1" si="86"/>
        <v>-3.5150709877707591</v>
      </c>
      <c r="X569">
        <f t="shared" ca="1" si="87"/>
        <v>-1.6555189859122819</v>
      </c>
      <c r="Y569">
        <f t="shared" ca="1" si="88"/>
        <v>-0.36097655538577034</v>
      </c>
    </row>
    <row r="570" spans="1:25" x14ac:dyDescent="0.25">
      <c r="A570">
        <v>-2.1333000000000002</v>
      </c>
      <c r="B570">
        <v>1.5685</v>
      </c>
      <c r="C570">
        <v>-8.4261000000000003E-2</v>
      </c>
      <c r="D570">
        <v>-1.7453000000000001</v>
      </c>
      <c r="E570">
        <v>1</v>
      </c>
      <c r="F570">
        <v>568</v>
      </c>
      <c r="G570">
        <f t="shared" ca="1" si="80"/>
        <v>-0.26149684767910353</v>
      </c>
      <c r="H570">
        <f t="shared" ca="1" si="81"/>
        <v>3.6001603035031593</v>
      </c>
      <c r="I570">
        <f t="shared" ca="1" si="82"/>
        <v>-2.7392632079298465</v>
      </c>
      <c r="J570">
        <f t="shared" ca="1" si="83"/>
        <v>-1.7128397323840734</v>
      </c>
      <c r="Q570">
        <f t="shared" ca="1" si="89"/>
        <v>0.24540082800445684</v>
      </c>
      <c r="R570">
        <f t="shared" ca="1" si="79"/>
        <v>0.15919049138157815</v>
      </c>
      <c r="S570">
        <f t="shared" ca="1" si="79"/>
        <v>-0.21776441963511106</v>
      </c>
      <c r="T570">
        <f t="shared" ca="1" si="79"/>
        <v>7.5194821005706292E-3</v>
      </c>
      <c r="V570">
        <f t="shared" ca="1" si="85"/>
        <v>1.8718031523208967</v>
      </c>
      <c r="W570">
        <f t="shared" ca="1" si="86"/>
        <v>2.0316603035031595</v>
      </c>
      <c r="X570">
        <f t="shared" ca="1" si="87"/>
        <v>-2.6550022079298463</v>
      </c>
      <c r="Y570">
        <f t="shared" ca="1" si="88"/>
        <v>3.2460267615926658E-2</v>
      </c>
    </row>
    <row r="571" spans="1:25" x14ac:dyDescent="0.25">
      <c r="A571">
        <v>-3.73</v>
      </c>
      <c r="B571">
        <v>-12.972300000000001</v>
      </c>
      <c r="C571">
        <v>12.9817</v>
      </c>
      <c r="D571">
        <v>-2.6840000000000002</v>
      </c>
      <c r="E571">
        <v>1</v>
      </c>
      <c r="F571">
        <v>569</v>
      </c>
      <c r="G571">
        <f t="shared" ca="1" si="80"/>
        <v>-8.3142190824800011</v>
      </c>
      <c r="H571">
        <f t="shared" ca="1" si="81"/>
        <v>-10.916720795389134</v>
      </c>
      <c r="I571">
        <f t="shared" ca="1" si="82"/>
        <v>16.963487575633465</v>
      </c>
      <c r="J571">
        <f t="shared" ca="1" si="83"/>
        <v>-0.41301317150694272</v>
      </c>
      <c r="Q571">
        <f t="shared" ca="1" si="89"/>
        <v>-0.40425654211414863</v>
      </c>
      <c r="R571">
        <f t="shared" ca="1" si="79"/>
        <v>0.16072490867006517</v>
      </c>
      <c r="S571">
        <f t="shared" ca="1" si="79"/>
        <v>0.28792005875843885</v>
      </c>
      <c r="T571">
        <f t="shared" ca="1" si="79"/>
        <v>0.32679784319931215</v>
      </c>
      <c r="V571">
        <f t="shared" ca="1" si="85"/>
        <v>-4.5842190824800015</v>
      </c>
      <c r="W571">
        <f t="shared" ca="1" si="86"/>
        <v>2.0555792046108672</v>
      </c>
      <c r="X571">
        <f t="shared" ca="1" si="87"/>
        <v>3.9817875756334664</v>
      </c>
      <c r="Y571">
        <f t="shared" ca="1" si="88"/>
        <v>2.2709868284930574</v>
      </c>
    </row>
    <row r="572" spans="1:25" x14ac:dyDescent="0.25">
      <c r="A572">
        <v>-3.8052999999999999</v>
      </c>
      <c r="B572">
        <v>2.4272999999999998</v>
      </c>
      <c r="C572">
        <v>0.68089999999999995</v>
      </c>
      <c r="D572">
        <v>-1.0871</v>
      </c>
      <c r="E572">
        <v>1</v>
      </c>
      <c r="F572">
        <v>570</v>
      </c>
      <c r="G572">
        <f t="shared" ca="1" si="80"/>
        <v>-9.2570696605414149</v>
      </c>
      <c r="H572">
        <f t="shared" ca="1" si="81"/>
        <v>0.71615609759507715</v>
      </c>
      <c r="I572">
        <f t="shared" ca="1" si="82"/>
        <v>2.9019633253474426</v>
      </c>
      <c r="J572">
        <f t="shared" ca="1" si="83"/>
        <v>-2.7917967648800608</v>
      </c>
      <c r="Q572">
        <f t="shared" ca="1" si="89"/>
        <v>-0.42997454306680472</v>
      </c>
      <c r="R572">
        <f t="shared" ca="1" si="79"/>
        <v>-0.13794687390877203</v>
      </c>
      <c r="S572">
        <f t="shared" ca="1" si="79"/>
        <v>0.19011259048991647</v>
      </c>
      <c r="T572">
        <f t="shared" ca="1" si="79"/>
        <v>-0.27438802100516879</v>
      </c>
      <c r="V572">
        <f t="shared" ca="1" si="85"/>
        <v>-5.4517696605414159</v>
      </c>
      <c r="W572">
        <f t="shared" ca="1" si="86"/>
        <v>-1.7111439024049226</v>
      </c>
      <c r="X572">
        <f t="shared" ca="1" si="87"/>
        <v>2.2210633253474428</v>
      </c>
      <c r="Y572">
        <f t="shared" ca="1" si="88"/>
        <v>-1.7046967648800608</v>
      </c>
    </row>
    <row r="573" spans="1:25" x14ac:dyDescent="0.25">
      <c r="A573">
        <v>-3.5985</v>
      </c>
      <c r="B573">
        <v>-13.6593</v>
      </c>
      <c r="C573">
        <v>17.6052</v>
      </c>
      <c r="D573">
        <v>-2.4927000000000001</v>
      </c>
      <c r="E573">
        <v>1</v>
      </c>
      <c r="F573">
        <v>571</v>
      </c>
      <c r="G573">
        <f t="shared" ca="1" si="80"/>
        <v>3.3558266953829237</v>
      </c>
      <c r="H573">
        <f t="shared" ca="1" si="81"/>
        <v>-21.462374548679879</v>
      </c>
      <c r="I573">
        <f t="shared" ca="1" si="82"/>
        <v>15.812118329991703</v>
      </c>
      <c r="J573">
        <f t="shared" ca="1" si="83"/>
        <v>-2.3162360623369578</v>
      </c>
      <c r="Q573">
        <f t="shared" ca="1" si="89"/>
        <v>0.45926528935028754</v>
      </c>
      <c r="R573">
        <f t="shared" ca="1" si="79"/>
        <v>-0.38527784068348947</v>
      </c>
      <c r="S573">
        <f t="shared" ca="1" si="79"/>
        <v>-0.16018789901901986</v>
      </c>
      <c r="T573">
        <f t="shared" ca="1" si="79"/>
        <v>3.9537834885364553E-2</v>
      </c>
      <c r="V573">
        <f t="shared" ca="1" si="85"/>
        <v>6.9543266953829237</v>
      </c>
      <c r="W573">
        <f t="shared" ca="1" si="86"/>
        <v>-7.8030745486798798</v>
      </c>
      <c r="X573">
        <f t="shared" ca="1" si="87"/>
        <v>-1.7930816700082965</v>
      </c>
      <c r="Y573">
        <f t="shared" ca="1" si="88"/>
        <v>0.17646393766304219</v>
      </c>
    </row>
    <row r="574" spans="1:25" x14ac:dyDescent="0.25">
      <c r="A574">
        <v>0.75895999999999997</v>
      </c>
      <c r="B574">
        <v>0.29176000000000002</v>
      </c>
      <c r="C574">
        <v>-1.6506000000000001</v>
      </c>
      <c r="D574">
        <v>0.83833999999999997</v>
      </c>
      <c r="E574">
        <v>1</v>
      </c>
      <c r="F574">
        <v>572</v>
      </c>
      <c r="G574">
        <f t="shared" ca="1" si="80"/>
        <v>5.4453412623769015E-2</v>
      </c>
      <c r="H574">
        <f t="shared" ca="1" si="81"/>
        <v>-3.8436159487804096</v>
      </c>
      <c r="I574">
        <f t="shared" ca="1" si="82"/>
        <v>1.5021702266028296</v>
      </c>
      <c r="J574">
        <f t="shared" ca="1" si="83"/>
        <v>-7.1002320290120107</v>
      </c>
      <c r="Q574">
        <f t="shared" ca="1" si="89"/>
        <v>-0.11216361780537631</v>
      </c>
      <c r="R574">
        <f t="shared" ca="1" si="79"/>
        <v>-0.27083422779691713</v>
      </c>
      <c r="S574">
        <f t="shared" ca="1" si="79"/>
        <v>0.24645865370603171</v>
      </c>
      <c r="T574">
        <f t="shared" ca="1" si="79"/>
        <v>-0.48771104479773453</v>
      </c>
      <c r="V574">
        <f t="shared" ca="1" si="85"/>
        <v>-0.70450658737623095</v>
      </c>
      <c r="W574">
        <f t="shared" ca="1" si="86"/>
        <v>-4.1353759487804096</v>
      </c>
      <c r="X574">
        <f t="shared" ca="1" si="87"/>
        <v>3.1527702266028297</v>
      </c>
      <c r="Y574">
        <f t="shared" ca="1" si="88"/>
        <v>-7.9385720290120103</v>
      </c>
    </row>
    <row r="575" spans="1:25" x14ac:dyDescent="0.25">
      <c r="A575">
        <v>-1.522</v>
      </c>
      <c r="B575">
        <v>-6.6383000000000001</v>
      </c>
      <c r="C575">
        <v>5.7491000000000003</v>
      </c>
      <c r="D575">
        <v>-0.10691000000000001</v>
      </c>
      <c r="E575">
        <v>1</v>
      </c>
      <c r="F575">
        <v>573</v>
      </c>
      <c r="G575">
        <f t="shared" ca="1" si="80"/>
        <v>6.7154808242910065</v>
      </c>
      <c r="H575">
        <f t="shared" ca="1" si="81"/>
        <v>-5.9599100745575688</v>
      </c>
      <c r="I575">
        <f t="shared" ca="1" si="82"/>
        <v>5.472863392444113</v>
      </c>
      <c r="J575">
        <f t="shared" ca="1" si="83"/>
        <v>-1.3913262860008841</v>
      </c>
      <c r="Q575">
        <f t="shared" ca="1" si="89"/>
        <v>0.4743533595060121</v>
      </c>
      <c r="R575">
        <f t="shared" ca="1" si="79"/>
        <v>6.0065462830490746E-2</v>
      </c>
      <c r="S575">
        <f t="shared" ca="1" si="79"/>
        <v>-2.8881822997377848E-2</v>
      </c>
      <c r="T575">
        <f t="shared" ca="1" si="79"/>
        <v>-0.22548300621243056</v>
      </c>
      <c r="V575">
        <f t="shared" ca="1" si="85"/>
        <v>8.2374808242910067</v>
      </c>
      <c r="W575">
        <f t="shared" ca="1" si="86"/>
        <v>0.6783899254424316</v>
      </c>
      <c r="X575">
        <f t="shared" ca="1" si="87"/>
        <v>-0.27623660755588725</v>
      </c>
      <c r="Y575">
        <f t="shared" ca="1" si="88"/>
        <v>-1.2844162860008841</v>
      </c>
    </row>
    <row r="576" spans="1:25" x14ac:dyDescent="0.25">
      <c r="A576">
        <v>4.0679999999999996</v>
      </c>
      <c r="B576">
        <v>-2.9363000000000001</v>
      </c>
      <c r="C576">
        <v>2.1991999999999998</v>
      </c>
      <c r="D576">
        <v>0.50083999999999995</v>
      </c>
      <c r="E576">
        <v>0</v>
      </c>
      <c r="F576">
        <v>574</v>
      </c>
      <c r="G576">
        <f t="shared" ca="1" si="80"/>
        <v>4.9903271358749457</v>
      </c>
      <c r="H576">
        <f t="shared" ca="1" si="81"/>
        <v>1.7220209523005208</v>
      </c>
      <c r="I576">
        <f t="shared" ca="1" si="82"/>
        <v>-1.9929778280980881</v>
      </c>
      <c r="J576">
        <f t="shared" ca="1" si="83"/>
        <v>-0.75861352173395247</v>
      </c>
      <c r="Q576">
        <f t="shared" ca="1" si="89"/>
        <v>0.14145871502439988</v>
      </c>
      <c r="R576">
        <f t="shared" ca="1" si="79"/>
        <v>0.29236347924063355</v>
      </c>
      <c r="S576">
        <f t="shared" ca="1" si="79"/>
        <v>-0.29731624087479513</v>
      </c>
      <c r="T576">
        <f t="shared" ca="1" si="79"/>
        <v>-0.22226529566280362</v>
      </c>
      <c r="V576">
        <f t="shared" ca="1" si="85"/>
        <v>0.92232713587494608</v>
      </c>
      <c r="W576">
        <f t="shared" ca="1" si="86"/>
        <v>4.6583209523005209</v>
      </c>
      <c r="X576">
        <f t="shared" ca="1" si="87"/>
        <v>-4.1921778280980879</v>
      </c>
      <c r="Y576">
        <f t="shared" ca="1" si="88"/>
        <v>-1.2594535217339524</v>
      </c>
    </row>
    <row r="577" spans="1:25" x14ac:dyDescent="0.25">
      <c r="A577">
        <v>5.8070000000000004</v>
      </c>
      <c r="B577">
        <v>5.0096999999999996</v>
      </c>
      <c r="C577">
        <v>-2.2383999999999999</v>
      </c>
      <c r="D577">
        <v>0.43878</v>
      </c>
      <c r="E577">
        <v>0</v>
      </c>
      <c r="F577">
        <v>575</v>
      </c>
      <c r="G577">
        <f t="shared" ca="1" si="80"/>
        <v>3.4150742050507112</v>
      </c>
      <c r="H577">
        <f t="shared" ca="1" si="81"/>
        <v>6.3908852380719976</v>
      </c>
      <c r="I577">
        <f t="shared" ca="1" si="82"/>
        <v>4.7097805877591394</v>
      </c>
      <c r="J577">
        <f t="shared" ca="1" si="83"/>
        <v>0.67043550716818945</v>
      </c>
      <c r="Q577">
        <f t="shared" ca="1" si="89"/>
        <v>-0.28893854065544544</v>
      </c>
      <c r="R577">
        <f t="shared" ca="1" si="79"/>
        <v>0.11469333169681828</v>
      </c>
      <c r="S577">
        <f t="shared" ca="1" si="79"/>
        <v>0.38805292204490738</v>
      </c>
      <c r="T577">
        <f t="shared" ca="1" si="79"/>
        <v>5.1249971405594508E-2</v>
      </c>
      <c r="V577">
        <f t="shared" ca="1" si="85"/>
        <v>-2.3919257949492891</v>
      </c>
      <c r="W577">
        <f t="shared" ca="1" si="86"/>
        <v>1.3811852380719978</v>
      </c>
      <c r="X577">
        <f t="shared" ca="1" si="87"/>
        <v>6.9481805877591398</v>
      </c>
      <c r="Y577">
        <f t="shared" ca="1" si="88"/>
        <v>0.23165550716818947</v>
      </c>
    </row>
    <row r="578" spans="1:25" x14ac:dyDescent="0.25">
      <c r="A578">
        <v>-2.9821</v>
      </c>
      <c r="B578">
        <v>4.1985999999999999</v>
      </c>
      <c r="C578">
        <v>-0.58979999999999999</v>
      </c>
      <c r="D578">
        <v>-3.9641999999999999</v>
      </c>
      <c r="E578">
        <v>1</v>
      </c>
      <c r="F578">
        <v>576</v>
      </c>
      <c r="G578">
        <f t="shared" ca="1" si="80"/>
        <v>-6.5985243721481259</v>
      </c>
      <c r="H578">
        <f t="shared" ca="1" si="81"/>
        <v>8.5038829387353871</v>
      </c>
      <c r="I578">
        <f t="shared" ca="1" si="82"/>
        <v>-1.8005982497018365</v>
      </c>
      <c r="J578">
        <f t="shared" ca="1" si="83"/>
        <v>-6.5495823436592673</v>
      </c>
      <c r="Q578">
        <f t="shared" ca="1" si="89"/>
        <v>-0.36427498806900271</v>
      </c>
      <c r="R578">
        <f ca="1">(0.5-RAND())</f>
        <v>0.27806341082154018</v>
      </c>
      <c r="S578">
        <f ca="1">(0.5-RAND())</f>
        <v>-0.11478101832796817</v>
      </c>
      <c r="T578">
        <f ca="1">(0.5-RAND())</f>
        <v>-0.35044078167432713</v>
      </c>
      <c r="V578">
        <f t="shared" ca="1" si="85"/>
        <v>-3.616424372148126</v>
      </c>
      <c r="W578">
        <f t="shared" ca="1" si="86"/>
        <v>4.3052829387353881</v>
      </c>
      <c r="X578">
        <f t="shared" ca="1" si="87"/>
        <v>-1.2107982497018366</v>
      </c>
      <c r="Y578">
        <f t="shared" ca="1" si="88"/>
        <v>-2.5853823436592673</v>
      </c>
    </row>
    <row r="579" spans="1:25" x14ac:dyDescent="0.25">
      <c r="A579">
        <v>-2.5640000000000001</v>
      </c>
      <c r="B579">
        <v>-1.7051000000000001</v>
      </c>
      <c r="C579">
        <v>1.5025999999999999</v>
      </c>
      <c r="D579">
        <v>0.32756999999999997</v>
      </c>
      <c r="E579">
        <v>1</v>
      </c>
      <c r="F579">
        <v>577</v>
      </c>
      <c r="G579">
        <f t="shared" ref="G579:G642" ca="1" si="90">A579+V579</f>
        <v>-7.5372862296939376</v>
      </c>
      <c r="H579">
        <f t="shared" ref="H579:H642" ca="1" si="91">B579+W579</f>
        <v>-1.1534965493693701</v>
      </c>
      <c r="I579">
        <f t="shared" ref="I579:I642" ca="1" si="92">C579+X579</f>
        <v>0.8796645255972585</v>
      </c>
      <c r="J579">
        <f t="shared" ref="J579:J642" ca="1" si="93">D579+Y579</f>
        <v>-5.2506252204206056</v>
      </c>
      <c r="Q579">
        <f t="shared" ref="Q579:T642" ca="1" si="94">(0.5-RAND())</f>
        <v>-0.41678846113033174</v>
      </c>
      <c r="R579">
        <f t="shared" ca="1" si="94"/>
        <v>4.9415812865958864E-2</v>
      </c>
      <c r="S579">
        <f t="shared" ca="1" si="94"/>
        <v>-6.2781600820463246E-2</v>
      </c>
      <c r="T579">
        <f t="shared" ca="1" si="94"/>
        <v>-0.46301254329840003</v>
      </c>
      <c r="V579">
        <f t="shared" ref="V579:V642" ca="1" si="95">$N$2-$O$2*(SIGN(Q579)*(LN(1-2*(ABS(Q579)))))</f>
        <v>-4.9732862296939375</v>
      </c>
      <c r="W579">
        <f t="shared" ref="W579:W642" ca="1" si="96">$N$2-$O$4*(SIGN(R579)*(LN(1-2*(ABS(R579)))))</f>
        <v>0.55160345063062988</v>
      </c>
      <c r="X579">
        <f t="shared" ref="X579:X642" ca="1" si="97">$N$2-$O$6*(SIGN(S579)*(LN(1-2*(ABS(S579)))))</f>
        <v>-0.62293547440274144</v>
      </c>
      <c r="Y579">
        <f t="shared" ref="Y579:Y642" ca="1" si="98">$N$2-$O$8*(SIGN(T579)*(LN(1-2*(ABS(T579)))))</f>
        <v>-5.5781952204206053</v>
      </c>
    </row>
    <row r="580" spans="1:25" x14ac:dyDescent="0.25">
      <c r="A580">
        <v>-0.12690000000000001</v>
      </c>
      <c r="B580">
        <v>-1.1505000000000001</v>
      </c>
      <c r="C580">
        <v>-0.95138</v>
      </c>
      <c r="D580">
        <v>0.57843</v>
      </c>
      <c r="E580">
        <v>1</v>
      </c>
      <c r="F580">
        <v>578</v>
      </c>
      <c r="G580">
        <f t="shared" ca="1" si="90"/>
        <v>1.6283150499846057</v>
      </c>
      <c r="H580">
        <f t="shared" ca="1" si="91"/>
        <v>-0.15029072634504659</v>
      </c>
      <c r="I580">
        <f t="shared" ca="1" si="92"/>
        <v>0.26645033277730323</v>
      </c>
      <c r="J580">
        <f t="shared" ca="1" si="93"/>
        <v>-5.9901774257671931</v>
      </c>
      <c r="Q580">
        <f t="shared" ca="1" si="94"/>
        <v>0.2344697670970568</v>
      </c>
      <c r="R580">
        <f t="shared" ca="1" si="94"/>
        <v>8.5980586416010474E-2</v>
      </c>
      <c r="S580">
        <f t="shared" ca="1" si="94"/>
        <v>0.11536405005521655</v>
      </c>
      <c r="T580">
        <f t="shared" ca="1" si="94"/>
        <v>-0.47670516289721221</v>
      </c>
      <c r="V580">
        <f t="shared" ca="1" si="95"/>
        <v>1.7552150499846058</v>
      </c>
      <c r="W580">
        <f t="shared" ca="1" si="96"/>
        <v>1.0002092736549535</v>
      </c>
      <c r="X580">
        <f t="shared" ca="1" si="97"/>
        <v>1.2178303327773032</v>
      </c>
      <c r="Y580">
        <f t="shared" ca="1" si="98"/>
        <v>-6.5686074257671931</v>
      </c>
    </row>
    <row r="581" spans="1:25" x14ac:dyDescent="0.25">
      <c r="A581">
        <v>4.9264000000000001</v>
      </c>
      <c r="B581">
        <v>5.4960000000000004</v>
      </c>
      <c r="C581">
        <v>-2.4773999999999998</v>
      </c>
      <c r="D581">
        <v>-0.50648000000000004</v>
      </c>
      <c r="E581">
        <v>0</v>
      </c>
      <c r="F581">
        <v>579</v>
      </c>
      <c r="G581">
        <f t="shared" ca="1" si="90"/>
        <v>7.7574608627771262</v>
      </c>
      <c r="H581">
        <f t="shared" ca="1" si="91"/>
        <v>2.9345459266212357</v>
      </c>
      <c r="I581">
        <f t="shared" ca="1" si="92"/>
        <v>-5.9613112897605056</v>
      </c>
      <c r="J581">
        <f t="shared" ca="1" si="93"/>
        <v>-1.0553229854506436</v>
      </c>
      <c r="Q581">
        <f t="shared" ca="1" si="94"/>
        <v>0.31984635675827899</v>
      </c>
      <c r="R581">
        <f t="shared" ca="1" si="94"/>
        <v>-0.1916069662050589</v>
      </c>
      <c r="S581">
        <f t="shared" ca="1" si="94"/>
        <v>-0.263912663406903</v>
      </c>
      <c r="T581">
        <f t="shared" ca="1" si="94"/>
        <v>-0.1130112487366044</v>
      </c>
      <c r="V581">
        <f t="shared" ca="1" si="95"/>
        <v>2.8310608627771257</v>
      </c>
      <c r="W581">
        <f t="shared" ca="1" si="96"/>
        <v>-2.5614540733787647</v>
      </c>
      <c r="X581">
        <f t="shared" ca="1" si="97"/>
        <v>-3.4839112897605053</v>
      </c>
      <c r="Y581">
        <f t="shared" ca="1" si="98"/>
        <v>-0.54884298545064358</v>
      </c>
    </row>
    <row r="582" spans="1:25" x14ac:dyDescent="0.25">
      <c r="A582">
        <v>1.6020000000000001</v>
      </c>
      <c r="B582">
        <v>6.1250999999999998</v>
      </c>
      <c r="C582">
        <v>0.52924000000000004</v>
      </c>
      <c r="D582">
        <v>0.47886000000000001</v>
      </c>
      <c r="E582">
        <v>0</v>
      </c>
      <c r="F582">
        <v>580</v>
      </c>
      <c r="G582">
        <f t="shared" ca="1" si="90"/>
        <v>4.278155549125473</v>
      </c>
      <c r="H582">
        <f t="shared" ca="1" si="91"/>
        <v>0.35056793344837356</v>
      </c>
      <c r="I582">
        <f t="shared" ca="1" si="92"/>
        <v>-4.1194897066716472</v>
      </c>
      <c r="J582">
        <f t="shared" ca="1" si="93"/>
        <v>0.7902127425667701</v>
      </c>
      <c r="Q582">
        <f t="shared" ca="1" si="94"/>
        <v>0.30949767449327092</v>
      </c>
      <c r="R582">
        <f t="shared" ca="1" si="94"/>
        <v>-0.33179063778247397</v>
      </c>
      <c r="S582">
        <f t="shared" ca="1" si="94"/>
        <v>-0.31629901606506639</v>
      </c>
      <c r="T582">
        <f t="shared" ca="1" si="94"/>
        <v>6.763873115794139E-2</v>
      </c>
      <c r="V582">
        <f t="shared" ca="1" si="95"/>
        <v>2.6761555491254727</v>
      </c>
      <c r="W582">
        <f t="shared" ca="1" si="96"/>
        <v>-5.7745320665516262</v>
      </c>
      <c r="X582">
        <f t="shared" ca="1" si="97"/>
        <v>-4.6487297066716469</v>
      </c>
      <c r="Y582">
        <f t="shared" ca="1" si="98"/>
        <v>0.31135274256677009</v>
      </c>
    </row>
    <row r="583" spans="1:25" x14ac:dyDescent="0.25">
      <c r="A583">
        <v>-2.2616999999999998</v>
      </c>
      <c r="B583">
        <v>-4.7427999999999999</v>
      </c>
      <c r="C583">
        <v>6.3489000000000004</v>
      </c>
      <c r="D583">
        <v>0.11162</v>
      </c>
      <c r="E583">
        <v>1</v>
      </c>
      <c r="F583">
        <v>581</v>
      </c>
      <c r="G583">
        <f t="shared" ca="1" si="90"/>
        <v>-0.50524952134460221</v>
      </c>
      <c r="H583">
        <f t="shared" ca="1" si="91"/>
        <v>-9.2136054054505685</v>
      </c>
      <c r="I583">
        <f t="shared" ca="1" si="92"/>
        <v>8.4812200850530655</v>
      </c>
      <c r="J583">
        <f t="shared" ca="1" si="93"/>
        <v>4.8165347667321727</v>
      </c>
      <c r="Q583">
        <f t="shared" ca="1" si="94"/>
        <v>0.23458802374001353</v>
      </c>
      <c r="R583">
        <f t="shared" ca="1" si="94"/>
        <v>-0.28488668382557214</v>
      </c>
      <c r="S583">
        <f t="shared" ca="1" si="94"/>
        <v>0.18413225041538461</v>
      </c>
      <c r="T583">
        <f t="shared" ca="1" si="94"/>
        <v>0.44439649948646898</v>
      </c>
      <c r="V583">
        <f t="shared" ca="1" si="95"/>
        <v>1.7564504786553976</v>
      </c>
      <c r="W583">
        <f t="shared" ca="1" si="96"/>
        <v>-4.4708054054505686</v>
      </c>
      <c r="X583">
        <f t="shared" ca="1" si="97"/>
        <v>2.132320085053065</v>
      </c>
      <c r="Y583">
        <f t="shared" ca="1" si="98"/>
        <v>4.7049147667321725</v>
      </c>
    </row>
    <row r="584" spans="1:25" x14ac:dyDescent="0.25">
      <c r="A584">
        <v>2.7961</v>
      </c>
      <c r="B584">
        <v>2.121</v>
      </c>
      <c r="C584">
        <v>1.8385</v>
      </c>
      <c r="D584">
        <v>0.38317000000000001</v>
      </c>
      <c r="E584">
        <v>0</v>
      </c>
      <c r="F584">
        <v>582</v>
      </c>
      <c r="G584">
        <f t="shared" ca="1" si="90"/>
        <v>1.1029326933030634</v>
      </c>
      <c r="H584">
        <f t="shared" ca="1" si="91"/>
        <v>-2.4537072735685803</v>
      </c>
      <c r="I584">
        <f t="shared" ca="1" si="92"/>
        <v>6.7068340032511875</v>
      </c>
      <c r="J584">
        <f t="shared" ca="1" si="93"/>
        <v>2.636891071362192</v>
      </c>
      <c r="Q584">
        <f t="shared" ca="1" si="94"/>
        <v>-0.22846221154919222</v>
      </c>
      <c r="R584">
        <f t="shared" ca="1" si="94"/>
        <v>-0.28906220994041532</v>
      </c>
      <c r="S584">
        <f t="shared" ca="1" si="94"/>
        <v>0.32478595155078605</v>
      </c>
      <c r="T584">
        <f t="shared" ca="1" si="94"/>
        <v>0.32539618388965985</v>
      </c>
      <c r="V584">
        <f t="shared" ca="1" si="95"/>
        <v>-1.6931673066969366</v>
      </c>
      <c r="W584">
        <f t="shared" ca="1" si="96"/>
        <v>-4.5747072735685803</v>
      </c>
      <c r="X584">
        <f t="shared" ca="1" si="97"/>
        <v>4.8683340032511877</v>
      </c>
      <c r="Y584">
        <f t="shared" ca="1" si="98"/>
        <v>2.2537210713621918</v>
      </c>
    </row>
    <row r="585" spans="1:25" x14ac:dyDescent="0.25">
      <c r="A585">
        <v>-5.4901</v>
      </c>
      <c r="B585">
        <v>9.1047999999999991</v>
      </c>
      <c r="C585">
        <v>-0.38757999999999998</v>
      </c>
      <c r="D585">
        <v>-5.9763000000000002</v>
      </c>
      <c r="E585">
        <v>1</v>
      </c>
      <c r="F585">
        <v>583</v>
      </c>
      <c r="G585">
        <f t="shared" ca="1" si="90"/>
        <v>-7.2178738421873652</v>
      </c>
      <c r="H585">
        <f t="shared" ca="1" si="91"/>
        <v>2.1800484348101516</v>
      </c>
      <c r="I585">
        <f t="shared" ca="1" si="92"/>
        <v>2.8460931220028849</v>
      </c>
      <c r="J585">
        <f t="shared" ca="1" si="93"/>
        <v>-8.564437008649266</v>
      </c>
      <c r="Q585">
        <f t="shared" ca="1" si="94"/>
        <v>-0.23182943743654649</v>
      </c>
      <c r="R585">
        <f t="shared" ca="1" si="94"/>
        <v>-0.36460263730839004</v>
      </c>
      <c r="S585">
        <f t="shared" ca="1" si="94"/>
        <v>0.2508385493138815</v>
      </c>
      <c r="T585">
        <f t="shared" ca="1" si="94"/>
        <v>-0.35063298235293661</v>
      </c>
      <c r="V585">
        <f t="shared" ca="1" si="95"/>
        <v>-1.727773842187365</v>
      </c>
      <c r="W585">
        <f t="shared" ca="1" si="96"/>
        <v>-6.9247515651898475</v>
      </c>
      <c r="X585">
        <f t="shared" ca="1" si="97"/>
        <v>3.2336731220028847</v>
      </c>
      <c r="Y585">
        <f t="shared" ca="1" si="98"/>
        <v>-2.5881370086492663</v>
      </c>
    </row>
    <row r="586" spans="1:25" x14ac:dyDescent="0.25">
      <c r="A586">
        <v>3.6288999999999998</v>
      </c>
      <c r="B586">
        <v>0.81322000000000005</v>
      </c>
      <c r="C586">
        <v>1.6276999999999999</v>
      </c>
      <c r="D586">
        <v>0.77627000000000002</v>
      </c>
      <c r="E586">
        <v>0</v>
      </c>
      <c r="F586">
        <v>584</v>
      </c>
      <c r="G586">
        <f t="shared" ca="1" si="90"/>
        <v>1.0499459832798808</v>
      </c>
      <c r="H586">
        <f t="shared" ca="1" si="91"/>
        <v>1.111397136938338</v>
      </c>
      <c r="I586">
        <f t="shared" ca="1" si="92"/>
        <v>-1.117182271982847</v>
      </c>
      <c r="J586">
        <f t="shared" ca="1" si="93"/>
        <v>0.32652050587199039</v>
      </c>
      <c r="Q586">
        <f t="shared" ca="1" si="94"/>
        <v>-0.3027025592464424</v>
      </c>
      <c r="R586">
        <f t="shared" ca="1" si="94"/>
        <v>2.734994826265158E-2</v>
      </c>
      <c r="S586">
        <f t="shared" ca="1" si="94"/>
        <v>-0.22317579235386875</v>
      </c>
      <c r="T586">
        <f t="shared" ca="1" si="94"/>
        <v>-9.4688974418815408E-2</v>
      </c>
      <c r="V586">
        <f t="shared" ca="1" si="95"/>
        <v>-2.578954016720119</v>
      </c>
      <c r="W586">
        <f t="shared" ca="1" si="96"/>
        <v>0.29817713693833797</v>
      </c>
      <c r="X586">
        <f t="shared" ca="1" si="97"/>
        <v>-2.744882271982847</v>
      </c>
      <c r="Y586">
        <f t="shared" ca="1" si="98"/>
        <v>-0.44974949412800963</v>
      </c>
    </row>
    <row r="587" spans="1:25" x14ac:dyDescent="0.25">
      <c r="A587">
        <v>3.4984999999999999</v>
      </c>
      <c r="B587">
        <v>3.1638999999999999</v>
      </c>
      <c r="C587">
        <v>0.22677</v>
      </c>
      <c r="D587">
        <v>-0.1651</v>
      </c>
      <c r="E587">
        <v>0</v>
      </c>
      <c r="F587">
        <v>585</v>
      </c>
      <c r="G587">
        <f t="shared" ca="1" si="90"/>
        <v>1.2938292047210269</v>
      </c>
      <c r="H587">
        <f t="shared" ca="1" si="91"/>
        <v>0.26259369659192311</v>
      </c>
      <c r="I587">
        <f t="shared" ca="1" si="92"/>
        <v>-0.51987499372950519</v>
      </c>
      <c r="J587">
        <f t="shared" ca="1" si="93"/>
        <v>-0.86238193893358073</v>
      </c>
      <c r="Q587">
        <f t="shared" ca="1" si="94"/>
        <v>-0.274195842680658</v>
      </c>
      <c r="R587">
        <f t="shared" ca="1" si="94"/>
        <v>-0.21075907969878838</v>
      </c>
      <c r="S587">
        <f t="shared" ca="1" si="94"/>
        <v>-7.427788958833248E-2</v>
      </c>
      <c r="T587">
        <f t="shared" ca="1" si="94"/>
        <v>-0.13891950047358681</v>
      </c>
      <c r="V587">
        <f t="shared" ca="1" si="95"/>
        <v>-2.204670795278973</v>
      </c>
      <c r="W587">
        <f t="shared" ca="1" si="96"/>
        <v>-2.9013063034080768</v>
      </c>
      <c r="X587">
        <f t="shared" ca="1" si="97"/>
        <v>-0.74664499372950521</v>
      </c>
      <c r="Y587">
        <f t="shared" ca="1" si="98"/>
        <v>-0.6972819389335807</v>
      </c>
    </row>
    <row r="588" spans="1:25" x14ac:dyDescent="0.25">
      <c r="A588">
        <v>-3.2305000000000001</v>
      </c>
      <c r="B588">
        <v>-7.2134999999999998</v>
      </c>
      <c r="C588">
        <v>11.6433</v>
      </c>
      <c r="D588">
        <v>-0.94613000000000003</v>
      </c>
      <c r="E588">
        <v>1</v>
      </c>
      <c r="F588">
        <v>586</v>
      </c>
      <c r="G588">
        <f t="shared" ca="1" si="90"/>
        <v>-7.6543314609154267</v>
      </c>
      <c r="H588">
        <f t="shared" ca="1" si="91"/>
        <v>-12.859984486098206</v>
      </c>
      <c r="I588">
        <f t="shared" ca="1" si="92"/>
        <v>12.183319668158681</v>
      </c>
      <c r="J588">
        <f t="shared" ca="1" si="93"/>
        <v>-1.4925482133912142</v>
      </c>
      <c r="Q588">
        <f t="shared" ca="1" si="94"/>
        <v>-0.398556357016284</v>
      </c>
      <c r="R588">
        <f t="shared" ca="1" si="94"/>
        <v>-0.32767774148610973</v>
      </c>
      <c r="S588">
        <f t="shared" ca="1" si="94"/>
        <v>5.4903001286173758E-2</v>
      </c>
      <c r="T588">
        <f t="shared" ca="1" si="94"/>
        <v>-0.11257295301609294</v>
      </c>
      <c r="V588">
        <f t="shared" ca="1" si="95"/>
        <v>-4.4238314609154266</v>
      </c>
      <c r="W588">
        <f t="shared" ca="1" si="96"/>
        <v>-5.6464844860982071</v>
      </c>
      <c r="X588">
        <f t="shared" ca="1" si="97"/>
        <v>0.54001966815868208</v>
      </c>
      <c r="Y588">
        <f t="shared" ca="1" si="98"/>
        <v>-0.5464182133912141</v>
      </c>
    </row>
    <row r="589" spans="1:25" x14ac:dyDescent="0.25">
      <c r="A589">
        <v>3.2294</v>
      </c>
      <c r="B589">
        <v>7.7390999999999996</v>
      </c>
      <c r="C589">
        <v>-0.37816</v>
      </c>
      <c r="D589">
        <v>-2.5405000000000002</v>
      </c>
      <c r="E589">
        <v>0</v>
      </c>
      <c r="F589">
        <v>587</v>
      </c>
      <c r="G589">
        <f t="shared" ca="1" si="90"/>
        <v>6.2421952822542135</v>
      </c>
      <c r="H589">
        <f t="shared" ca="1" si="91"/>
        <v>8.420649310944647</v>
      </c>
      <c r="I589">
        <f t="shared" ca="1" si="92"/>
        <v>-1.606283321839636</v>
      </c>
      <c r="J589">
        <f t="shared" ca="1" si="93"/>
        <v>-2.5551321058082528</v>
      </c>
      <c r="Q589">
        <f t="shared" ca="1" si="94"/>
        <v>0.33127301669619524</v>
      </c>
      <c r="R589">
        <f t="shared" ca="1" si="94"/>
        <v>6.0327601631839367E-2</v>
      </c>
      <c r="S589">
        <f t="shared" ca="1" si="94"/>
        <v>-0.11621585357553199</v>
      </c>
      <c r="T589">
        <f t="shared" ca="1" si="94"/>
        <v>-3.4036632410762158E-3</v>
      </c>
      <c r="V589">
        <f t="shared" ca="1" si="95"/>
        <v>3.0127952822542134</v>
      </c>
      <c r="W589">
        <f t="shared" ca="1" si="96"/>
        <v>0.68154931094464677</v>
      </c>
      <c r="X589">
        <f t="shared" ca="1" si="97"/>
        <v>-1.2281233218396359</v>
      </c>
      <c r="Y589">
        <f t="shared" ca="1" si="98"/>
        <v>-1.4632105808252614E-2</v>
      </c>
    </row>
    <row r="590" spans="1:25" x14ac:dyDescent="0.25">
      <c r="A590">
        <v>-2.0148999999999999</v>
      </c>
      <c r="B590">
        <v>3.6873999999999998</v>
      </c>
      <c r="C590">
        <v>-1.9384999999999999</v>
      </c>
      <c r="D590">
        <v>-3.8917999999999999</v>
      </c>
      <c r="E590">
        <v>1</v>
      </c>
      <c r="F590">
        <v>588</v>
      </c>
      <c r="G590">
        <f t="shared" ca="1" si="90"/>
        <v>-1.8222800432709541</v>
      </c>
      <c r="H590">
        <f t="shared" ca="1" si="91"/>
        <v>-10.549991838587349</v>
      </c>
      <c r="I590">
        <f t="shared" ca="1" si="92"/>
        <v>-3.8262626026047357</v>
      </c>
      <c r="J590">
        <f t="shared" ca="1" si="93"/>
        <v>-3.873785596154613</v>
      </c>
      <c r="Q590">
        <f t="shared" ca="1" si="94"/>
        <v>3.3548077113125907E-2</v>
      </c>
      <c r="R590">
        <f t="shared" ca="1" si="94"/>
        <v>-0.46592233343475209</v>
      </c>
      <c r="S590">
        <f t="shared" ca="1" si="94"/>
        <v>-0.16704767412882748</v>
      </c>
      <c r="T590">
        <f t="shared" ca="1" si="94"/>
        <v>4.1871374746523804E-3</v>
      </c>
      <c r="V590">
        <f t="shared" ca="1" si="95"/>
        <v>0.19261995672904586</v>
      </c>
      <c r="W590">
        <f t="shared" ca="1" si="96"/>
        <v>-14.237391838587349</v>
      </c>
      <c r="X590">
        <f t="shared" ca="1" si="97"/>
        <v>-1.8877626026047361</v>
      </c>
      <c r="Y590">
        <f t="shared" ca="1" si="98"/>
        <v>1.8014403845387047E-2</v>
      </c>
    </row>
    <row r="591" spans="1:25" x14ac:dyDescent="0.25">
      <c r="A591">
        <v>-2.0335999999999999</v>
      </c>
      <c r="B591">
        <v>-1.4092</v>
      </c>
      <c r="C591">
        <v>1.1581999999999999</v>
      </c>
      <c r="D591">
        <v>0.36507000000000001</v>
      </c>
      <c r="E591">
        <v>1</v>
      </c>
      <c r="F591">
        <v>589</v>
      </c>
      <c r="G591">
        <f t="shared" ca="1" si="90"/>
        <v>-5.1572012566185981</v>
      </c>
      <c r="H591">
        <f t="shared" ca="1" si="91"/>
        <v>3.4501339218695986</v>
      </c>
      <c r="I591">
        <f t="shared" ca="1" si="92"/>
        <v>11.322211618939814</v>
      </c>
      <c r="J591">
        <f t="shared" ca="1" si="93"/>
        <v>0.12131729937495872</v>
      </c>
      <c r="Q591">
        <f t="shared" ca="1" si="94"/>
        <v>-0.33788134259913771</v>
      </c>
      <c r="R591">
        <f t="shared" ca="1" si="94"/>
        <v>0.30009009267126519</v>
      </c>
      <c r="S591">
        <f t="shared" ca="1" si="94"/>
        <v>0.44399940769462676</v>
      </c>
      <c r="T591">
        <f t="shared" ca="1" si="94"/>
        <v>-5.3777031427899247E-2</v>
      </c>
      <c r="V591">
        <f t="shared" ca="1" si="95"/>
        <v>-3.1236012566185982</v>
      </c>
      <c r="W591">
        <f t="shared" ca="1" si="96"/>
        <v>4.8593339218695988</v>
      </c>
      <c r="X591">
        <f t="shared" ca="1" si="97"/>
        <v>10.164011618939815</v>
      </c>
      <c r="Y591">
        <f t="shared" ca="1" si="98"/>
        <v>-0.24375270062504129</v>
      </c>
    </row>
    <row r="592" spans="1:25" x14ac:dyDescent="0.25">
      <c r="A592">
        <v>3.9479000000000002</v>
      </c>
      <c r="B592">
        <v>-3.7723</v>
      </c>
      <c r="C592">
        <v>2.883</v>
      </c>
      <c r="D592">
        <v>1.9813000000000001E-2</v>
      </c>
      <c r="E592">
        <v>0</v>
      </c>
      <c r="F592">
        <v>590</v>
      </c>
      <c r="G592">
        <f t="shared" ca="1" si="90"/>
        <v>4.5727382920148596</v>
      </c>
      <c r="H592">
        <f t="shared" ca="1" si="91"/>
        <v>-3.798876864198625</v>
      </c>
      <c r="I592">
        <f t="shared" ca="1" si="92"/>
        <v>3.3807320052001137</v>
      </c>
      <c r="J592">
        <f t="shared" ca="1" si="93"/>
        <v>-0.16903634072729082</v>
      </c>
      <c r="Q592">
        <f t="shared" ca="1" si="94"/>
        <v>0.10086104246963767</v>
      </c>
      <c r="R592">
        <f t="shared" ca="1" si="94"/>
        <v>-2.5006649011863891E-3</v>
      </c>
      <c r="S592">
        <f t="shared" ca="1" si="94"/>
        <v>5.0830351196862522E-2</v>
      </c>
      <c r="T592">
        <f t="shared" ca="1" si="94"/>
        <v>-4.219244870070149E-2</v>
      </c>
      <c r="V592">
        <f t="shared" ca="1" si="95"/>
        <v>0.6248382920148593</v>
      </c>
      <c r="W592">
        <f t="shared" ca="1" si="96"/>
        <v>-2.6576864198625042E-2</v>
      </c>
      <c r="X592">
        <f t="shared" ca="1" si="97"/>
        <v>0.49773200520011363</v>
      </c>
      <c r="Y592">
        <f t="shared" ca="1" si="98"/>
        <v>-0.18884934072729082</v>
      </c>
    </row>
    <row r="593" spans="1:25" x14ac:dyDescent="0.25">
      <c r="A593">
        <v>4.2755999999999998</v>
      </c>
      <c r="B593">
        <v>-2.6528</v>
      </c>
      <c r="C593">
        <v>2.1375000000000002</v>
      </c>
      <c r="D593">
        <v>0.94437000000000004</v>
      </c>
      <c r="E593">
        <v>0</v>
      </c>
      <c r="F593">
        <v>591</v>
      </c>
      <c r="G593">
        <f t="shared" ca="1" si="90"/>
        <v>2.6916984475617625</v>
      </c>
      <c r="H593">
        <f t="shared" ca="1" si="91"/>
        <v>-4.4574713409071727</v>
      </c>
      <c r="I593">
        <f t="shared" ca="1" si="92"/>
        <v>1.2174135848860108</v>
      </c>
      <c r="J593">
        <f t="shared" ca="1" si="93"/>
        <v>2.8480589323596019</v>
      </c>
      <c r="Q593">
        <f t="shared" ca="1" si="94"/>
        <v>-0.21755061675184051</v>
      </c>
      <c r="R593">
        <f t="shared" ca="1" si="94"/>
        <v>-0.14427908778581311</v>
      </c>
      <c r="S593">
        <f t="shared" ca="1" si="94"/>
        <v>-8.988855813991603E-2</v>
      </c>
      <c r="T593">
        <f t="shared" ca="1" si="94"/>
        <v>0.29440205949201936</v>
      </c>
      <c r="V593">
        <f t="shared" ca="1" si="95"/>
        <v>-1.5839015524382374</v>
      </c>
      <c r="W593">
        <f t="shared" ca="1" si="96"/>
        <v>-1.8046713409071726</v>
      </c>
      <c r="X593">
        <f t="shared" ca="1" si="97"/>
        <v>-0.92008641511398925</v>
      </c>
      <c r="Y593">
        <f t="shared" ca="1" si="98"/>
        <v>1.9036889323596018</v>
      </c>
    </row>
    <row r="594" spans="1:25" x14ac:dyDescent="0.25">
      <c r="A594">
        <v>-0.89568999999999999</v>
      </c>
      <c r="B594">
        <v>3.0024999999999999</v>
      </c>
      <c r="C594">
        <v>-3.6067</v>
      </c>
      <c r="D594">
        <v>-3.4457</v>
      </c>
      <c r="E594">
        <v>1</v>
      </c>
      <c r="F594">
        <v>592</v>
      </c>
      <c r="G594">
        <f t="shared" ca="1" si="90"/>
        <v>-0.81491072809845244</v>
      </c>
      <c r="H594">
        <f t="shared" ca="1" si="91"/>
        <v>-3.4046887446749001</v>
      </c>
      <c r="I594">
        <f t="shared" ca="1" si="92"/>
        <v>1.2705134563276888</v>
      </c>
      <c r="J594">
        <f t="shared" ca="1" si="93"/>
        <v>-5.3939033968365688</v>
      </c>
      <c r="Q594">
        <f t="shared" ca="1" si="94"/>
        <v>1.4353279401202013E-2</v>
      </c>
      <c r="R594">
        <f t="shared" ca="1" si="94"/>
        <v>-0.3507153202147868</v>
      </c>
      <c r="S594">
        <f t="shared" ca="1" si="94"/>
        <v>0.3251207390844747</v>
      </c>
      <c r="T594">
        <f t="shared" ca="1" si="94"/>
        <v>-0.29863037587638808</v>
      </c>
      <c r="V594">
        <f t="shared" ca="1" si="95"/>
        <v>8.0779271901547489E-2</v>
      </c>
      <c r="W594">
        <f t="shared" ca="1" si="96"/>
        <v>-6.4071887446749001</v>
      </c>
      <c r="X594">
        <f t="shared" ca="1" si="97"/>
        <v>4.8772134563276888</v>
      </c>
      <c r="Y594">
        <f t="shared" ca="1" si="98"/>
        <v>-1.9482033968365684</v>
      </c>
    </row>
    <row r="595" spans="1:25" x14ac:dyDescent="0.25">
      <c r="A595">
        <v>3.2351000000000001</v>
      </c>
      <c r="B595">
        <v>9.6470000000000002</v>
      </c>
      <c r="C595">
        <v>-3.2073999999999998</v>
      </c>
      <c r="D595">
        <v>-2.5948000000000002</v>
      </c>
      <c r="E595">
        <v>0</v>
      </c>
      <c r="F595">
        <v>593</v>
      </c>
      <c r="G595">
        <f t="shared" ca="1" si="90"/>
        <v>5.4423187063567182</v>
      </c>
      <c r="H595">
        <f t="shared" ca="1" si="91"/>
        <v>15.074773160218658</v>
      </c>
      <c r="I595">
        <f t="shared" ca="1" si="92"/>
        <v>-6.3187505284278016</v>
      </c>
      <c r="J595">
        <f t="shared" ca="1" si="93"/>
        <v>-8.2977837050597714</v>
      </c>
      <c r="Q595">
        <f t="shared" ca="1" si="94"/>
        <v>0.274403194257686</v>
      </c>
      <c r="R595">
        <f t="shared" ca="1" si="94"/>
        <v>0.32041880067798234</v>
      </c>
      <c r="S595">
        <f t="shared" ca="1" si="94"/>
        <v>-0.24418657269118882</v>
      </c>
      <c r="T595">
        <f t="shared" ca="1" si="94"/>
        <v>-0.46510565697048489</v>
      </c>
      <c r="V595">
        <f t="shared" ca="1" si="95"/>
        <v>2.2072187063567181</v>
      </c>
      <c r="W595">
        <f t="shared" ca="1" si="96"/>
        <v>5.4277731602186572</v>
      </c>
      <c r="X595">
        <f t="shared" ca="1" si="97"/>
        <v>-3.1113505284278018</v>
      </c>
      <c r="Y595">
        <f t="shared" ca="1" si="98"/>
        <v>-5.702983705059772</v>
      </c>
    </row>
    <row r="596" spans="1:25" x14ac:dyDescent="0.25">
      <c r="A596">
        <v>3.2031999999999998</v>
      </c>
      <c r="B596">
        <v>5.7587999999999999</v>
      </c>
      <c r="C596">
        <v>-0.75344999999999995</v>
      </c>
      <c r="D596">
        <v>-0.61251</v>
      </c>
      <c r="E596">
        <v>0</v>
      </c>
      <c r="F596">
        <v>594</v>
      </c>
      <c r="G596">
        <f t="shared" ca="1" si="90"/>
        <v>8.3101415671241519E-2</v>
      </c>
      <c r="H596">
        <f t="shared" ca="1" si="91"/>
        <v>4.0224405036678466</v>
      </c>
      <c r="I596">
        <f t="shared" ca="1" si="92"/>
        <v>-8.3533147377202965</v>
      </c>
      <c r="J596">
        <f t="shared" ca="1" si="93"/>
        <v>-5.7481996979358616</v>
      </c>
      <c r="Q596">
        <f t="shared" ca="1" si="94"/>
        <v>-0.33767646361920012</v>
      </c>
      <c r="R596">
        <f t="shared" ca="1" si="94"/>
        <v>-0.13966509474406497</v>
      </c>
      <c r="S596">
        <f t="shared" ca="1" si="94"/>
        <v>-0.40271364427053324</v>
      </c>
      <c r="T596">
        <f t="shared" ca="1" si="94"/>
        <v>-0.45452555331260258</v>
      </c>
      <c r="V596">
        <f t="shared" ca="1" si="95"/>
        <v>-3.1200985843287583</v>
      </c>
      <c r="W596">
        <f t="shared" ca="1" si="96"/>
        <v>-1.7363594963321531</v>
      </c>
      <c r="X596">
        <f t="shared" ca="1" si="97"/>
        <v>-7.5998647377202957</v>
      </c>
      <c r="Y596">
        <f t="shared" ca="1" si="98"/>
        <v>-5.1356896979358613</v>
      </c>
    </row>
    <row r="597" spans="1:25" x14ac:dyDescent="0.25">
      <c r="A597">
        <v>-7.0420999999999996</v>
      </c>
      <c r="B597">
        <v>9.1999999999999993</v>
      </c>
      <c r="C597">
        <v>0.25933</v>
      </c>
      <c r="D597">
        <v>-4.6832000000000003</v>
      </c>
      <c r="E597">
        <v>1</v>
      </c>
      <c r="F597">
        <v>595</v>
      </c>
      <c r="G597">
        <f t="shared" ca="1" si="90"/>
        <v>-5.6059764013002429</v>
      </c>
      <c r="H597">
        <f t="shared" ca="1" si="91"/>
        <v>8.0712646626114957</v>
      </c>
      <c r="I597">
        <f t="shared" ca="1" si="92"/>
        <v>-4.2985024729383019</v>
      </c>
      <c r="J597">
        <f t="shared" ca="1" si="93"/>
        <v>-4.6293360801634487</v>
      </c>
      <c r="Q597">
        <f t="shared" ca="1" si="94"/>
        <v>0.2020922772250352</v>
      </c>
      <c r="R597">
        <f t="shared" ca="1" si="94"/>
        <v>-9.5898661573215027E-2</v>
      </c>
      <c r="S597">
        <f t="shared" ca="1" si="94"/>
        <v>-0.31266698221598244</v>
      </c>
      <c r="T597">
        <f t="shared" ca="1" si="94"/>
        <v>1.2415705475797179E-2</v>
      </c>
      <c r="V597">
        <f t="shared" ca="1" si="95"/>
        <v>1.4361235986997569</v>
      </c>
      <c r="W597">
        <f t="shared" ca="1" si="96"/>
        <v>-1.1287353373885038</v>
      </c>
      <c r="X597">
        <f t="shared" ca="1" si="97"/>
        <v>-4.5578324729383022</v>
      </c>
      <c r="Y597">
        <f t="shared" ca="1" si="98"/>
        <v>5.3863919836551415E-2</v>
      </c>
    </row>
    <row r="598" spans="1:25" x14ac:dyDescent="0.25">
      <c r="A598">
        <v>1.9339999999999999</v>
      </c>
      <c r="B598" s="1">
        <v>-9.2799999999999992E-6</v>
      </c>
      <c r="C598">
        <v>4.8159999999999998</v>
      </c>
      <c r="D598">
        <v>-0.33967000000000003</v>
      </c>
      <c r="E598">
        <v>0</v>
      </c>
      <c r="F598">
        <v>596</v>
      </c>
      <c r="G598">
        <f t="shared" ca="1" si="90"/>
        <v>3.0547291285152172</v>
      </c>
      <c r="H598">
        <f t="shared" ca="1" si="91"/>
        <v>-6.2653819698546709</v>
      </c>
      <c r="I598">
        <f t="shared" ca="1" si="92"/>
        <v>8.7742559479722537</v>
      </c>
      <c r="J598">
        <f t="shared" ca="1" si="93"/>
        <v>-1.344390615640203</v>
      </c>
      <c r="Q598">
        <f t="shared" ca="1" si="94"/>
        <v>0.166212074586227</v>
      </c>
      <c r="R598">
        <f t="shared" ca="1" si="94"/>
        <v>-0.34666738743179393</v>
      </c>
      <c r="S598">
        <f t="shared" ca="1" si="94"/>
        <v>0.28684239811806156</v>
      </c>
      <c r="T598">
        <f t="shared" ca="1" si="94"/>
        <v>-0.18719452546597404</v>
      </c>
      <c r="V598">
        <f t="shared" ca="1" si="95"/>
        <v>1.1207291285152174</v>
      </c>
      <c r="W598">
        <f t="shared" ca="1" si="96"/>
        <v>-6.2653726898546713</v>
      </c>
      <c r="X598">
        <f t="shared" ca="1" si="97"/>
        <v>3.9582559479722539</v>
      </c>
      <c r="Y598">
        <f t="shared" ca="1" si="98"/>
        <v>-1.0047206156402031</v>
      </c>
    </row>
    <row r="599" spans="1:25" x14ac:dyDescent="0.25">
      <c r="A599">
        <v>3.8832</v>
      </c>
      <c r="B599">
        <v>6.4023000000000003</v>
      </c>
      <c r="C599">
        <v>-2.4319999999999999</v>
      </c>
      <c r="D599">
        <v>-0.98363</v>
      </c>
      <c r="E599">
        <v>0</v>
      </c>
      <c r="F599">
        <v>597</v>
      </c>
      <c r="G599">
        <f t="shared" ca="1" si="90"/>
        <v>4.3941191755373836</v>
      </c>
      <c r="H599">
        <f t="shared" ca="1" si="91"/>
        <v>6.6122615108000309</v>
      </c>
      <c r="I599">
        <f t="shared" ca="1" si="92"/>
        <v>-6.6698697596686305</v>
      </c>
      <c r="J599">
        <f t="shared" ca="1" si="93"/>
        <v>-2.4237299094962736</v>
      </c>
      <c r="Q599">
        <f t="shared" ca="1" si="94"/>
        <v>8.412466741373259E-2</v>
      </c>
      <c r="R599">
        <f t="shared" ca="1" si="94"/>
        <v>1.9418104656247381E-2</v>
      </c>
      <c r="S599">
        <f t="shared" ca="1" si="94"/>
        <v>-0.29930120429310014</v>
      </c>
      <c r="T599">
        <f t="shared" ca="1" si="94"/>
        <v>-0.24472625297603834</v>
      </c>
      <c r="V599">
        <f t="shared" ca="1" si="95"/>
        <v>0.51091917553738331</v>
      </c>
      <c r="W599">
        <f t="shared" ca="1" si="96"/>
        <v>0.20996151080003039</v>
      </c>
      <c r="X599">
        <f t="shared" ca="1" si="97"/>
        <v>-4.237869759668631</v>
      </c>
      <c r="Y599">
        <f t="shared" ca="1" si="98"/>
        <v>-1.4400999094962734</v>
      </c>
    </row>
    <row r="600" spans="1:25" x14ac:dyDescent="0.25">
      <c r="A600">
        <v>3.9102000000000001</v>
      </c>
      <c r="B600">
        <v>6.0650000000000004</v>
      </c>
      <c r="C600">
        <v>-2.4533999999999998</v>
      </c>
      <c r="D600">
        <v>-0.68233999999999995</v>
      </c>
      <c r="E600">
        <v>0</v>
      </c>
      <c r="F600">
        <v>598</v>
      </c>
      <c r="G600">
        <f t="shared" ca="1" si="90"/>
        <v>4.0626520878021921</v>
      </c>
      <c r="H600">
        <f t="shared" ca="1" si="91"/>
        <v>2.7167046163228146</v>
      </c>
      <c r="I600">
        <f t="shared" ca="1" si="92"/>
        <v>-1.6754423797238465</v>
      </c>
      <c r="J600">
        <f t="shared" ca="1" si="93"/>
        <v>7.0451617941912481</v>
      </c>
      <c r="Q600">
        <f t="shared" ca="1" si="94"/>
        <v>2.6743124304940524E-2</v>
      </c>
      <c r="R600">
        <f t="shared" ca="1" si="94"/>
        <v>-0.23414982083482727</v>
      </c>
      <c r="S600">
        <f t="shared" ca="1" si="94"/>
        <v>7.7139505617262238E-2</v>
      </c>
      <c r="T600">
        <f t="shared" ca="1" si="94"/>
        <v>0.48643852128458798</v>
      </c>
      <c r="V600">
        <f t="shared" ca="1" si="95"/>
        <v>0.15245208780219202</v>
      </c>
      <c r="W600">
        <f t="shared" ca="1" si="96"/>
        <v>-3.3482953836771858</v>
      </c>
      <c r="X600">
        <f t="shared" ca="1" si="97"/>
        <v>0.77795762027615323</v>
      </c>
      <c r="Y600">
        <f t="shared" ca="1" si="98"/>
        <v>7.7275017941912481</v>
      </c>
    </row>
    <row r="601" spans="1:25" x14ac:dyDescent="0.25">
      <c r="A601">
        <v>3.8416999999999999</v>
      </c>
      <c r="B601">
        <v>10.0215</v>
      </c>
      <c r="C601">
        <v>-4.2698999999999998</v>
      </c>
      <c r="D601">
        <v>-4.9158999999999997</v>
      </c>
      <c r="E601">
        <v>0</v>
      </c>
      <c r="F601">
        <v>599</v>
      </c>
      <c r="G601">
        <f t="shared" ca="1" si="90"/>
        <v>1.8996810949215182</v>
      </c>
      <c r="H601">
        <f t="shared" ca="1" si="91"/>
        <v>12.935196857472333</v>
      </c>
      <c r="I601">
        <f t="shared" ca="1" si="92"/>
        <v>0.25408977882255535</v>
      </c>
      <c r="J601">
        <f t="shared" ca="1" si="93"/>
        <v>-6.919805241699077</v>
      </c>
      <c r="Q601">
        <f t="shared" ca="1" si="94"/>
        <v>-0.25176579391873077</v>
      </c>
      <c r="R601">
        <f t="shared" ca="1" si="94"/>
        <v>0.21143440499852184</v>
      </c>
      <c r="S601">
        <f t="shared" ca="1" si="94"/>
        <v>0.31129643980163402</v>
      </c>
      <c r="T601">
        <f t="shared" ca="1" si="94"/>
        <v>-0.30379907754594027</v>
      </c>
      <c r="V601">
        <f t="shared" ca="1" si="95"/>
        <v>-1.9420189050784817</v>
      </c>
      <c r="W601">
        <f t="shared" ca="1" si="96"/>
        <v>2.9136968574723334</v>
      </c>
      <c r="X601">
        <f t="shared" ca="1" si="97"/>
        <v>4.5239897788225552</v>
      </c>
      <c r="Y601">
        <f t="shared" ca="1" si="98"/>
        <v>-2.0039052416990768</v>
      </c>
    </row>
    <row r="602" spans="1:25" x14ac:dyDescent="0.25">
      <c r="A602">
        <v>-1.0291999999999999</v>
      </c>
      <c r="B602">
        <v>-6.3879000000000001</v>
      </c>
      <c r="C602">
        <v>5.5255000000000001</v>
      </c>
      <c r="D602">
        <v>0.79954999999999998</v>
      </c>
      <c r="E602">
        <v>1</v>
      </c>
      <c r="F602">
        <v>600</v>
      </c>
      <c r="G602">
        <f t="shared" ca="1" si="90"/>
        <v>-8.1106749803353893</v>
      </c>
      <c r="H602">
        <f t="shared" ca="1" si="91"/>
        <v>2.4323494682312976</v>
      </c>
      <c r="I602">
        <f t="shared" ca="1" si="92"/>
        <v>6.550591549021668</v>
      </c>
      <c r="J602">
        <f t="shared" ca="1" si="93"/>
        <v>-1.2259803739434436</v>
      </c>
      <c r="Q602">
        <f t="shared" ca="1" si="94"/>
        <v>-0.46109064910717634</v>
      </c>
      <c r="R602">
        <f t="shared" ca="1" si="94"/>
        <v>0.40530915711307158</v>
      </c>
      <c r="S602">
        <f t="shared" ca="1" si="94"/>
        <v>9.906004566059301E-2</v>
      </c>
      <c r="T602">
        <f t="shared" ca="1" si="94"/>
        <v>-0.30576978285065926</v>
      </c>
      <c r="V602">
        <f t="shared" ca="1" si="95"/>
        <v>-7.0814749803353898</v>
      </c>
      <c r="W602">
        <f t="shared" ca="1" si="96"/>
        <v>8.8202494682312977</v>
      </c>
      <c r="X602">
        <f t="shared" ca="1" si="97"/>
        <v>1.0250915490216677</v>
      </c>
      <c r="Y602">
        <f t="shared" ca="1" si="98"/>
        <v>-2.0255303739434436</v>
      </c>
    </row>
    <row r="603" spans="1:25" x14ac:dyDescent="0.25">
      <c r="A603">
        <v>-1.2567999999999999</v>
      </c>
      <c r="B603">
        <v>-1.4733000000000001</v>
      </c>
      <c r="C603">
        <v>2.8717999999999999</v>
      </c>
      <c r="D603">
        <v>0.44652999999999998</v>
      </c>
      <c r="E603">
        <v>1</v>
      </c>
      <c r="F603">
        <v>601</v>
      </c>
      <c r="G603">
        <f t="shared" ca="1" si="90"/>
        <v>-2.7434375742594694</v>
      </c>
      <c r="H603">
        <f t="shared" ca="1" si="91"/>
        <v>-5.8944892848568209</v>
      </c>
      <c r="I603">
        <f t="shared" ca="1" si="92"/>
        <v>5.3205376654177483</v>
      </c>
      <c r="J603">
        <f t="shared" ca="1" si="93"/>
        <v>0.69526397604130419</v>
      </c>
      <c r="Q603">
        <f t="shared" ca="1" si="94"/>
        <v>-0.20746921294016163</v>
      </c>
      <c r="R603">
        <f t="shared" ca="1" si="94"/>
        <v>-0.28286369112890797</v>
      </c>
      <c r="S603">
        <f t="shared" ca="1" si="94"/>
        <v>0.20494262574730604</v>
      </c>
      <c r="T603">
        <f t="shared" ca="1" si="94"/>
        <v>5.4813460948207604E-2</v>
      </c>
      <c r="V603">
        <f t="shared" ca="1" si="95"/>
        <v>-1.4866375742594697</v>
      </c>
      <c r="W603">
        <f t="shared" ca="1" si="96"/>
        <v>-4.4211892848568208</v>
      </c>
      <c r="X603">
        <f t="shared" ca="1" si="97"/>
        <v>2.4487376654177484</v>
      </c>
      <c r="Y603">
        <f t="shared" ca="1" si="98"/>
        <v>0.24873397604130415</v>
      </c>
    </row>
    <row r="604" spans="1:25" x14ac:dyDescent="0.25">
      <c r="A604">
        <v>-0.81479000000000001</v>
      </c>
      <c r="B604">
        <v>-5.7381000000000002</v>
      </c>
      <c r="C604">
        <v>4.3918999999999997</v>
      </c>
      <c r="D604">
        <v>0.3211</v>
      </c>
      <c r="E604">
        <v>1</v>
      </c>
      <c r="F604">
        <v>602</v>
      </c>
      <c r="G604">
        <f t="shared" ca="1" si="90"/>
        <v>2.8712472265234394</v>
      </c>
      <c r="H604">
        <f t="shared" ca="1" si="91"/>
        <v>-8.439615234164755</v>
      </c>
      <c r="I604">
        <f t="shared" ca="1" si="92"/>
        <v>-1.0201860807851864</v>
      </c>
      <c r="J604">
        <f t="shared" ca="1" si="93"/>
        <v>3.3632445589388271E-3</v>
      </c>
      <c r="Q604">
        <f t="shared" ca="1" si="94"/>
        <v>0.36763933579355679</v>
      </c>
      <c r="R604">
        <f t="shared" ca="1" si="94"/>
        <v>-0.19964902438115539</v>
      </c>
      <c r="S604">
        <f t="shared" ca="1" si="94"/>
        <v>-0.34415084811035668</v>
      </c>
      <c r="T604">
        <f t="shared" ca="1" si="94"/>
        <v>-6.8925337547289578E-2</v>
      </c>
      <c r="V604">
        <f t="shared" ca="1" si="95"/>
        <v>3.6860372265234393</v>
      </c>
      <c r="W604">
        <f t="shared" ca="1" si="96"/>
        <v>-2.7015152341647548</v>
      </c>
      <c r="X604">
        <f t="shared" ca="1" si="97"/>
        <v>-5.412086080785186</v>
      </c>
      <c r="Y604">
        <f t="shared" ca="1" si="98"/>
        <v>-0.31773675544106117</v>
      </c>
    </row>
    <row r="605" spans="1:25" x14ac:dyDescent="0.25">
      <c r="A605">
        <v>2.7296</v>
      </c>
      <c r="B605">
        <v>2.8700999999999999</v>
      </c>
      <c r="C605">
        <v>0.51124000000000003</v>
      </c>
      <c r="D605">
        <v>0.50990000000000002</v>
      </c>
      <c r="E605">
        <v>0</v>
      </c>
      <c r="F605">
        <v>603</v>
      </c>
      <c r="G605">
        <f t="shared" ca="1" si="90"/>
        <v>8.4326379376506608</v>
      </c>
      <c r="H605">
        <f t="shared" ca="1" si="91"/>
        <v>-0.73319828439372481</v>
      </c>
      <c r="I605">
        <f t="shared" ca="1" si="92"/>
        <v>-4.4180854378328833</v>
      </c>
      <c r="J605">
        <f t="shared" ca="1" si="93"/>
        <v>-5.1687444488742669</v>
      </c>
      <c r="Q605">
        <f t="shared" ca="1" si="94"/>
        <v>0.43603993983034472</v>
      </c>
      <c r="R605">
        <f t="shared" ca="1" si="94"/>
        <v>-0.246636516889431</v>
      </c>
      <c r="S605">
        <f t="shared" ca="1" si="94"/>
        <v>-0.3270726958117216</v>
      </c>
      <c r="T605">
        <f t="shared" ca="1" si="94"/>
        <v>-0.46470692223848409</v>
      </c>
      <c r="V605">
        <f t="shared" ca="1" si="95"/>
        <v>5.7030379376506604</v>
      </c>
      <c r="W605">
        <f t="shared" ca="1" si="96"/>
        <v>-3.6032982843937247</v>
      </c>
      <c r="X605">
        <f t="shared" ca="1" si="97"/>
        <v>-4.9293254378328832</v>
      </c>
      <c r="Y605">
        <f t="shared" ca="1" si="98"/>
        <v>-5.6786444488742669</v>
      </c>
    </row>
    <row r="606" spans="1:25" x14ac:dyDescent="0.25">
      <c r="A606">
        <v>-1.4902E-2</v>
      </c>
      <c r="B606">
        <v>-1.0243</v>
      </c>
      <c r="C606">
        <v>-0.94023999999999996</v>
      </c>
      <c r="D606">
        <v>0.64954999999999996</v>
      </c>
      <c r="E606">
        <v>1</v>
      </c>
      <c r="F606">
        <v>604</v>
      </c>
      <c r="G606">
        <f t="shared" ca="1" si="90"/>
        <v>-0.13279539399937698</v>
      </c>
      <c r="H606">
        <f t="shared" ca="1" si="91"/>
        <v>8.0318457753118615</v>
      </c>
      <c r="I606">
        <f t="shared" ca="1" si="92"/>
        <v>-8.5997718049237761</v>
      </c>
      <c r="J606">
        <f t="shared" ca="1" si="93"/>
        <v>-3.2821645204269991</v>
      </c>
      <c r="Q606">
        <f t="shared" ca="1" si="94"/>
        <v>-2.0809042583563864E-2</v>
      </c>
      <c r="R606">
        <f t="shared" ca="1" si="94"/>
        <v>0.40943080862053205</v>
      </c>
      <c r="S606">
        <f t="shared" ca="1" si="94"/>
        <v>-0.40395594934922929</v>
      </c>
      <c r="T606">
        <f t="shared" ca="1" si="94"/>
        <v>-0.42022631111377096</v>
      </c>
      <c r="V606">
        <f t="shared" ca="1" si="95"/>
        <v>-0.11789339399937697</v>
      </c>
      <c r="W606">
        <f t="shared" ca="1" si="96"/>
        <v>9.0561457753118617</v>
      </c>
      <c r="X606">
        <f t="shared" ca="1" si="97"/>
        <v>-7.6595318049237759</v>
      </c>
      <c r="Y606">
        <f t="shared" ca="1" si="98"/>
        <v>-3.9317145204269992</v>
      </c>
    </row>
    <row r="607" spans="1:25" x14ac:dyDescent="0.25">
      <c r="A607">
        <v>1.5701000000000001</v>
      </c>
      <c r="B607">
        <v>7.9128999999999996</v>
      </c>
      <c r="C607">
        <v>0.29017999999999999</v>
      </c>
      <c r="D607">
        <v>-2.1953</v>
      </c>
      <c r="E607">
        <v>0</v>
      </c>
      <c r="F607">
        <v>605</v>
      </c>
      <c r="G607">
        <f t="shared" ca="1" si="90"/>
        <v>2.4136891388256516</v>
      </c>
      <c r="H607">
        <f t="shared" ca="1" si="91"/>
        <v>11.462933749410023</v>
      </c>
      <c r="I607">
        <f t="shared" ca="1" si="92"/>
        <v>-2.7386314735988906</v>
      </c>
      <c r="J607">
        <f t="shared" ca="1" si="93"/>
        <v>-2.0509677892363194</v>
      </c>
      <c r="Q607">
        <f t="shared" ca="1" si="94"/>
        <v>0.13113362882707569</v>
      </c>
      <c r="R607">
        <f t="shared" ca="1" si="94"/>
        <v>0.24407771844087689</v>
      </c>
      <c r="S607">
        <f t="shared" ca="1" si="94"/>
        <v>-0.23959799148268079</v>
      </c>
      <c r="T607">
        <f t="shared" ca="1" si="94"/>
        <v>3.2578921842527309E-2</v>
      </c>
      <c r="V607">
        <f t="shared" ca="1" si="95"/>
        <v>0.84358913882565167</v>
      </c>
      <c r="W607">
        <f t="shared" ca="1" si="96"/>
        <v>3.5500337494100243</v>
      </c>
      <c r="X607">
        <f t="shared" ca="1" si="97"/>
        <v>-3.0288114735988905</v>
      </c>
      <c r="Y607">
        <f t="shared" ca="1" si="98"/>
        <v>0.14433221076368066</v>
      </c>
    </row>
    <row r="608" spans="1:25" x14ac:dyDescent="0.25">
      <c r="A608">
        <v>2.7364999999999999</v>
      </c>
      <c r="B608">
        <v>-5.0324999999999998</v>
      </c>
      <c r="C608">
        <v>6.6608000000000001</v>
      </c>
      <c r="D608">
        <v>-0.57889000000000002</v>
      </c>
      <c r="E608">
        <v>0</v>
      </c>
      <c r="F608">
        <v>606</v>
      </c>
      <c r="G608">
        <f t="shared" ca="1" si="90"/>
        <v>1.4688268751349081</v>
      </c>
      <c r="H608">
        <f t="shared" ca="1" si="91"/>
        <v>-7.3770714300933253</v>
      </c>
      <c r="I608">
        <f t="shared" ca="1" si="92"/>
        <v>7.1970921217357349</v>
      </c>
      <c r="J608">
        <f t="shared" ca="1" si="93"/>
        <v>-7.4277026853585149</v>
      </c>
      <c r="Q608">
        <f t="shared" ca="1" si="94"/>
        <v>-0.18343705032305779</v>
      </c>
      <c r="R608">
        <f t="shared" ca="1" si="94"/>
        <v>-0.17872700563077837</v>
      </c>
      <c r="S608">
        <f t="shared" ca="1" si="94"/>
        <v>5.4545496828963591E-2</v>
      </c>
      <c r="T608">
        <f t="shared" ca="1" si="94"/>
        <v>-0.47956139485669214</v>
      </c>
      <c r="V608">
        <f t="shared" ca="1" si="95"/>
        <v>-1.2676731248650919</v>
      </c>
      <c r="W608">
        <f t="shared" ca="1" si="96"/>
        <v>-2.3445714300933251</v>
      </c>
      <c r="X608">
        <f t="shared" ca="1" si="97"/>
        <v>0.53629212173573448</v>
      </c>
      <c r="Y608">
        <f t="shared" ca="1" si="98"/>
        <v>-6.8488126853585145</v>
      </c>
    </row>
    <row r="609" spans="1:25" x14ac:dyDescent="0.25">
      <c r="A609">
        <v>2.2033999999999998</v>
      </c>
      <c r="B609">
        <v>5.9946999999999999</v>
      </c>
      <c r="C609">
        <v>0.53008999999999995</v>
      </c>
      <c r="D609">
        <v>0.84997999999999996</v>
      </c>
      <c r="E609">
        <v>0</v>
      </c>
      <c r="F609">
        <v>607</v>
      </c>
      <c r="G609">
        <f t="shared" ca="1" si="90"/>
        <v>3.1600803446575561</v>
      </c>
      <c r="H609">
        <f t="shared" ca="1" si="91"/>
        <v>5.658021171716749</v>
      </c>
      <c r="I609">
        <f t="shared" ca="1" si="92"/>
        <v>0.43925842495623085</v>
      </c>
      <c r="J609">
        <f t="shared" ca="1" si="93"/>
        <v>-2.2691356217275205</v>
      </c>
      <c r="Q609">
        <f t="shared" ca="1" si="94"/>
        <v>0.14587248935409325</v>
      </c>
      <c r="R609">
        <f t="shared" ca="1" si="94"/>
        <v>-3.0770634664201157E-2</v>
      </c>
      <c r="S609">
        <f t="shared" ca="1" si="94"/>
        <v>-9.6871227239793134E-3</v>
      </c>
      <c r="T609">
        <f t="shared" ca="1" si="94"/>
        <v>-0.38342515551573497</v>
      </c>
      <c r="V609">
        <f t="shared" ca="1" si="95"/>
        <v>0.95668034465755614</v>
      </c>
      <c r="W609">
        <f t="shared" ca="1" si="96"/>
        <v>-0.33667882828325107</v>
      </c>
      <c r="X609">
        <f t="shared" ca="1" si="97"/>
        <v>-9.0831575043769111E-2</v>
      </c>
      <c r="Y609">
        <f t="shared" ca="1" si="98"/>
        <v>-3.1191156217275204</v>
      </c>
    </row>
    <row r="610" spans="1:25" x14ac:dyDescent="0.25">
      <c r="A610">
        <v>-1.4106000000000001</v>
      </c>
      <c r="B610">
        <v>-7.1079999999999997</v>
      </c>
      <c r="C610">
        <v>5.6454000000000004</v>
      </c>
      <c r="D610">
        <v>0.31335000000000002</v>
      </c>
      <c r="E610">
        <v>1</v>
      </c>
      <c r="F610">
        <v>608</v>
      </c>
      <c r="G610">
        <f t="shared" ca="1" si="90"/>
        <v>-5.0284859621338036</v>
      </c>
      <c r="H610">
        <f t="shared" ca="1" si="91"/>
        <v>3.2532562097580433</v>
      </c>
      <c r="I610">
        <f t="shared" ca="1" si="92"/>
        <v>-12.075239712538375</v>
      </c>
      <c r="J610">
        <f t="shared" ca="1" si="93"/>
        <v>-0.26001704934506642</v>
      </c>
      <c r="Q610">
        <f t="shared" ca="1" si="94"/>
        <v>-0.3643464972221383</v>
      </c>
      <c r="R610">
        <f t="shared" ca="1" si="94"/>
        <v>0.42919727325037116</v>
      </c>
      <c r="S610">
        <f t="shared" ca="1" si="94"/>
        <v>-0.4890018646721348</v>
      </c>
      <c r="T610">
        <f t="shared" ca="1" si="94"/>
        <v>-0.11741638466572868</v>
      </c>
      <c r="V610">
        <f t="shared" ca="1" si="95"/>
        <v>-3.6178859621338031</v>
      </c>
      <c r="W610">
        <f t="shared" ca="1" si="96"/>
        <v>10.361256209758043</v>
      </c>
      <c r="X610">
        <f t="shared" ca="1" si="97"/>
        <v>-17.720639712538375</v>
      </c>
      <c r="Y610">
        <f t="shared" ca="1" si="98"/>
        <v>-0.57336704934506644</v>
      </c>
    </row>
    <row r="611" spans="1:25" x14ac:dyDescent="0.25">
      <c r="A611">
        <v>-3.5800999999999998</v>
      </c>
      <c r="B611">
        <v>-12.930899999999999</v>
      </c>
      <c r="C611">
        <v>13.177899999999999</v>
      </c>
      <c r="D611">
        <v>-2.5676999999999999</v>
      </c>
      <c r="E611">
        <v>1</v>
      </c>
      <c r="F611">
        <v>609</v>
      </c>
      <c r="G611">
        <f t="shared" ca="1" si="90"/>
        <v>-6.3744584892029277</v>
      </c>
      <c r="H611">
        <f t="shared" ca="1" si="91"/>
        <v>-19.418425769267429</v>
      </c>
      <c r="I611">
        <f t="shared" ca="1" si="92"/>
        <v>13.203596272527612</v>
      </c>
      <c r="J611">
        <f t="shared" ca="1" si="93"/>
        <v>-2.6741993995637952</v>
      </c>
      <c r="Q611">
        <f t="shared" ca="1" si="94"/>
        <v>-0.31744639304732536</v>
      </c>
      <c r="R611">
        <f t="shared" ca="1" si="94"/>
        <v>-0.35296082559323794</v>
      </c>
      <c r="S611">
        <f t="shared" ca="1" si="94"/>
        <v>2.7597402453102271E-3</v>
      </c>
      <c r="T611">
        <f t="shared" ca="1" si="94"/>
        <v>-2.4250364404561631E-2</v>
      </c>
      <c r="V611">
        <f t="shared" ca="1" si="95"/>
        <v>-2.7943584892029278</v>
      </c>
      <c r="W611">
        <f t="shared" ca="1" si="96"/>
        <v>-6.4875257692674309</v>
      </c>
      <c r="X611">
        <f t="shared" ca="1" si="97"/>
        <v>2.5696272527612168E-2</v>
      </c>
      <c r="Y611">
        <f t="shared" ca="1" si="98"/>
        <v>-0.10649939956379535</v>
      </c>
    </row>
    <row r="612" spans="1:25" x14ac:dyDescent="0.25">
      <c r="A612">
        <v>-1.48</v>
      </c>
      <c r="B612">
        <v>-10.5244</v>
      </c>
      <c r="C612">
        <v>9.9176000000000002</v>
      </c>
      <c r="D612">
        <v>-0.50260000000000005</v>
      </c>
      <c r="E612">
        <v>1</v>
      </c>
      <c r="F612">
        <v>610</v>
      </c>
      <c r="G612">
        <f t="shared" ca="1" si="90"/>
        <v>1.9429656555023427</v>
      </c>
      <c r="H612">
        <f t="shared" ca="1" si="91"/>
        <v>-12.627942918898189</v>
      </c>
      <c r="I612">
        <f t="shared" ca="1" si="92"/>
        <v>19.611838942691129</v>
      </c>
      <c r="J612">
        <f t="shared" ca="1" si="93"/>
        <v>-8.7360924366460413</v>
      </c>
      <c r="Q612">
        <f t="shared" ca="1" si="94"/>
        <v>0.3544693899674064</v>
      </c>
      <c r="R612">
        <f t="shared" ca="1" si="94"/>
        <v>-0.16378103590841209</v>
      </c>
      <c r="S612">
        <f t="shared" ca="1" si="94"/>
        <v>0.43803637622941216</v>
      </c>
      <c r="T612">
        <f t="shared" ca="1" si="94"/>
        <v>-0.48929163395908459</v>
      </c>
      <c r="V612">
        <f t="shared" ca="1" si="95"/>
        <v>3.4229656555023427</v>
      </c>
      <c r="W612">
        <f t="shared" ca="1" si="96"/>
        <v>-2.1035429188981891</v>
      </c>
      <c r="X612">
        <f t="shared" ca="1" si="97"/>
        <v>9.6942389426911308</v>
      </c>
      <c r="Y612">
        <f t="shared" ca="1" si="98"/>
        <v>-8.233492436646042</v>
      </c>
    </row>
    <row r="613" spans="1:25" x14ac:dyDescent="0.25">
      <c r="A613">
        <v>1.9320999999999999</v>
      </c>
      <c r="B613">
        <v>6.0423</v>
      </c>
      <c r="C613">
        <v>0.26018999999999998</v>
      </c>
      <c r="D613">
        <v>-2.0529999999999999</v>
      </c>
      <c r="E613">
        <v>0</v>
      </c>
      <c r="F613">
        <v>611</v>
      </c>
      <c r="G613">
        <f t="shared" ca="1" si="90"/>
        <v>0.4502553503171729</v>
      </c>
      <c r="H613">
        <f t="shared" ca="1" si="91"/>
        <v>6.9522289956740195</v>
      </c>
      <c r="I613">
        <f t="shared" ca="1" si="92"/>
        <v>1.5220744667358437</v>
      </c>
      <c r="J613">
        <f t="shared" ca="1" si="93"/>
        <v>-5.7276517261235114</v>
      </c>
      <c r="Q613">
        <f t="shared" ca="1" si="94"/>
        <v>-0.20696322738291006</v>
      </c>
      <c r="R613">
        <f t="shared" ca="1" si="94"/>
        <v>7.8868658873228581E-2</v>
      </c>
      <c r="S613">
        <f t="shared" ca="1" si="94"/>
        <v>0.11899656207163711</v>
      </c>
      <c r="T613">
        <f t="shared" ca="1" si="94"/>
        <v>-0.41005516525159336</v>
      </c>
      <c r="V613">
        <f t="shared" ca="1" si="95"/>
        <v>-1.481844649682827</v>
      </c>
      <c r="W613">
        <f t="shared" ca="1" si="96"/>
        <v>0.90992899567401964</v>
      </c>
      <c r="X613">
        <f t="shared" ca="1" si="97"/>
        <v>1.2618844667358438</v>
      </c>
      <c r="Y613">
        <f t="shared" ca="1" si="98"/>
        <v>-3.6746517261235114</v>
      </c>
    </row>
    <row r="614" spans="1:25" x14ac:dyDescent="0.25">
      <c r="A614">
        <v>-1.0832999999999999</v>
      </c>
      <c r="B614">
        <v>-0.31247000000000003</v>
      </c>
      <c r="C614">
        <v>1.2815000000000001</v>
      </c>
      <c r="D614">
        <v>0.41291</v>
      </c>
      <c r="E614">
        <v>1</v>
      </c>
      <c r="F614">
        <v>612</v>
      </c>
      <c r="G614">
        <f t="shared" ca="1" si="90"/>
        <v>-0.79270003575144576</v>
      </c>
      <c r="H614">
        <f t="shared" ca="1" si="91"/>
        <v>8.5901946821446842</v>
      </c>
      <c r="I614">
        <f t="shared" ca="1" si="92"/>
        <v>3.8604523902795913</v>
      </c>
      <c r="J614">
        <f t="shared" ca="1" si="93"/>
        <v>0.36789130245468404</v>
      </c>
      <c r="Q614">
        <f t="shared" ca="1" si="94"/>
        <v>4.9739537613831208E-2</v>
      </c>
      <c r="R614">
        <f t="shared" ca="1" si="94"/>
        <v>0.40677003384189647</v>
      </c>
      <c r="S614">
        <f t="shared" ca="1" si="94"/>
        <v>0.21310318293339858</v>
      </c>
      <c r="T614">
        <f t="shared" ca="1" si="94"/>
        <v>-1.0398233309981686E-2</v>
      </c>
      <c r="V614">
        <f t="shared" ca="1" si="95"/>
        <v>0.29059996424855411</v>
      </c>
      <c r="W614">
        <f t="shared" ca="1" si="96"/>
        <v>8.9026646821446835</v>
      </c>
      <c r="X614">
        <f t="shared" ca="1" si="97"/>
        <v>2.5789523902795914</v>
      </c>
      <c r="Y614">
        <f t="shared" ca="1" si="98"/>
        <v>-4.5018697545315976E-2</v>
      </c>
    </row>
    <row r="615" spans="1:25" x14ac:dyDescent="0.25">
      <c r="A615">
        <v>-1.3413999999999999</v>
      </c>
      <c r="B615">
        <v>-1.9161999999999999</v>
      </c>
      <c r="C615">
        <v>-0.15537999999999999</v>
      </c>
      <c r="D615">
        <v>-0.11984</v>
      </c>
      <c r="E615">
        <v>1</v>
      </c>
      <c r="F615">
        <v>613</v>
      </c>
      <c r="G615">
        <f t="shared" ca="1" si="90"/>
        <v>-0.77399189190990014</v>
      </c>
      <c r="H615">
        <f t="shared" ca="1" si="91"/>
        <v>-27.485117313070756</v>
      </c>
      <c r="I615">
        <f t="shared" ca="1" si="92"/>
        <v>-3.1594392570865026</v>
      </c>
      <c r="J615">
        <f t="shared" ca="1" si="93"/>
        <v>0.40972712924709248</v>
      </c>
      <c r="Q615">
        <f t="shared" ca="1" si="94"/>
        <v>9.2509641893650962E-2</v>
      </c>
      <c r="R615">
        <f t="shared" ca="1" si="94"/>
        <v>-0.4959815961676115</v>
      </c>
      <c r="S615">
        <f t="shared" ca="1" si="94"/>
        <v>-0.23820596972833996</v>
      </c>
      <c r="T615">
        <f t="shared" ca="1" si="94"/>
        <v>0.10951325027796044</v>
      </c>
      <c r="V615">
        <f t="shared" ca="1" si="95"/>
        <v>0.56740810809009978</v>
      </c>
      <c r="W615">
        <f t="shared" ca="1" si="96"/>
        <v>-25.568917313070756</v>
      </c>
      <c r="X615">
        <f t="shared" ca="1" si="97"/>
        <v>-3.0040592570865026</v>
      </c>
      <c r="Y615">
        <f t="shared" ca="1" si="98"/>
        <v>0.52956712924709248</v>
      </c>
    </row>
    <row r="616" spans="1:25" x14ac:dyDescent="0.25">
      <c r="A616">
        <v>-0.53071999999999997</v>
      </c>
      <c r="B616">
        <v>-9.7265000000000004E-2</v>
      </c>
      <c r="C616">
        <v>-0.21793000000000001</v>
      </c>
      <c r="D616">
        <v>1.0426</v>
      </c>
      <c r="E616">
        <v>1</v>
      </c>
      <c r="F616">
        <v>614</v>
      </c>
      <c r="G616">
        <f t="shared" ca="1" si="90"/>
        <v>1.2240788548914234</v>
      </c>
      <c r="H616">
        <f t="shared" ca="1" si="91"/>
        <v>-1.1596891416197506</v>
      </c>
      <c r="I616">
        <f t="shared" ca="1" si="92"/>
        <v>5.3775663059303647E-3</v>
      </c>
      <c r="J616">
        <f t="shared" ca="1" si="93"/>
        <v>2.342752525135535</v>
      </c>
      <c r="Q616">
        <f t="shared" ca="1" si="94"/>
        <v>0.23442991656355017</v>
      </c>
      <c r="R616">
        <f t="shared" ca="1" si="94"/>
        <v>-9.081160530268706E-2</v>
      </c>
      <c r="S616">
        <f t="shared" ca="1" si="94"/>
        <v>2.34801137664159E-2</v>
      </c>
      <c r="T616">
        <f t="shared" ca="1" si="94"/>
        <v>0.22749222918518275</v>
      </c>
      <c r="V616">
        <f t="shared" ca="1" si="95"/>
        <v>1.7547988548914233</v>
      </c>
      <c r="W616">
        <f t="shared" ca="1" si="96"/>
        <v>-1.0624241416197506</v>
      </c>
      <c r="X616">
        <f t="shared" ca="1" si="97"/>
        <v>0.22330756630593038</v>
      </c>
      <c r="Y616">
        <f t="shared" ca="1" si="98"/>
        <v>1.3001525251355348</v>
      </c>
    </row>
    <row r="617" spans="1:25" x14ac:dyDescent="0.25">
      <c r="A617">
        <v>2.9735999999999998</v>
      </c>
      <c r="B617">
        <v>8.7943999999999996</v>
      </c>
      <c r="C617">
        <v>-3.6358999999999999</v>
      </c>
      <c r="D617">
        <v>-1.3754</v>
      </c>
      <c r="E617">
        <v>0</v>
      </c>
      <c r="F617">
        <v>615</v>
      </c>
      <c r="G617">
        <f t="shared" ca="1" si="90"/>
        <v>5.364201497518339</v>
      </c>
      <c r="H617">
        <f t="shared" ca="1" si="91"/>
        <v>12.805907676312902</v>
      </c>
      <c r="I617">
        <f t="shared" ca="1" si="92"/>
        <v>-18.283072507254584</v>
      </c>
      <c r="J617">
        <f t="shared" ca="1" si="93"/>
        <v>-0.60922341623303822</v>
      </c>
      <c r="Q617">
        <f t="shared" ca="1" si="94"/>
        <v>0.28883773409738156</v>
      </c>
      <c r="R617">
        <f t="shared" ca="1" si="94"/>
        <v>0.26541591386545305</v>
      </c>
      <c r="S617">
        <f t="shared" ca="1" si="94"/>
        <v>-0.47867829216671665</v>
      </c>
      <c r="T617">
        <f t="shared" ca="1" si="94"/>
        <v>0.15034766711624359</v>
      </c>
      <c r="V617">
        <f t="shared" ca="1" si="95"/>
        <v>2.3906014975183396</v>
      </c>
      <c r="W617">
        <f t="shared" ca="1" si="96"/>
        <v>4.0115076763129016</v>
      </c>
      <c r="X617">
        <f t="shared" ca="1" si="97"/>
        <v>-14.647172507254584</v>
      </c>
      <c r="Y617">
        <f t="shared" ca="1" si="98"/>
        <v>0.76617658376696174</v>
      </c>
    </row>
    <row r="618" spans="1:25" x14ac:dyDescent="0.25">
      <c r="A618">
        <v>-1.6102999999999999E-2</v>
      </c>
      <c r="B618">
        <v>9.7484000000000002</v>
      </c>
      <c r="C618">
        <v>0.15393999999999999</v>
      </c>
      <c r="D618">
        <v>-1.6133999999999999</v>
      </c>
      <c r="E618">
        <v>0</v>
      </c>
      <c r="F618">
        <v>616</v>
      </c>
      <c r="G618">
        <f t="shared" ca="1" si="90"/>
        <v>-1.5143301854319922</v>
      </c>
      <c r="H618">
        <f t="shared" ca="1" si="91"/>
        <v>-8.1977461797807756</v>
      </c>
      <c r="I618">
        <f t="shared" ca="1" si="92"/>
        <v>7.7961717079794077</v>
      </c>
      <c r="J618">
        <f t="shared" ca="1" si="93"/>
        <v>-2.7453857569979148</v>
      </c>
      <c r="Q618">
        <f t="shared" ca="1" si="94"/>
        <v>-0.20868911215187547</v>
      </c>
      <c r="R618">
        <f t="shared" ca="1" si="94"/>
        <v>-0.48307207898132121</v>
      </c>
      <c r="S618">
        <f t="shared" ca="1" si="94"/>
        <v>0.40359739269179973</v>
      </c>
      <c r="T618">
        <f t="shared" ca="1" si="94"/>
        <v>-0.20523712242530423</v>
      </c>
      <c r="V618">
        <f t="shared" ca="1" si="95"/>
        <v>-1.4982271854319922</v>
      </c>
      <c r="W618">
        <f t="shared" ca="1" si="96"/>
        <v>-17.946146179780776</v>
      </c>
      <c r="X618">
        <f t="shared" ca="1" si="97"/>
        <v>7.6422317079794073</v>
      </c>
      <c r="Y618">
        <f t="shared" ca="1" si="98"/>
        <v>-1.1319857569979146</v>
      </c>
    </row>
    <row r="619" spans="1:25" x14ac:dyDescent="0.25">
      <c r="A619">
        <v>-2.0285000000000002</v>
      </c>
      <c r="B619">
        <v>3.8468</v>
      </c>
      <c r="C619">
        <v>-0.63434999999999997</v>
      </c>
      <c r="D619">
        <v>-1.175</v>
      </c>
      <c r="E619">
        <v>1</v>
      </c>
      <c r="F619">
        <v>617</v>
      </c>
      <c r="G619">
        <f t="shared" ca="1" si="90"/>
        <v>-12.044854913596399</v>
      </c>
      <c r="H619">
        <f t="shared" ca="1" si="91"/>
        <v>4.2289038657251723</v>
      </c>
      <c r="I619">
        <f t="shared" ca="1" si="92"/>
        <v>-0.22362755026374931</v>
      </c>
      <c r="J619">
        <f t="shared" ca="1" si="93"/>
        <v>1.5323595942282482</v>
      </c>
      <c r="Q619">
        <f t="shared" ca="1" si="94"/>
        <v>-0.48649577721473047</v>
      </c>
      <c r="R619">
        <f t="shared" ca="1" si="94"/>
        <v>3.4774606117641382E-2</v>
      </c>
      <c r="S619">
        <f t="shared" ca="1" si="94"/>
        <v>4.233301744603335E-2</v>
      </c>
      <c r="T619">
        <f t="shared" ca="1" si="94"/>
        <v>0.35871902328550476</v>
      </c>
      <c r="V619">
        <f t="shared" ca="1" si="95"/>
        <v>-10.016354913596398</v>
      </c>
      <c r="W619">
        <f t="shared" ca="1" si="96"/>
        <v>0.38210386572517241</v>
      </c>
      <c r="X619">
        <f t="shared" ca="1" si="97"/>
        <v>0.41072244973625066</v>
      </c>
      <c r="Y619">
        <f t="shared" ca="1" si="98"/>
        <v>2.7073595942282482</v>
      </c>
    </row>
    <row r="620" spans="1:25" x14ac:dyDescent="0.25">
      <c r="A620">
        <v>1.8798999999999999</v>
      </c>
      <c r="B620">
        <v>2.4706999999999999</v>
      </c>
      <c r="C620">
        <v>2.4931000000000001</v>
      </c>
      <c r="D620">
        <v>0.37670999999999999</v>
      </c>
      <c r="E620">
        <v>0</v>
      </c>
      <c r="F620">
        <v>618</v>
      </c>
      <c r="G620">
        <f t="shared" ca="1" si="90"/>
        <v>4.9607013415101262</v>
      </c>
      <c r="H620">
        <f t="shared" ca="1" si="91"/>
        <v>8.505560854349655</v>
      </c>
      <c r="I620">
        <f t="shared" ca="1" si="92"/>
        <v>-1.3381477728652693</v>
      </c>
      <c r="J620">
        <f t="shared" ca="1" si="93"/>
        <v>0.16971798348484748</v>
      </c>
      <c r="Q620">
        <f t="shared" ca="1" si="94"/>
        <v>0.33536005760037102</v>
      </c>
      <c r="R620">
        <f t="shared" ca="1" si="94"/>
        <v>0.33985224082738241</v>
      </c>
      <c r="S620">
        <f t="shared" ca="1" si="94"/>
        <v>-0.28093065141284901</v>
      </c>
      <c r="T620">
        <f t="shared" ca="1" si="94"/>
        <v>-4.6053438270122538E-2</v>
      </c>
      <c r="V620">
        <f t="shared" ca="1" si="95"/>
        <v>3.0808013415101265</v>
      </c>
      <c r="W620">
        <f t="shared" ca="1" si="96"/>
        <v>6.0348608543496551</v>
      </c>
      <c r="X620">
        <f t="shared" ca="1" si="97"/>
        <v>-3.8312477728652694</v>
      </c>
      <c r="Y620">
        <f t="shared" ca="1" si="98"/>
        <v>-0.2069920165151525</v>
      </c>
    </row>
    <row r="621" spans="1:25" x14ac:dyDescent="0.25">
      <c r="A621">
        <v>2.9542999999999999</v>
      </c>
      <c r="B621">
        <v>1.0760000000000001</v>
      </c>
      <c r="C621">
        <v>0.64576999999999996</v>
      </c>
      <c r="D621">
        <v>0.89393999999999996</v>
      </c>
      <c r="E621">
        <v>0</v>
      </c>
      <c r="F621">
        <v>619</v>
      </c>
      <c r="G621">
        <f t="shared" ca="1" si="90"/>
        <v>-0.14642683857956129</v>
      </c>
      <c r="H621">
        <f t="shared" ca="1" si="91"/>
        <v>-1.465872967460419</v>
      </c>
      <c r="I621">
        <f t="shared" ca="1" si="92"/>
        <v>0.53415009980978589</v>
      </c>
      <c r="J621">
        <f t="shared" ca="1" si="93"/>
        <v>1.4032176282971123</v>
      </c>
      <c r="Q621">
        <f t="shared" ca="1" si="94"/>
        <v>-0.33653868306104973</v>
      </c>
      <c r="R621">
        <f t="shared" ca="1" si="94"/>
        <v>-0.19046562831346314</v>
      </c>
      <c r="S621">
        <f t="shared" ca="1" si="94"/>
        <v>-1.1877657918081375E-2</v>
      </c>
      <c r="T621">
        <f t="shared" ca="1" si="94"/>
        <v>0.10579714360761505</v>
      </c>
      <c r="V621">
        <f t="shared" ca="1" si="95"/>
        <v>-3.1007268385795612</v>
      </c>
      <c r="W621">
        <f t="shared" ca="1" si="96"/>
        <v>-2.541872967460419</v>
      </c>
      <c r="X621">
        <f t="shared" ca="1" si="97"/>
        <v>-0.11161990019021403</v>
      </c>
      <c r="Y621">
        <f t="shared" ca="1" si="98"/>
        <v>0.50927762829711221</v>
      </c>
    </row>
    <row r="622" spans="1:25" x14ac:dyDescent="0.25">
      <c r="A622">
        <v>5.2755999999999998</v>
      </c>
      <c r="B622">
        <v>0.13863</v>
      </c>
      <c r="C622">
        <v>0.12138</v>
      </c>
      <c r="D622">
        <v>1.1435</v>
      </c>
      <c r="E622">
        <v>0</v>
      </c>
      <c r="F622">
        <v>620</v>
      </c>
      <c r="G622">
        <f t="shared" ca="1" si="90"/>
        <v>15.055113203438747</v>
      </c>
      <c r="H622">
        <f t="shared" ca="1" si="91"/>
        <v>-5.5821800607288834</v>
      </c>
      <c r="I622">
        <f t="shared" ca="1" si="92"/>
        <v>0.37367843865247297</v>
      </c>
      <c r="J622">
        <f t="shared" ca="1" si="93"/>
        <v>-0.14473398807348548</v>
      </c>
      <c r="Q622">
        <f t="shared" ca="1" si="94"/>
        <v>0.48529186630192933</v>
      </c>
      <c r="R622">
        <f t="shared" ca="1" si="94"/>
        <v>-0.33007717342834253</v>
      </c>
      <c r="S622">
        <f t="shared" ca="1" si="94"/>
        <v>2.6446423132718722E-2</v>
      </c>
      <c r="T622">
        <f t="shared" ca="1" si="94"/>
        <v>-0.22597181215474516</v>
      </c>
      <c r="V622">
        <f t="shared" ca="1" si="95"/>
        <v>9.7795132034387464</v>
      </c>
      <c r="W622">
        <f t="shared" ca="1" si="96"/>
        <v>-5.7208100607288834</v>
      </c>
      <c r="X622">
        <f t="shared" ca="1" si="97"/>
        <v>0.25229843865247298</v>
      </c>
      <c r="Y622">
        <f t="shared" ca="1" si="98"/>
        <v>-1.2882339880734854</v>
      </c>
    </row>
    <row r="623" spans="1:25" x14ac:dyDescent="0.25">
      <c r="A623">
        <v>4.1349</v>
      </c>
      <c r="B623" s="1">
        <v>6.1189</v>
      </c>
      <c r="C623">
        <v>-2.4293999999999998</v>
      </c>
      <c r="D623">
        <v>-0.19613</v>
      </c>
      <c r="E623">
        <v>0</v>
      </c>
      <c r="F623">
        <v>621</v>
      </c>
      <c r="G623">
        <f t="shared" ca="1" si="90"/>
        <v>1.8961515518158998</v>
      </c>
      <c r="H623">
        <f t="shared" ca="1" si="91"/>
        <v>3.6432873424951486</v>
      </c>
      <c r="I623">
        <f t="shared" ca="1" si="92"/>
        <v>-9.4573583434209159</v>
      </c>
      <c r="J623">
        <f t="shared" ca="1" si="93"/>
        <v>6.2099161528359897E-2</v>
      </c>
      <c r="Q623">
        <f t="shared" ca="1" si="94"/>
        <v>-0.27695341419741748</v>
      </c>
      <c r="R623">
        <f t="shared" ca="1" si="94"/>
        <v>-0.1865720434139212</v>
      </c>
      <c r="S623">
        <f t="shared" ca="1" si="94"/>
        <v>-0.38996012957263715</v>
      </c>
      <c r="T623">
        <f t="shared" ca="1" si="94"/>
        <v>5.6782414457063224E-2</v>
      </c>
      <c r="V623">
        <f t="shared" ca="1" si="95"/>
        <v>-2.2387484481841002</v>
      </c>
      <c r="W623">
        <f t="shared" ca="1" si="96"/>
        <v>-2.4756126575048514</v>
      </c>
      <c r="X623">
        <f t="shared" ca="1" si="97"/>
        <v>-7.0279583434209156</v>
      </c>
      <c r="Y623">
        <f t="shared" ca="1" si="98"/>
        <v>0.2582291615283599</v>
      </c>
    </row>
    <row r="624" spans="1:25" x14ac:dyDescent="0.25">
      <c r="A624">
        <v>-6.1536</v>
      </c>
      <c r="B624">
        <v>7.9295</v>
      </c>
      <c r="C624">
        <v>0.61663000000000001</v>
      </c>
      <c r="D624">
        <v>-3.2646000000000002</v>
      </c>
      <c r="E624">
        <v>1</v>
      </c>
      <c r="F624">
        <v>622</v>
      </c>
      <c r="G624">
        <f t="shared" ca="1" si="90"/>
        <v>-9.9944929680359387</v>
      </c>
      <c r="H624">
        <f t="shared" ca="1" si="91"/>
        <v>9.5787195562234739</v>
      </c>
      <c r="I624">
        <f t="shared" ca="1" si="92"/>
        <v>-1.9981981991308355</v>
      </c>
      <c r="J624">
        <f t="shared" ca="1" si="93"/>
        <v>-7.7870770711883086</v>
      </c>
      <c r="Q624">
        <f t="shared" ca="1" si="94"/>
        <v>-0.37482734378399496</v>
      </c>
      <c r="R624">
        <f t="shared" ca="1" si="94"/>
        <v>0.13369242756812361</v>
      </c>
      <c r="S624">
        <f t="shared" ca="1" si="94"/>
        <v>-0.2153115940052921</v>
      </c>
      <c r="T624">
        <f t="shared" ca="1" si="94"/>
        <v>-0.4394534644714615</v>
      </c>
      <c r="V624">
        <f t="shared" ca="1" si="95"/>
        <v>-3.8408929680359383</v>
      </c>
      <c r="W624">
        <f t="shared" ca="1" si="96"/>
        <v>1.6492195562234737</v>
      </c>
      <c r="X624">
        <f t="shared" ca="1" si="97"/>
        <v>-2.6148281991308355</v>
      </c>
      <c r="Y624">
        <f t="shared" ca="1" si="98"/>
        <v>-4.5224770711883089</v>
      </c>
    </row>
    <row r="625" spans="1:25" x14ac:dyDescent="0.25">
      <c r="A625">
        <v>-1.7063999999999999</v>
      </c>
      <c r="B625">
        <v>3.3088000000000002</v>
      </c>
      <c r="C625">
        <v>-2.2829000000000002</v>
      </c>
      <c r="D625">
        <v>-2.1978</v>
      </c>
      <c r="E625">
        <v>1</v>
      </c>
      <c r="F625">
        <v>623</v>
      </c>
      <c r="G625">
        <f t="shared" ca="1" si="90"/>
        <v>2.5314485252463608</v>
      </c>
      <c r="H625">
        <f t="shared" ca="1" si="91"/>
        <v>6.6978871232841861</v>
      </c>
      <c r="I625">
        <f t="shared" ca="1" si="92"/>
        <v>-11.240461277528317</v>
      </c>
      <c r="J625">
        <f t="shared" ca="1" si="93"/>
        <v>-0.35423967039412174</v>
      </c>
      <c r="Q625">
        <f t="shared" ca="1" si="94"/>
        <v>0.39152025982872762</v>
      </c>
      <c r="R625">
        <f t="shared" ca="1" si="94"/>
        <v>0.23618784453430086</v>
      </c>
      <c r="S625">
        <f t="shared" ca="1" si="94"/>
        <v>-0.42738134058263444</v>
      </c>
      <c r="T625">
        <f t="shared" ca="1" si="94"/>
        <v>0.28854928928541446</v>
      </c>
      <c r="V625">
        <f t="shared" ca="1" si="95"/>
        <v>4.2378485252463607</v>
      </c>
      <c r="W625">
        <f t="shared" ca="1" si="96"/>
        <v>3.3890871232841855</v>
      </c>
      <c r="X625">
        <f t="shared" ca="1" si="97"/>
        <v>-8.9575612775283169</v>
      </c>
      <c r="Y625">
        <f t="shared" ca="1" si="98"/>
        <v>1.8435603296058782</v>
      </c>
    </row>
    <row r="626" spans="1:25" x14ac:dyDescent="0.25">
      <c r="A626">
        <v>5.7455999999999996</v>
      </c>
      <c r="B626">
        <v>10.1808</v>
      </c>
      <c r="C626">
        <v>-4.7857000000000003</v>
      </c>
      <c r="D626">
        <v>-4.3365999999999998</v>
      </c>
      <c r="E626">
        <v>0</v>
      </c>
      <c r="F626">
        <v>624</v>
      </c>
      <c r="G626">
        <f t="shared" ca="1" si="90"/>
        <v>7.891803621412965</v>
      </c>
      <c r="H626">
        <f t="shared" ca="1" si="91"/>
        <v>18.096170292164214</v>
      </c>
      <c r="I626">
        <f t="shared" ca="1" si="92"/>
        <v>-9.9445846830552398</v>
      </c>
      <c r="J626">
        <f t="shared" ca="1" si="93"/>
        <v>-3.8144950305688079</v>
      </c>
      <c r="Q626">
        <f t="shared" ca="1" si="94"/>
        <v>0.26938500725226178</v>
      </c>
      <c r="R626">
        <f t="shared" ca="1" si="94"/>
        <v>0.38768269329760929</v>
      </c>
      <c r="S626">
        <f t="shared" ca="1" si="94"/>
        <v>-0.33541517415823785</v>
      </c>
      <c r="T626">
        <f t="shared" ca="1" si="94"/>
        <v>0.10815061493104927</v>
      </c>
      <c r="V626">
        <f t="shared" ca="1" si="95"/>
        <v>2.1462036214129649</v>
      </c>
      <c r="W626">
        <f t="shared" ca="1" si="96"/>
        <v>7.9153702921642148</v>
      </c>
      <c r="X626">
        <f t="shared" ca="1" si="97"/>
        <v>-5.1588846830552395</v>
      </c>
      <c r="Y626">
        <f t="shared" ca="1" si="98"/>
        <v>0.52210496943119178</v>
      </c>
    </row>
    <row r="627" spans="1:25" x14ac:dyDescent="0.25">
      <c r="A627">
        <v>-1.5768</v>
      </c>
      <c r="B627">
        <v>10.843</v>
      </c>
      <c r="C627">
        <v>2.5461999999999998</v>
      </c>
      <c r="D627">
        <v>-2.9361999999999999</v>
      </c>
      <c r="E627">
        <v>0</v>
      </c>
      <c r="F627">
        <v>625</v>
      </c>
      <c r="G627">
        <f t="shared" ca="1" si="90"/>
        <v>2.0566462513620514</v>
      </c>
      <c r="H627">
        <f t="shared" ca="1" si="91"/>
        <v>10.660395146630929</v>
      </c>
      <c r="I627">
        <f t="shared" ca="1" si="92"/>
        <v>-0.1561732532111515</v>
      </c>
      <c r="J627">
        <f t="shared" ca="1" si="93"/>
        <v>-3.887103193009203</v>
      </c>
      <c r="Q627">
        <f t="shared" ca="1" si="94"/>
        <v>0.36510546186519288</v>
      </c>
      <c r="R627">
        <f t="shared" ca="1" si="94"/>
        <v>-1.693141454865621E-2</v>
      </c>
      <c r="S627">
        <f t="shared" ca="1" si="94"/>
        <v>-0.22062952346986731</v>
      </c>
      <c r="T627">
        <f t="shared" ca="1" si="94"/>
        <v>-0.17923629987941336</v>
      </c>
      <c r="V627">
        <f t="shared" ca="1" si="95"/>
        <v>3.6334462513620513</v>
      </c>
      <c r="W627">
        <f t="shared" ca="1" si="96"/>
        <v>-0.18260485336907051</v>
      </c>
      <c r="X627">
        <f t="shared" ca="1" si="97"/>
        <v>-2.7023732532111513</v>
      </c>
      <c r="Y627">
        <f t="shared" ca="1" si="98"/>
        <v>-0.95090319300920312</v>
      </c>
    </row>
    <row r="628" spans="1:25" x14ac:dyDescent="0.25">
      <c r="A628">
        <v>-1.1667000000000001</v>
      </c>
      <c r="B628">
        <v>-1.4237</v>
      </c>
      <c r="C628">
        <v>2.9241000000000001</v>
      </c>
      <c r="D628">
        <v>0.66119000000000006</v>
      </c>
      <c r="E628">
        <v>1</v>
      </c>
      <c r="F628">
        <v>626</v>
      </c>
      <c r="G628">
        <f t="shared" ca="1" si="90"/>
        <v>-6.4230979585837922</v>
      </c>
      <c r="H628">
        <f t="shared" ca="1" si="91"/>
        <v>-1.7457607015285495</v>
      </c>
      <c r="I628">
        <f t="shared" ca="1" si="92"/>
        <v>2.5696032542926304</v>
      </c>
      <c r="J628">
        <f t="shared" ca="1" si="93"/>
        <v>1.1158671584434749</v>
      </c>
      <c r="Q628">
        <f t="shared" ca="1" si="94"/>
        <v>-0.42486367064695185</v>
      </c>
      <c r="R628">
        <f t="shared" ca="1" si="94"/>
        <v>-2.9474810890501413E-2</v>
      </c>
      <c r="S628">
        <f t="shared" ca="1" si="94"/>
        <v>-3.675671537171743E-2</v>
      </c>
      <c r="T628">
        <f t="shared" ca="1" si="94"/>
        <v>9.5620258681098025E-2</v>
      </c>
      <c r="V628">
        <f t="shared" ca="1" si="95"/>
        <v>-5.2563979585837917</v>
      </c>
      <c r="W628">
        <f t="shared" ca="1" si="96"/>
        <v>-0.32206070152854949</v>
      </c>
      <c r="X628">
        <f t="shared" ca="1" si="97"/>
        <v>-0.35449674570736972</v>
      </c>
      <c r="Y628">
        <f t="shared" ca="1" si="98"/>
        <v>0.45467715844347495</v>
      </c>
    </row>
    <row r="629" spans="1:25" x14ac:dyDescent="0.25">
      <c r="A629">
        <v>-2.0045999999999999</v>
      </c>
      <c r="B629">
        <v>-0.49457000000000001</v>
      </c>
      <c r="C629">
        <v>1.333</v>
      </c>
      <c r="D629">
        <v>1.6543000000000001</v>
      </c>
      <c r="E629">
        <v>1</v>
      </c>
      <c r="F629">
        <v>627</v>
      </c>
      <c r="G629">
        <f t="shared" ca="1" si="90"/>
        <v>-2.0771168593628015</v>
      </c>
      <c r="H629">
        <f t="shared" ca="1" si="91"/>
        <v>7.9865059503645197</v>
      </c>
      <c r="I629">
        <f t="shared" ca="1" si="92"/>
        <v>1.0597748372493607</v>
      </c>
      <c r="J629">
        <f t="shared" ca="1" si="93"/>
        <v>2.7139615683528211</v>
      </c>
      <c r="Q629">
        <f t="shared" ca="1" si="94"/>
        <v>-1.2904290566940646E-2</v>
      </c>
      <c r="R629">
        <f t="shared" ca="1" si="94"/>
        <v>0.39905212094607079</v>
      </c>
      <c r="S629">
        <f t="shared" ca="1" si="94"/>
        <v>-2.8576137380233679E-2</v>
      </c>
      <c r="T629">
        <f t="shared" ca="1" si="94"/>
        <v>0.19511525634576754</v>
      </c>
      <c r="V629">
        <f t="shared" ca="1" si="95"/>
        <v>-7.2516859362801542E-2</v>
      </c>
      <c r="W629">
        <f t="shared" ca="1" si="96"/>
        <v>8.4810759503645201</v>
      </c>
      <c r="X629">
        <f t="shared" ca="1" si="97"/>
        <v>-0.27322516275063918</v>
      </c>
      <c r="Y629">
        <f t="shared" ca="1" si="98"/>
        <v>1.0596615683528208</v>
      </c>
    </row>
    <row r="630" spans="1:25" x14ac:dyDescent="0.25">
      <c r="A630">
        <v>-2.7907999999999999</v>
      </c>
      <c r="B630">
        <v>-5.7133000000000003</v>
      </c>
      <c r="C630">
        <v>5.9530000000000003</v>
      </c>
      <c r="D630">
        <v>0.45945999999999998</v>
      </c>
      <c r="E630">
        <v>1</v>
      </c>
      <c r="F630">
        <v>628</v>
      </c>
      <c r="G630">
        <f t="shared" ca="1" si="90"/>
        <v>0.6748483919398014</v>
      </c>
      <c r="H630">
        <f t="shared" ca="1" si="91"/>
        <v>-5.6599603408025692</v>
      </c>
      <c r="I630">
        <f t="shared" ca="1" si="92"/>
        <v>0.16714684591330897</v>
      </c>
      <c r="J630">
        <f t="shared" ca="1" si="93"/>
        <v>0.56275034117705425</v>
      </c>
      <c r="Q630">
        <f t="shared" ca="1" si="94"/>
        <v>0.35669198112641565</v>
      </c>
      <c r="R630">
        <f t="shared" ca="1" si="94"/>
        <v>5.0061863129184925E-3</v>
      </c>
      <c r="S630">
        <f t="shared" ca="1" si="94"/>
        <v>-0.35620593638499176</v>
      </c>
      <c r="T630">
        <f t="shared" ca="1" si="94"/>
        <v>2.3537127883520137E-2</v>
      </c>
      <c r="V630">
        <f t="shared" ca="1" si="95"/>
        <v>3.4656483919398013</v>
      </c>
      <c r="W630">
        <f t="shared" ca="1" si="96"/>
        <v>5.333965919743118E-2</v>
      </c>
      <c r="X630">
        <f t="shared" ca="1" si="97"/>
        <v>-5.7858531540866913</v>
      </c>
      <c r="Y630">
        <f t="shared" ca="1" si="98"/>
        <v>0.10329034117705423</v>
      </c>
    </row>
    <row r="631" spans="1:25" x14ac:dyDescent="0.25">
      <c r="A631">
        <v>-1.4427000000000001</v>
      </c>
      <c r="B631">
        <v>3.2921999999999998</v>
      </c>
      <c r="C631">
        <v>-1.9702</v>
      </c>
      <c r="D631">
        <v>-3.4392</v>
      </c>
      <c r="E631">
        <v>1</v>
      </c>
      <c r="F631">
        <v>629</v>
      </c>
      <c r="G631">
        <f t="shared" ca="1" si="90"/>
        <v>-2.4157617034717767</v>
      </c>
      <c r="H631">
        <f t="shared" ca="1" si="91"/>
        <v>1.5574251426585333</v>
      </c>
      <c r="I631">
        <f t="shared" ca="1" si="92"/>
        <v>-6.9185760626504385</v>
      </c>
      <c r="J631">
        <f t="shared" ca="1" si="93"/>
        <v>-2.6054259700629459</v>
      </c>
      <c r="Q631">
        <f t="shared" ca="1" si="94"/>
        <v>-0.14795802794732416</v>
      </c>
      <c r="R631">
        <f t="shared" ca="1" si="94"/>
        <v>-0.13955735606628228</v>
      </c>
      <c r="S631">
        <f t="shared" ca="1" si="94"/>
        <v>-0.32778082329021541</v>
      </c>
      <c r="T631">
        <f t="shared" ca="1" si="94"/>
        <v>0.16120903643057249</v>
      </c>
      <c r="V631">
        <f t="shared" ca="1" si="95"/>
        <v>-0.97306170347177667</v>
      </c>
      <c r="W631">
        <f t="shared" ca="1" si="96"/>
        <v>-1.7347748573414665</v>
      </c>
      <c r="X631">
        <f t="shared" ca="1" si="97"/>
        <v>-4.9483760626504383</v>
      </c>
      <c r="Y631">
        <f t="shared" ca="1" si="98"/>
        <v>0.83377402993705407</v>
      </c>
    </row>
    <row r="632" spans="1:25" x14ac:dyDescent="0.25">
      <c r="A632">
        <v>-1.5227999999999999</v>
      </c>
      <c r="B632">
        <v>-6.4789000000000003</v>
      </c>
      <c r="C632">
        <v>5.7568000000000001</v>
      </c>
      <c r="D632">
        <v>0.87324999999999997</v>
      </c>
      <c r="E632">
        <v>1</v>
      </c>
      <c r="F632">
        <v>630</v>
      </c>
      <c r="G632">
        <f t="shared" ca="1" si="90"/>
        <v>-1.704878412566889</v>
      </c>
      <c r="H632">
        <f t="shared" ca="1" si="91"/>
        <v>-18.831451610928394</v>
      </c>
      <c r="I632">
        <f t="shared" ca="1" si="92"/>
        <v>8.3865808440767449</v>
      </c>
      <c r="J632">
        <f t="shared" ca="1" si="93"/>
        <v>2.5432933704536427</v>
      </c>
      <c r="Q632">
        <f t="shared" ca="1" si="94"/>
        <v>-3.1771731886641841E-2</v>
      </c>
      <c r="R632">
        <f t="shared" ca="1" si="94"/>
        <v>-0.45137060509977245</v>
      </c>
      <c r="S632">
        <f t="shared" ca="1" si="94"/>
        <v>0.21622700896725755</v>
      </c>
      <c r="T632">
        <f t="shared" ca="1" si="94"/>
        <v>0.27070861585456218</v>
      </c>
      <c r="V632">
        <f t="shared" ca="1" si="95"/>
        <v>-0.18207841256688903</v>
      </c>
      <c r="W632">
        <f t="shared" ca="1" si="96"/>
        <v>-12.352551610928394</v>
      </c>
      <c r="X632">
        <f t="shared" ca="1" si="97"/>
        <v>2.6297808440767452</v>
      </c>
      <c r="Y632">
        <f t="shared" ca="1" si="98"/>
        <v>1.6700433704536426</v>
      </c>
    </row>
    <row r="633" spans="1:25" x14ac:dyDescent="0.25">
      <c r="A633">
        <v>4.6054000000000004</v>
      </c>
      <c r="B633">
        <v>-4.0765000000000002</v>
      </c>
      <c r="C633">
        <v>2.7587000000000002</v>
      </c>
      <c r="D633">
        <v>0.31980999999999998</v>
      </c>
      <c r="E633">
        <v>0</v>
      </c>
      <c r="F633">
        <v>631</v>
      </c>
      <c r="G633">
        <f t="shared" ca="1" si="90"/>
        <v>5.5842148676121885</v>
      </c>
      <c r="H633">
        <f t="shared" ca="1" si="91"/>
        <v>3.9577734509080242</v>
      </c>
      <c r="I633">
        <f t="shared" ca="1" si="92"/>
        <v>-5.7840861276306272</v>
      </c>
      <c r="J633">
        <f t="shared" ca="1" si="93"/>
        <v>1.9555503575438</v>
      </c>
      <c r="Q633">
        <f t="shared" ca="1" si="94"/>
        <v>0.1486875550872393</v>
      </c>
      <c r="R633">
        <f t="shared" ca="1" si="94"/>
        <v>0.39017412068536927</v>
      </c>
      <c r="S633">
        <f t="shared" ca="1" si="94"/>
        <v>-0.42059501771258845</v>
      </c>
      <c r="T633">
        <f t="shared" ca="1" si="94"/>
        <v>0.26700731775088393</v>
      </c>
      <c r="V633">
        <f t="shared" ca="1" si="95"/>
        <v>0.97881486761218839</v>
      </c>
      <c r="W633">
        <f t="shared" ca="1" si="96"/>
        <v>8.0342734509080245</v>
      </c>
      <c r="X633">
        <f t="shared" ca="1" si="97"/>
        <v>-8.5427861276306274</v>
      </c>
      <c r="Y633">
        <f t="shared" ca="1" si="98"/>
        <v>1.6357403575438001</v>
      </c>
    </row>
    <row r="634" spans="1:25" x14ac:dyDescent="0.25">
      <c r="A634">
        <v>-6.9599000000000002</v>
      </c>
      <c r="B634">
        <v>8.9931000000000001</v>
      </c>
      <c r="C634">
        <v>0.21820000000000001</v>
      </c>
      <c r="D634">
        <v>-4.5720000000000001</v>
      </c>
      <c r="E634">
        <v>1</v>
      </c>
      <c r="F634">
        <v>632</v>
      </c>
      <c r="G634">
        <f t="shared" ca="1" si="90"/>
        <v>-7.288475776399248</v>
      </c>
      <c r="H634">
        <f t="shared" ca="1" si="91"/>
        <v>15.229903657632969</v>
      </c>
      <c r="I634">
        <f t="shared" ca="1" si="92"/>
        <v>-2.9457773191203764</v>
      </c>
      <c r="J634">
        <f t="shared" ca="1" si="93"/>
        <v>-6.7085126849726322</v>
      </c>
      <c r="Q634">
        <f t="shared" ca="1" si="94"/>
        <v>-5.586292176911245E-2</v>
      </c>
      <c r="R634">
        <f t="shared" ca="1" si="94"/>
        <v>0.34583873768310025</v>
      </c>
      <c r="S634">
        <f t="shared" ca="1" si="94"/>
        <v>-0.24706994337731958</v>
      </c>
      <c r="T634">
        <f t="shared" ca="1" si="94"/>
        <v>-0.31557644198508961</v>
      </c>
      <c r="V634">
        <f t="shared" ca="1" si="95"/>
        <v>-0.32857577639924751</v>
      </c>
      <c r="W634">
        <f t="shared" ca="1" si="96"/>
        <v>6.2368036576329686</v>
      </c>
      <c r="X634">
        <f t="shared" ca="1" si="97"/>
        <v>-3.1639773191203764</v>
      </c>
      <c r="Y634">
        <f t="shared" ca="1" si="98"/>
        <v>-2.1365126849726326</v>
      </c>
    </row>
    <row r="635" spans="1:25" x14ac:dyDescent="0.25">
      <c r="A635">
        <v>3.2422</v>
      </c>
      <c r="B635">
        <v>6.2264999999999997</v>
      </c>
      <c r="C635">
        <v>0.12224</v>
      </c>
      <c r="D635">
        <v>-1.4466000000000001</v>
      </c>
      <c r="E635">
        <v>0</v>
      </c>
      <c r="F635">
        <v>633</v>
      </c>
      <c r="G635">
        <f t="shared" ca="1" si="90"/>
        <v>-0.38004812887697481</v>
      </c>
      <c r="H635">
        <f t="shared" ca="1" si="91"/>
        <v>-3.7351204809672751</v>
      </c>
      <c r="I635">
        <f t="shared" ca="1" si="92"/>
        <v>5.4350179755321726</v>
      </c>
      <c r="J635">
        <f t="shared" ca="1" si="93"/>
        <v>-1.1955278329739021</v>
      </c>
      <c r="Q635">
        <f t="shared" ca="1" si="94"/>
        <v>-0.36455969486353035</v>
      </c>
      <c r="R635">
        <f t="shared" ca="1" si="94"/>
        <v>-0.42365282025825513</v>
      </c>
      <c r="S635">
        <f t="shared" ca="1" si="94"/>
        <v>0.34078130038743015</v>
      </c>
      <c r="T635">
        <f t="shared" ca="1" si="94"/>
        <v>5.529912633872891E-2</v>
      </c>
      <c r="V635">
        <f t="shared" ca="1" si="95"/>
        <v>-3.6222481288769748</v>
      </c>
      <c r="W635">
        <f t="shared" ca="1" si="96"/>
        <v>-9.9616204809672748</v>
      </c>
      <c r="X635">
        <f t="shared" ca="1" si="97"/>
        <v>5.3127779755321729</v>
      </c>
      <c r="Y635">
        <f t="shared" ca="1" si="98"/>
        <v>0.25107216702609808</v>
      </c>
    </row>
    <row r="636" spans="1:25" x14ac:dyDescent="0.25">
      <c r="A636">
        <v>2.7831000000000001</v>
      </c>
      <c r="B636">
        <v>10.9796</v>
      </c>
      <c r="C636">
        <v>-3.5569999999999999</v>
      </c>
      <c r="D636">
        <v>-4.4039000000000001</v>
      </c>
      <c r="E636">
        <v>0</v>
      </c>
      <c r="F636">
        <v>634</v>
      </c>
      <c r="G636">
        <f t="shared" ca="1" si="90"/>
        <v>8.3474077786343095</v>
      </c>
      <c r="H636">
        <f t="shared" ca="1" si="91"/>
        <v>7.6689430695498846</v>
      </c>
      <c r="I636">
        <f t="shared" ca="1" si="92"/>
        <v>-1.3479738302407509</v>
      </c>
      <c r="J636">
        <f t="shared" ca="1" si="93"/>
        <v>-9.0992799634844648</v>
      </c>
      <c r="Q636">
        <f t="shared" ca="1" si="94"/>
        <v>0.43275915463171521</v>
      </c>
      <c r="R636">
        <f t="shared" ca="1" si="94"/>
        <v>-0.23225537763388882</v>
      </c>
      <c r="S636">
        <f t="shared" ca="1" si="94"/>
        <v>0.18930810112970975</v>
      </c>
      <c r="T636">
        <f t="shared" ca="1" si="94"/>
        <v>-0.4441484530951072</v>
      </c>
      <c r="V636">
        <f t="shared" ca="1" si="95"/>
        <v>5.5643077786343085</v>
      </c>
      <c r="W636">
        <f t="shared" ca="1" si="96"/>
        <v>-3.3106569304501146</v>
      </c>
      <c r="X636">
        <f t="shared" ca="1" si="97"/>
        <v>2.209026169759249</v>
      </c>
      <c r="Y636">
        <f t="shared" ca="1" si="98"/>
        <v>-4.6953799634844646</v>
      </c>
    </row>
    <row r="637" spans="1:25" x14ac:dyDescent="0.25">
      <c r="A637">
        <v>1.8994</v>
      </c>
      <c r="B637">
        <v>0.97462000000000004</v>
      </c>
      <c r="C637">
        <v>4.2264999999999997</v>
      </c>
      <c r="D637">
        <v>0.81376999999999999</v>
      </c>
      <c r="E637">
        <v>0</v>
      </c>
      <c r="F637">
        <v>635</v>
      </c>
      <c r="G637">
        <f t="shared" ca="1" si="90"/>
        <v>0.78001639294753078</v>
      </c>
      <c r="H637">
        <f t="shared" ca="1" si="91"/>
        <v>17.861466525657413</v>
      </c>
      <c r="I637">
        <f t="shared" ca="1" si="92"/>
        <v>9.1174276703554042</v>
      </c>
      <c r="J637">
        <f t="shared" ca="1" si="93"/>
        <v>-4.4342187668044621</v>
      </c>
      <c r="Q637">
        <f t="shared" ca="1" si="94"/>
        <v>-0.1660500961405843</v>
      </c>
      <c r="R637">
        <f t="shared" ca="1" si="94"/>
        <v>0.4793274369799424</v>
      </c>
      <c r="S637">
        <f t="shared" ca="1" si="94"/>
        <v>0.32563655807898317</v>
      </c>
      <c r="T637">
        <f t="shared" ca="1" si="94"/>
        <v>-0.4568480857040329</v>
      </c>
      <c r="V637">
        <f t="shared" ca="1" si="95"/>
        <v>-1.1193836070524692</v>
      </c>
      <c r="W637">
        <f t="shared" ca="1" si="96"/>
        <v>16.886846525657411</v>
      </c>
      <c r="X637">
        <f t="shared" ca="1" si="97"/>
        <v>4.8909276703554045</v>
      </c>
      <c r="Y637">
        <f t="shared" ca="1" si="98"/>
        <v>-5.247988766804462</v>
      </c>
    </row>
    <row r="638" spans="1:25" x14ac:dyDescent="0.25">
      <c r="A638">
        <v>2.6718000000000002</v>
      </c>
      <c r="B638">
        <v>5.6574</v>
      </c>
      <c r="C638">
        <v>0.72974000000000006</v>
      </c>
      <c r="D638">
        <v>-1.4892000000000001</v>
      </c>
      <c r="E638">
        <v>0</v>
      </c>
      <c r="F638">
        <v>636</v>
      </c>
      <c r="G638">
        <f t="shared" ca="1" si="90"/>
        <v>4.173672422429334</v>
      </c>
      <c r="H638">
        <f t="shared" ca="1" si="91"/>
        <v>3.834272831205916</v>
      </c>
      <c r="I638">
        <f t="shared" ca="1" si="92"/>
        <v>-7.326521774718767</v>
      </c>
      <c r="J638">
        <f t="shared" ca="1" si="93"/>
        <v>0.25980096005640196</v>
      </c>
      <c r="Q638">
        <f t="shared" ca="1" si="94"/>
        <v>0.20907174982534127</v>
      </c>
      <c r="R638">
        <f t="shared" ca="1" si="94"/>
        <v>-0.14551548249266244</v>
      </c>
      <c r="S638">
        <f t="shared" ca="1" si="94"/>
        <v>-0.41182226240106201</v>
      </c>
      <c r="T638">
        <f t="shared" ca="1" si="94"/>
        <v>0.27900625369253407</v>
      </c>
      <c r="V638">
        <f t="shared" ca="1" si="95"/>
        <v>1.5018724224293334</v>
      </c>
      <c r="W638">
        <f t="shared" ca="1" si="96"/>
        <v>-1.8231271687940842</v>
      </c>
      <c r="X638">
        <f t="shared" ca="1" si="97"/>
        <v>-8.0562617747187666</v>
      </c>
      <c r="Y638">
        <f t="shared" ca="1" si="98"/>
        <v>1.749000960056402</v>
      </c>
    </row>
    <row r="639" spans="1:25" x14ac:dyDescent="0.25">
      <c r="A639">
        <v>-2.2153</v>
      </c>
      <c r="B639">
        <v>11.9625</v>
      </c>
      <c r="C639">
        <v>7.8537999999999997E-2</v>
      </c>
      <c r="D639">
        <v>-7.7853000000000003</v>
      </c>
      <c r="E639">
        <v>0</v>
      </c>
      <c r="F639">
        <v>637</v>
      </c>
      <c r="G639">
        <f t="shared" ca="1" si="90"/>
        <v>-0.16381770624488023</v>
      </c>
      <c r="H639">
        <f t="shared" ca="1" si="91"/>
        <v>10.958623569518323</v>
      </c>
      <c r="I639">
        <f t="shared" ca="1" si="92"/>
        <v>5.9259652616344809</v>
      </c>
      <c r="J639">
        <f t="shared" ca="1" si="93"/>
        <v>-12.873501358942416</v>
      </c>
      <c r="Q639">
        <f t="shared" ca="1" si="94"/>
        <v>0.26137259223731091</v>
      </c>
      <c r="R639">
        <f t="shared" ca="1" si="94"/>
        <v>-8.6266918504099177E-2</v>
      </c>
      <c r="S639">
        <f t="shared" ca="1" si="94"/>
        <v>0.35810042375846196</v>
      </c>
      <c r="T639">
        <f t="shared" ca="1" si="94"/>
        <v>-0.45350618928188868</v>
      </c>
      <c r="V639">
        <f t="shared" ca="1" si="95"/>
        <v>2.0514822937551198</v>
      </c>
      <c r="W639">
        <f t="shared" ca="1" si="96"/>
        <v>-1.0038764304816772</v>
      </c>
      <c r="X639">
        <f t="shared" ca="1" si="97"/>
        <v>5.8474272616344809</v>
      </c>
      <c r="Y639">
        <f t="shared" ca="1" si="98"/>
        <v>-5.088201358942416</v>
      </c>
    </row>
    <row r="640" spans="1:25" x14ac:dyDescent="0.25">
      <c r="A640">
        <v>-1.2852E-3</v>
      </c>
      <c r="B640">
        <v>0.13863</v>
      </c>
      <c r="C640">
        <v>-0.19650999999999999</v>
      </c>
      <c r="D640">
        <v>8.1753999999999993E-3</v>
      </c>
      <c r="E640">
        <v>1</v>
      </c>
      <c r="F640">
        <v>638</v>
      </c>
      <c r="G640">
        <f t="shared" ca="1" si="90"/>
        <v>-4.6072625574564903</v>
      </c>
      <c r="H640">
        <f t="shared" ca="1" si="91"/>
        <v>-2.5258458885678783</v>
      </c>
      <c r="I640">
        <f t="shared" ca="1" si="92"/>
        <v>-4.2414574856179152</v>
      </c>
      <c r="J640">
        <f t="shared" ca="1" si="93"/>
        <v>-0.78651097789327418</v>
      </c>
      <c r="Q640">
        <f t="shared" ca="1" si="94"/>
        <v>-0.40500474899347672</v>
      </c>
      <c r="R640">
        <f t="shared" ca="1" si="94"/>
        <v>-0.19754291635067855</v>
      </c>
      <c r="S640">
        <f t="shared" ca="1" si="94"/>
        <v>-0.29078568617922895</v>
      </c>
      <c r="T640">
        <f t="shared" ca="1" si="94"/>
        <v>-0.15497036858499147</v>
      </c>
      <c r="V640">
        <f t="shared" ca="1" si="95"/>
        <v>-4.6059773574564904</v>
      </c>
      <c r="W640">
        <f t="shared" ca="1" si="96"/>
        <v>-2.6644758885678783</v>
      </c>
      <c r="X640">
        <f t="shared" ca="1" si="97"/>
        <v>-4.0449474856179153</v>
      </c>
      <c r="Y640">
        <f t="shared" ca="1" si="98"/>
        <v>-0.79468637789327423</v>
      </c>
    </row>
    <row r="641" spans="1:25" x14ac:dyDescent="0.25">
      <c r="A641">
        <v>-0.39816000000000001</v>
      </c>
      <c r="B641">
        <v>5.9781000000000004</v>
      </c>
      <c r="C641">
        <v>1.3912</v>
      </c>
      <c r="D641">
        <v>-1.1620999999999999</v>
      </c>
      <c r="E641">
        <v>0</v>
      </c>
      <c r="F641">
        <v>639</v>
      </c>
      <c r="G641">
        <f t="shared" ca="1" si="90"/>
        <v>0.16286849906759709</v>
      </c>
      <c r="H641">
        <f t="shared" ca="1" si="91"/>
        <v>7.0872866024381906</v>
      </c>
      <c r="I641">
        <f t="shared" ca="1" si="92"/>
        <v>10.438440733075913</v>
      </c>
      <c r="J641">
        <f t="shared" ca="1" si="93"/>
        <v>-7.3143897262906279</v>
      </c>
      <c r="Q641">
        <f t="shared" ca="1" si="94"/>
        <v>9.1571212459538809E-2</v>
      </c>
      <c r="R641">
        <f t="shared" ca="1" si="94"/>
        <v>9.4405591880094453E-2</v>
      </c>
      <c r="S641">
        <f t="shared" ca="1" si="94"/>
        <v>0.4287705984174992</v>
      </c>
      <c r="T641">
        <f t="shared" ca="1" si="94"/>
        <v>-0.47170801958646869</v>
      </c>
      <c r="V641">
        <f t="shared" ca="1" si="95"/>
        <v>0.56102849906759711</v>
      </c>
      <c r="W641">
        <f t="shared" ca="1" si="96"/>
        <v>1.1091866024381904</v>
      </c>
      <c r="X641">
        <f t="shared" ca="1" si="97"/>
        <v>9.0472407330759133</v>
      </c>
      <c r="Y641">
        <f t="shared" ca="1" si="98"/>
        <v>-6.1522897262906282</v>
      </c>
    </row>
    <row r="642" spans="1:25" x14ac:dyDescent="0.25">
      <c r="A642">
        <v>4.5644999999999998</v>
      </c>
      <c r="B642">
        <v>-3.6274999999999999</v>
      </c>
      <c r="C642">
        <v>2.8683999999999998</v>
      </c>
      <c r="D642">
        <v>0.27714</v>
      </c>
      <c r="E642">
        <v>0</v>
      </c>
      <c r="F642">
        <v>640</v>
      </c>
      <c r="G642">
        <f t="shared" ca="1" si="90"/>
        <v>2.1522429284553479</v>
      </c>
      <c r="H642">
        <f t="shared" ca="1" si="91"/>
        <v>-1.3134294576268051</v>
      </c>
      <c r="I642">
        <f t="shared" ca="1" si="92"/>
        <v>5.3545775720917845</v>
      </c>
      <c r="J642">
        <f t="shared" ca="1" si="93"/>
        <v>2.2304357015584282</v>
      </c>
      <c r="Q642">
        <f t="shared" ca="1" si="94"/>
        <v>-0.29048014633348318</v>
      </c>
      <c r="R642">
        <f t="shared" ca="1" si="94"/>
        <v>0.1768730179106196</v>
      </c>
      <c r="S642">
        <f t="shared" ca="1" si="94"/>
        <v>0.2073124746430921</v>
      </c>
      <c r="T642">
        <f t="shared" ref="R642:T705" ca="1" si="99">(0.5-RAND())</f>
        <v>0.29910850411175027</v>
      </c>
      <c r="V642">
        <f t="shared" ca="1" si="95"/>
        <v>-2.4122570715446519</v>
      </c>
      <c r="W642">
        <f t="shared" ca="1" si="96"/>
        <v>2.3140705423731949</v>
      </c>
      <c r="X642">
        <f t="shared" ca="1" si="97"/>
        <v>2.4861775720917842</v>
      </c>
      <c r="Y642">
        <f t="shared" ca="1" si="98"/>
        <v>1.9532957015584282</v>
      </c>
    </row>
    <row r="643" spans="1:25" x14ac:dyDescent="0.25">
      <c r="A643">
        <v>3.8961999999999999</v>
      </c>
      <c r="B643">
        <v>-4.7904</v>
      </c>
      <c r="C643">
        <v>3.3954</v>
      </c>
      <c r="D643">
        <v>-0.53751000000000004</v>
      </c>
      <c r="E643">
        <v>0</v>
      </c>
      <c r="F643">
        <v>641</v>
      </c>
      <c r="G643">
        <f t="shared" ref="G643:G706" ca="1" si="100">A643+V643</f>
        <v>3.436819350029606</v>
      </c>
      <c r="H643">
        <f t="shared" ref="H643:H706" ca="1" si="101">B643+W643</f>
        <v>-3.6562068772371994</v>
      </c>
      <c r="I643">
        <f t="shared" ref="I643:I706" ca="1" si="102">C643+X643</f>
        <v>12.234856775109067</v>
      </c>
      <c r="J643">
        <f t="shared" ref="J643:J706" ca="1" si="103">D643+Y643</f>
        <v>0.35042132986555719</v>
      </c>
      <c r="Q643">
        <f t="shared" ref="Q643:Q674" ca="1" si="104">(0.5-RAND())</f>
        <v>-7.6324079584264459E-2</v>
      </c>
      <c r="R643">
        <f t="shared" ca="1" si="99"/>
        <v>9.6314527394952498E-2</v>
      </c>
      <c r="S643">
        <f t="shared" ca="1" si="99"/>
        <v>0.4255103150011359</v>
      </c>
      <c r="T643">
        <f t="shared" ca="1" si="99"/>
        <v>0.1696669384464381</v>
      </c>
      <c r="V643">
        <f t="shared" ref="V643:V706" ca="1" si="105">$N$2-$O$2*(SIGN(Q643)*(LN(1-2*(ABS(Q643)))))</f>
        <v>-0.45938064997039402</v>
      </c>
      <c r="W643">
        <f t="shared" ref="W643:W706" ca="1" si="106">$N$2-$O$4*(SIGN(R643)*(LN(1-2*(ABS(R643)))))</f>
        <v>1.1341931227628008</v>
      </c>
      <c r="X643">
        <f t="shared" ref="X643:X706" ca="1" si="107">$N$2-$O$6*(SIGN(S643)*(LN(1-2*(ABS(S643)))))</f>
        <v>8.8394567751090669</v>
      </c>
      <c r="Y643">
        <f t="shared" ref="Y643:Y706" ca="1" si="108">$N$2-$O$8*(SIGN(T643)*(LN(1-2*(ABS(T643)))))</f>
        <v>0.88793132986555723</v>
      </c>
    </row>
    <row r="644" spans="1:25" x14ac:dyDescent="0.25">
      <c r="A644">
        <v>3.5912000000000002</v>
      </c>
      <c r="B644">
        <v>3.0129000000000001</v>
      </c>
      <c r="C644">
        <v>0.72887999999999997</v>
      </c>
      <c r="D644">
        <v>0.56420999999999999</v>
      </c>
      <c r="E644">
        <v>0</v>
      </c>
      <c r="F644">
        <v>642</v>
      </c>
      <c r="G644">
        <f t="shared" ca="1" si="100"/>
        <v>1.8875784204632486</v>
      </c>
      <c r="H644">
        <f t="shared" ca="1" si="101"/>
        <v>6.5272307109426766</v>
      </c>
      <c r="I644">
        <f t="shared" ca="1" si="102"/>
        <v>4.7289323632732962</v>
      </c>
      <c r="J644">
        <f t="shared" ca="1" si="103"/>
        <v>0.43389546777139532</v>
      </c>
      <c r="Q644">
        <f t="shared" ca="1" si="104"/>
        <v>-0.22948384815789813</v>
      </c>
      <c r="R644">
        <f t="shared" ca="1" si="99"/>
        <v>0.24234811411487045</v>
      </c>
      <c r="S644">
        <f t="shared" ca="1" si="99"/>
        <v>0.28875276075097478</v>
      </c>
      <c r="T644">
        <f t="shared" ca="1" si="99"/>
        <v>-2.9510194694908787E-2</v>
      </c>
      <c r="V644">
        <f t="shared" ca="1" si="105"/>
        <v>-1.7036215795367515</v>
      </c>
      <c r="W644">
        <f t="shared" ca="1" si="106"/>
        <v>3.5143307109426769</v>
      </c>
      <c r="X644">
        <f t="shared" ca="1" si="107"/>
        <v>4.0000523632732961</v>
      </c>
      <c r="Y644">
        <f t="shared" ca="1" si="108"/>
        <v>-0.13031453222860467</v>
      </c>
    </row>
    <row r="645" spans="1:25" x14ac:dyDescent="0.25">
      <c r="A645">
        <v>4.2458</v>
      </c>
      <c r="B645">
        <v>1.1980999999999999</v>
      </c>
      <c r="C645">
        <v>0.66632999999999998</v>
      </c>
      <c r="D645">
        <v>0.94696000000000002</v>
      </c>
      <c r="E645">
        <v>0</v>
      </c>
      <c r="F645">
        <v>643</v>
      </c>
      <c r="G645">
        <f t="shared" ca="1" si="100"/>
        <v>4.3630855778378459</v>
      </c>
      <c r="H645">
        <f t="shared" ca="1" si="101"/>
        <v>-0.16820476497140335</v>
      </c>
      <c r="I645">
        <f t="shared" ca="1" si="102"/>
        <v>-2.1931134349043995</v>
      </c>
      <c r="J645">
        <f t="shared" ca="1" si="103"/>
        <v>4.8403957756367735</v>
      </c>
      <c r="Q645">
        <f t="shared" ca="1" si="104"/>
        <v>2.0704011204129347E-2</v>
      </c>
      <c r="R645">
        <f t="shared" ca="1" si="99"/>
        <v>-0.11361014565908234</v>
      </c>
      <c r="S645">
        <f t="shared" ca="1" si="99"/>
        <v>-0.22992299336251898</v>
      </c>
      <c r="T645">
        <f t="shared" ca="1" si="99"/>
        <v>0.41878799091161256</v>
      </c>
      <c r="V645">
        <f t="shared" ca="1" si="105"/>
        <v>0.11728557783784625</v>
      </c>
      <c r="W645">
        <f t="shared" ca="1" si="106"/>
        <v>-1.3663047649714033</v>
      </c>
      <c r="X645">
        <f t="shared" ca="1" si="107"/>
        <v>-2.8594434349043993</v>
      </c>
      <c r="Y645">
        <f t="shared" ca="1" si="108"/>
        <v>3.8934357756367732</v>
      </c>
    </row>
    <row r="646" spans="1:25" x14ac:dyDescent="0.25">
      <c r="A646">
        <v>2.8260999999999998</v>
      </c>
      <c r="B646">
        <v>9.4007000000000005</v>
      </c>
      <c r="C646">
        <v>-3.3033999999999999</v>
      </c>
      <c r="D646">
        <v>-1.0508999999999999</v>
      </c>
      <c r="E646">
        <v>0</v>
      </c>
      <c r="F646">
        <v>644</v>
      </c>
      <c r="G646">
        <f t="shared" ca="1" si="100"/>
        <v>5.0487063241025787</v>
      </c>
      <c r="H646">
        <f t="shared" ca="1" si="101"/>
        <v>9.0403424175368965</v>
      </c>
      <c r="I646">
        <f t="shared" ca="1" si="102"/>
        <v>-1.4745157725854683</v>
      </c>
      <c r="J646">
        <f t="shared" ca="1" si="103"/>
        <v>-7.0151791914572961</v>
      </c>
      <c r="Q646">
        <f t="shared" ca="1" si="104"/>
        <v>0.27565141302835217</v>
      </c>
      <c r="R646">
        <f t="shared" ca="1" si="99"/>
        <v>-3.2862069894922463E-2</v>
      </c>
      <c r="S646">
        <f t="shared" ca="1" si="99"/>
        <v>0.16279830945005147</v>
      </c>
      <c r="T646">
        <f t="shared" ca="1" si="99"/>
        <v>-0.46911267179430682</v>
      </c>
      <c r="V646">
        <f t="shared" ca="1" si="105"/>
        <v>2.2226063241025793</v>
      </c>
      <c r="W646">
        <f t="shared" ca="1" si="106"/>
        <v>-0.36035758246310451</v>
      </c>
      <c r="X646">
        <f t="shared" ca="1" si="107"/>
        <v>1.8288842274145316</v>
      </c>
      <c r="Y646">
        <f t="shared" ca="1" si="108"/>
        <v>-5.9642791914572966</v>
      </c>
    </row>
    <row r="647" spans="1:25" x14ac:dyDescent="0.25">
      <c r="A647">
        <v>3.1896</v>
      </c>
      <c r="B647">
        <v>5.7526000000000002</v>
      </c>
      <c r="C647">
        <v>-0.18537000000000001</v>
      </c>
      <c r="D647">
        <v>-0.30087000000000003</v>
      </c>
      <c r="E647">
        <v>0</v>
      </c>
      <c r="F647">
        <v>645</v>
      </c>
      <c r="G647">
        <f t="shared" ca="1" si="100"/>
        <v>9.4729652204036157</v>
      </c>
      <c r="H647">
        <f t="shared" ca="1" si="101"/>
        <v>8.9749741682639126</v>
      </c>
      <c r="I647">
        <f t="shared" ca="1" si="102"/>
        <v>-1.6367729448632349</v>
      </c>
      <c r="J647">
        <f t="shared" ca="1" si="103"/>
        <v>0.15278652401950099</v>
      </c>
      <c r="Q647">
        <f t="shared" ca="1" si="104"/>
        <v>0.44811603806978539</v>
      </c>
      <c r="R647">
        <f t="shared" ca="1" si="99"/>
        <v>0.22775873535638991</v>
      </c>
      <c r="S647">
        <f t="shared" ca="1" si="99"/>
        <v>-0.13423624297863312</v>
      </c>
      <c r="T647">
        <f t="shared" ca="1" si="99"/>
        <v>9.5427543815472471E-2</v>
      </c>
      <c r="V647">
        <f t="shared" ca="1" si="105"/>
        <v>6.2833652204036161</v>
      </c>
      <c r="W647">
        <f t="shared" ca="1" si="106"/>
        <v>3.2223741682639124</v>
      </c>
      <c r="X647">
        <f t="shared" ca="1" si="107"/>
        <v>-1.4514029448632348</v>
      </c>
      <c r="Y647">
        <f t="shared" ca="1" si="108"/>
        <v>0.45365652401950102</v>
      </c>
    </row>
    <row r="648" spans="1:25" x14ac:dyDescent="0.25">
      <c r="A648">
        <v>-1.7886</v>
      </c>
      <c r="B648">
        <v>-6.3486000000000002</v>
      </c>
      <c r="C648">
        <v>5.6154000000000002</v>
      </c>
      <c r="D648">
        <v>0.42584</v>
      </c>
      <c r="E648">
        <v>1</v>
      </c>
      <c r="F648">
        <v>646</v>
      </c>
      <c r="G648">
        <f t="shared" ca="1" si="100"/>
        <v>0.71366745381933083</v>
      </c>
      <c r="H648">
        <f t="shared" ca="1" si="101"/>
        <v>2.6329453357409607</v>
      </c>
      <c r="I648">
        <f t="shared" ca="1" si="102"/>
        <v>8.7634906994721717</v>
      </c>
      <c r="J648">
        <f t="shared" ca="1" si="103"/>
        <v>1.2601049822024977</v>
      </c>
      <c r="Q648">
        <f t="shared" ca="1" si="104"/>
        <v>0.29717097531782966</v>
      </c>
      <c r="R648">
        <f t="shared" ca="1" si="99"/>
        <v>0.4081471439159019</v>
      </c>
      <c r="S648">
        <f t="shared" ca="1" si="99"/>
        <v>0.24620297236928679</v>
      </c>
      <c r="T648">
        <f t="shared" ca="1" si="99"/>
        <v>0.16128667427502263</v>
      </c>
      <c r="V648">
        <f t="shared" ca="1" si="105"/>
        <v>2.5022674538193308</v>
      </c>
      <c r="W648">
        <f t="shared" ca="1" si="106"/>
        <v>8.9815453357409609</v>
      </c>
      <c r="X648">
        <f t="shared" ca="1" si="107"/>
        <v>3.1480906994721716</v>
      </c>
      <c r="Y648">
        <f t="shared" ca="1" si="108"/>
        <v>0.83426498220249767</v>
      </c>
    </row>
    <row r="649" spans="1:25" x14ac:dyDescent="0.25">
      <c r="A649">
        <v>-2.7027999999999999</v>
      </c>
      <c r="B649">
        <v>1.6327</v>
      </c>
      <c r="C649">
        <v>0.83597999999999995</v>
      </c>
      <c r="D649">
        <v>-9.1393000000000002E-2</v>
      </c>
      <c r="E649">
        <v>1</v>
      </c>
      <c r="F649">
        <v>647</v>
      </c>
      <c r="G649">
        <f t="shared" ca="1" si="100"/>
        <v>-0.79702973501541785</v>
      </c>
      <c r="H649">
        <f t="shared" ca="1" si="101"/>
        <v>10.519133021394339</v>
      </c>
      <c r="I649">
        <f t="shared" ca="1" si="102"/>
        <v>-2.3159518256232694</v>
      </c>
      <c r="J649">
        <f t="shared" ca="1" si="103"/>
        <v>2.3912429540466644</v>
      </c>
      <c r="Q649">
        <f t="shared" ca="1" si="104"/>
        <v>0.24850002677997385</v>
      </c>
      <c r="R649">
        <f t="shared" ca="1" si="99"/>
        <v>0.40648410783927347</v>
      </c>
      <c r="S649">
        <f t="shared" ca="1" si="99"/>
        <v>-0.24641286386226857</v>
      </c>
      <c r="T649">
        <f t="shared" ca="1" si="99"/>
        <v>0.34309244805016226</v>
      </c>
      <c r="V649">
        <f t="shared" ca="1" si="105"/>
        <v>1.905770264984582</v>
      </c>
      <c r="W649">
        <f t="shared" ca="1" si="106"/>
        <v>8.886433021394339</v>
      </c>
      <c r="X649">
        <f t="shared" ca="1" si="107"/>
        <v>-3.1519318256232691</v>
      </c>
      <c r="Y649">
        <f t="shared" ca="1" si="108"/>
        <v>2.4826359540466645</v>
      </c>
    </row>
    <row r="650" spans="1:25" x14ac:dyDescent="0.25">
      <c r="A650">
        <v>0.92703000000000002</v>
      </c>
      <c r="B650">
        <v>9.4318000000000008</v>
      </c>
      <c r="C650">
        <v>-0.66263000000000005</v>
      </c>
      <c r="D650">
        <v>-1.6728000000000001</v>
      </c>
      <c r="E650">
        <v>0</v>
      </c>
      <c r="F650">
        <v>648</v>
      </c>
      <c r="G650">
        <f t="shared" ca="1" si="100"/>
        <v>3.001682932876375</v>
      </c>
      <c r="H650">
        <f t="shared" ca="1" si="101"/>
        <v>21.312853412458928</v>
      </c>
      <c r="I650">
        <f t="shared" ca="1" si="102"/>
        <v>-2.5429738141532967</v>
      </c>
      <c r="J650">
        <f t="shared" ca="1" si="103"/>
        <v>-0.96178922320619398</v>
      </c>
      <c r="Q650">
        <f t="shared" ca="1" si="104"/>
        <v>0.26335793743480085</v>
      </c>
      <c r="R650">
        <f t="shared" ca="1" si="99"/>
        <v>0.44684676179287974</v>
      </c>
      <c r="S650">
        <f t="shared" ca="1" si="99"/>
        <v>-0.16651520865218816</v>
      </c>
      <c r="T650">
        <f t="shared" ca="1" si="99"/>
        <v>0.14122624245846904</v>
      </c>
      <c r="V650">
        <f t="shared" ca="1" si="105"/>
        <v>2.0746529328763748</v>
      </c>
      <c r="W650">
        <f t="shared" ca="1" si="106"/>
        <v>11.881053412458925</v>
      </c>
      <c r="X650">
        <f t="shared" ca="1" si="107"/>
        <v>-1.8803438141532969</v>
      </c>
      <c r="Y650">
        <f t="shared" ca="1" si="108"/>
        <v>0.71101077679380609</v>
      </c>
    </row>
    <row r="651" spans="1:25" x14ac:dyDescent="0.25">
      <c r="A651">
        <v>2.1463999999999999</v>
      </c>
      <c r="B651">
        <v>6.0795000000000003</v>
      </c>
      <c r="C651">
        <v>-0.57779999999999998</v>
      </c>
      <c r="D651">
        <v>-2.2302</v>
      </c>
      <c r="E651">
        <v>0</v>
      </c>
      <c r="F651">
        <v>649</v>
      </c>
      <c r="G651">
        <f t="shared" ca="1" si="100"/>
        <v>-0.78448342777546998</v>
      </c>
      <c r="H651">
        <f t="shared" ca="1" si="101"/>
        <v>8.0351017129898761</v>
      </c>
      <c r="I651">
        <f t="shared" ca="1" si="102"/>
        <v>-10.448830248386253</v>
      </c>
      <c r="J651">
        <f t="shared" ca="1" si="103"/>
        <v>-2.3514632294210309</v>
      </c>
      <c r="Q651">
        <f t="shared" ca="1" si="104"/>
        <v>-0.32621533893718746</v>
      </c>
      <c r="R651">
        <f t="shared" ca="1" si="99"/>
        <v>0.15426499986235376</v>
      </c>
      <c r="S651">
        <f t="shared" ca="1" si="99"/>
        <v>-0.44035155477383003</v>
      </c>
      <c r="T651">
        <f t="shared" ca="1" si="99"/>
        <v>-2.7518002160641597E-2</v>
      </c>
      <c r="V651">
        <f t="shared" ca="1" si="105"/>
        <v>-2.9308834277754698</v>
      </c>
      <c r="W651">
        <f t="shared" ca="1" si="106"/>
        <v>1.955601712989876</v>
      </c>
      <c r="X651">
        <f t="shared" ca="1" si="107"/>
        <v>-9.8710302483862531</v>
      </c>
      <c r="Y651">
        <f t="shared" ca="1" si="108"/>
        <v>-0.12126322942103104</v>
      </c>
    </row>
    <row r="652" spans="1:25" x14ac:dyDescent="0.25">
      <c r="A652">
        <v>-2.7768999999999999</v>
      </c>
      <c r="B652">
        <v>-5.6966999999999999</v>
      </c>
      <c r="C652">
        <v>5.9179000000000004</v>
      </c>
      <c r="D652">
        <v>0.37670999999999999</v>
      </c>
      <c r="E652">
        <v>1</v>
      </c>
      <c r="F652">
        <v>650</v>
      </c>
      <c r="G652">
        <f t="shared" ca="1" si="100"/>
        <v>1.2042006633936722</v>
      </c>
      <c r="H652">
        <f t="shared" ca="1" si="101"/>
        <v>-14.250833056432784</v>
      </c>
      <c r="I652">
        <f t="shared" ca="1" si="102"/>
        <v>10.627111687718664</v>
      </c>
      <c r="J652">
        <f t="shared" ca="1" si="103"/>
        <v>-2.2188931342681011</v>
      </c>
      <c r="Q652">
        <f t="shared" ca="1" si="104"/>
        <v>0.38099812785716469</v>
      </c>
      <c r="R652">
        <f t="shared" ca="1" si="99"/>
        <v>-0.40043390536102264</v>
      </c>
      <c r="S652">
        <f t="shared" ca="1" si="99"/>
        <v>0.31867662865162893</v>
      </c>
      <c r="T652">
        <f t="shared" ca="1" si="99"/>
        <v>-0.35115267375940207</v>
      </c>
      <c r="V652">
        <f t="shared" ca="1" si="105"/>
        <v>3.9811006633936721</v>
      </c>
      <c r="W652">
        <f t="shared" ca="1" si="106"/>
        <v>-8.554133056432784</v>
      </c>
      <c r="X652">
        <f t="shared" ca="1" si="107"/>
        <v>4.7092116877186641</v>
      </c>
      <c r="Y652">
        <f t="shared" ca="1" si="108"/>
        <v>-2.5956031342681012</v>
      </c>
    </row>
    <row r="653" spans="1:25" x14ac:dyDescent="0.25">
      <c r="A653">
        <v>4.0446</v>
      </c>
      <c r="B653">
        <v>11.174099999999999</v>
      </c>
      <c r="C653">
        <v>-4.3582000000000001</v>
      </c>
      <c r="D653">
        <v>-4.7401</v>
      </c>
      <c r="E653">
        <v>0</v>
      </c>
      <c r="F653">
        <v>651</v>
      </c>
      <c r="G653">
        <f t="shared" ca="1" si="100"/>
        <v>2.4713657986395035</v>
      </c>
      <c r="H653">
        <f t="shared" ca="1" si="101"/>
        <v>11.75278307403811</v>
      </c>
      <c r="I653">
        <f t="shared" ca="1" si="102"/>
        <v>-4.8554676585932945</v>
      </c>
      <c r="J653">
        <f t="shared" ca="1" si="103"/>
        <v>-8.7496097350446647</v>
      </c>
      <c r="Q653">
        <f t="shared" ca="1" si="104"/>
        <v>-0.21646212954538158</v>
      </c>
      <c r="R653">
        <f t="shared" ca="1" si="99"/>
        <v>5.1711854426929937E-2</v>
      </c>
      <c r="S653">
        <f t="shared" ca="1" si="99"/>
        <v>-5.0785424573799087E-2</v>
      </c>
      <c r="T653">
        <f t="shared" ca="1" si="99"/>
        <v>-0.42307144381077499</v>
      </c>
      <c r="V653">
        <f t="shared" ca="1" si="105"/>
        <v>-1.5732342013604967</v>
      </c>
      <c r="W653">
        <f t="shared" ca="1" si="106"/>
        <v>0.57868307403811092</v>
      </c>
      <c r="X653">
        <f t="shared" ca="1" si="107"/>
        <v>-0.49726765859329425</v>
      </c>
      <c r="Y653">
        <f t="shared" ca="1" si="108"/>
        <v>-4.0095097350446647</v>
      </c>
    </row>
    <row r="654" spans="1:25" x14ac:dyDescent="0.25">
      <c r="A654">
        <v>-0.96511000000000002</v>
      </c>
      <c r="B654">
        <v>9.4110999999999994</v>
      </c>
      <c r="C654">
        <v>1.7304999999999999</v>
      </c>
      <c r="D654">
        <v>-4.8628999999999998</v>
      </c>
      <c r="E654">
        <v>0</v>
      </c>
      <c r="F654">
        <v>652</v>
      </c>
      <c r="G654">
        <f t="shared" ca="1" si="100"/>
        <v>-0.79950150474219828</v>
      </c>
      <c r="H654">
        <f t="shared" ca="1" si="101"/>
        <v>13.924343264946547</v>
      </c>
      <c r="I654">
        <f t="shared" ca="1" si="102"/>
        <v>0.17956255692674028</v>
      </c>
      <c r="J654">
        <f t="shared" ca="1" si="103"/>
        <v>-4.7869237995584912</v>
      </c>
      <c r="Q654">
        <f t="shared" ca="1" si="104"/>
        <v>2.8982851733476034E-2</v>
      </c>
      <c r="R654">
        <f t="shared" ca="1" si="99"/>
        <v>0.28660203666245476</v>
      </c>
      <c r="S654">
        <f t="shared" ca="1" si="99"/>
        <v>-0.14199436477263183</v>
      </c>
      <c r="T654">
        <f t="shared" ca="1" si="99"/>
        <v>1.7422915592096522E-2</v>
      </c>
      <c r="V654">
        <f t="shared" ca="1" si="105"/>
        <v>0.16560849525780172</v>
      </c>
      <c r="W654">
        <f t="shared" ca="1" si="106"/>
        <v>4.5132432649465475</v>
      </c>
      <c r="X654">
        <f t="shared" ca="1" si="107"/>
        <v>-1.5509374430732596</v>
      </c>
      <c r="Y654">
        <f t="shared" ca="1" si="108"/>
        <v>7.5976200441508962E-2</v>
      </c>
    </row>
    <row r="655" spans="1:25" x14ac:dyDescent="0.25">
      <c r="A655">
        <v>-0.98540000000000005</v>
      </c>
      <c r="B655">
        <v>-6.6609999999999996</v>
      </c>
      <c r="C655">
        <v>5.8244999999999996</v>
      </c>
      <c r="D655">
        <v>0.54610000000000003</v>
      </c>
      <c r="E655">
        <v>1</v>
      </c>
      <c r="F655">
        <v>653</v>
      </c>
      <c r="G655">
        <f t="shared" ca="1" si="100"/>
        <v>6.3366888619385193</v>
      </c>
      <c r="H655">
        <f t="shared" ca="1" si="101"/>
        <v>-12.032954864119031</v>
      </c>
      <c r="I655">
        <f t="shared" ca="1" si="102"/>
        <v>4.6578269104849968</v>
      </c>
      <c r="J655">
        <f t="shared" ca="1" si="103"/>
        <v>0.14288652162979493</v>
      </c>
      <c r="Q655">
        <f t="shared" ca="1" si="104"/>
        <v>0.46432406929770387</v>
      </c>
      <c r="R655">
        <f t="shared" ca="1" si="99"/>
        <v>-0.31851773921683102</v>
      </c>
      <c r="S655">
        <f t="shared" ca="1" si="99"/>
        <v>-0.11110236554314479</v>
      </c>
      <c r="T655">
        <f t="shared" ca="1" si="99"/>
        <v>-8.5787629530321929E-2</v>
      </c>
      <c r="V655">
        <f t="shared" ca="1" si="105"/>
        <v>7.3220888619385196</v>
      </c>
      <c r="W655">
        <f t="shared" ca="1" si="106"/>
        <v>-5.3719548641190311</v>
      </c>
      <c r="X655">
        <f t="shared" ca="1" si="107"/>
        <v>-1.1666730895150028</v>
      </c>
      <c r="Y655">
        <f t="shared" ca="1" si="108"/>
        <v>-0.4032134783702051</v>
      </c>
    </row>
    <row r="656" spans="1:25" x14ac:dyDescent="0.25">
      <c r="A656">
        <v>-1.9666999999999999</v>
      </c>
      <c r="B656">
        <v>11.805199999999999</v>
      </c>
      <c r="C656">
        <v>-0.40472000000000002</v>
      </c>
      <c r="D656">
        <v>-7.8719000000000001</v>
      </c>
      <c r="E656">
        <v>0</v>
      </c>
      <c r="F656">
        <v>654</v>
      </c>
      <c r="G656">
        <f t="shared" ca="1" si="100"/>
        <v>0.3525820691548649</v>
      </c>
      <c r="H656">
        <f t="shared" ca="1" si="101"/>
        <v>-5.246100401776463</v>
      </c>
      <c r="I656">
        <f t="shared" ca="1" si="102"/>
        <v>-1.5417082222422784</v>
      </c>
      <c r="J656">
        <f t="shared" ca="1" si="103"/>
        <v>-7.8726758701233219</v>
      </c>
      <c r="Q656">
        <f t="shared" ca="1" si="104"/>
        <v>0.28333712415805035</v>
      </c>
      <c r="R656">
        <f t="shared" ca="1" si="99"/>
        <v>-0.47995895955287027</v>
      </c>
      <c r="S656">
        <f t="shared" ca="1" si="99"/>
        <v>-0.10860783431772747</v>
      </c>
      <c r="T656">
        <f t="shared" ca="1" si="99"/>
        <v>-1.8106417707441924E-4</v>
      </c>
      <c r="V656">
        <f t="shared" ca="1" si="105"/>
        <v>2.3192820691548648</v>
      </c>
      <c r="W656">
        <f t="shared" ca="1" si="106"/>
        <v>-17.051300401776462</v>
      </c>
      <c r="X656">
        <f t="shared" ca="1" si="107"/>
        <v>-1.1369882222422785</v>
      </c>
      <c r="Y656">
        <f t="shared" ca="1" si="108"/>
        <v>-7.7587012332209408E-4</v>
      </c>
    </row>
    <row r="657" spans="1:25" x14ac:dyDescent="0.25">
      <c r="A657">
        <v>0.16358</v>
      </c>
      <c r="B657">
        <v>-3.3584000000000001</v>
      </c>
      <c r="C657">
        <v>1.3749</v>
      </c>
      <c r="D657">
        <v>1.3569</v>
      </c>
      <c r="E657">
        <v>1</v>
      </c>
      <c r="F657">
        <v>655</v>
      </c>
      <c r="G657">
        <f t="shared" ca="1" si="100"/>
        <v>-0.32703751233871553</v>
      </c>
      <c r="H657">
        <f t="shared" ca="1" si="101"/>
        <v>-5.9992236650663955</v>
      </c>
      <c r="I657">
        <f t="shared" ca="1" si="102"/>
        <v>3.0405388051738602</v>
      </c>
      <c r="J657">
        <f t="shared" ca="1" si="103"/>
        <v>2.2596444573626608</v>
      </c>
      <c r="Q657">
        <f t="shared" ca="1" si="104"/>
        <v>-8.1069212154498249E-2</v>
      </c>
      <c r="R657">
        <f t="shared" ca="1" si="99"/>
        <v>-0.19619029859087522</v>
      </c>
      <c r="S657">
        <f t="shared" ca="1" si="99"/>
        <v>0.15073079629478014</v>
      </c>
      <c r="T657">
        <f t="shared" ca="1" si="99"/>
        <v>0.17194334706580361</v>
      </c>
      <c r="V657">
        <f t="shared" ca="1" si="105"/>
        <v>-0.49061751233871553</v>
      </c>
      <c r="W657">
        <f t="shared" ca="1" si="106"/>
        <v>-2.6408236650663959</v>
      </c>
      <c r="X657">
        <f t="shared" ca="1" si="107"/>
        <v>1.6656388051738602</v>
      </c>
      <c r="Y657">
        <f t="shared" ca="1" si="108"/>
        <v>0.90274445736266073</v>
      </c>
    </row>
    <row r="658" spans="1:25" x14ac:dyDescent="0.25">
      <c r="A658">
        <v>2.4485999999999999</v>
      </c>
      <c r="B658">
        <v>-6.3174999999999999</v>
      </c>
      <c r="C658">
        <v>7.9631999999999996</v>
      </c>
      <c r="D658">
        <v>0.20602000000000001</v>
      </c>
      <c r="E658">
        <v>0</v>
      </c>
      <c r="F658">
        <v>656</v>
      </c>
      <c r="G658">
        <f t="shared" ca="1" si="100"/>
        <v>-1.6793533025967502</v>
      </c>
      <c r="H658">
        <f t="shared" ca="1" si="101"/>
        <v>-4.5580641445106718</v>
      </c>
      <c r="I658">
        <f t="shared" ca="1" si="102"/>
        <v>-6.4994736472682115</v>
      </c>
      <c r="J658">
        <f t="shared" ca="1" si="103"/>
        <v>-3.339762385157266</v>
      </c>
      <c r="Q658">
        <f t="shared" ca="1" si="104"/>
        <v>-0.38713544815734269</v>
      </c>
      <c r="R658">
        <f t="shared" ca="1" si="99"/>
        <v>0.14123039865497211</v>
      </c>
      <c r="S658">
        <f t="shared" ca="1" si="99"/>
        <v>-0.47781391563642206</v>
      </c>
      <c r="T658">
        <f t="shared" ca="1" si="99"/>
        <v>-0.40447808532381224</v>
      </c>
      <c r="V658">
        <f t="shared" ca="1" si="105"/>
        <v>-4.1279533025967501</v>
      </c>
      <c r="W658">
        <f t="shared" ca="1" si="106"/>
        <v>1.7594358554893277</v>
      </c>
      <c r="X658">
        <f t="shared" ca="1" si="107"/>
        <v>-14.462673647268211</v>
      </c>
      <c r="Y658">
        <f t="shared" ca="1" si="108"/>
        <v>-3.5457823851572661</v>
      </c>
    </row>
    <row r="659" spans="1:25" x14ac:dyDescent="0.25">
      <c r="A659">
        <v>3.5594000000000001</v>
      </c>
      <c r="B659">
        <v>1.3078000000000001</v>
      </c>
      <c r="C659">
        <v>1.2909999999999999</v>
      </c>
      <c r="D659">
        <v>1.6556</v>
      </c>
      <c r="E659">
        <v>0</v>
      </c>
      <c r="F659">
        <v>657</v>
      </c>
      <c r="G659">
        <f t="shared" ca="1" si="100"/>
        <v>2.2501088708053114</v>
      </c>
      <c r="H659">
        <f t="shared" ca="1" si="101"/>
        <v>-2.0324129147131291</v>
      </c>
      <c r="I659">
        <f t="shared" ca="1" si="102"/>
        <v>4.4986031450048465</v>
      </c>
      <c r="J659">
        <f t="shared" ca="1" si="103"/>
        <v>-0.35167442343393795</v>
      </c>
      <c r="Q659">
        <f t="shared" ca="1" si="104"/>
        <v>-0.18815200439925173</v>
      </c>
      <c r="R659">
        <f t="shared" ca="1" si="99"/>
        <v>-0.23374414213664685</v>
      </c>
      <c r="S659">
        <f t="shared" ca="1" si="99"/>
        <v>0.24943550694339922</v>
      </c>
      <c r="T659">
        <f t="shared" ca="1" si="99"/>
        <v>-0.30410742200236129</v>
      </c>
      <c r="V659">
        <f t="shared" ca="1" si="105"/>
        <v>-1.3092911291946889</v>
      </c>
      <c r="W659">
        <f t="shared" ca="1" si="106"/>
        <v>-3.340212914713129</v>
      </c>
      <c r="X659">
        <f t="shared" ca="1" si="107"/>
        <v>3.2076031450048466</v>
      </c>
      <c r="Y659">
        <f t="shared" ca="1" si="108"/>
        <v>-2.0072744234339379</v>
      </c>
    </row>
    <row r="660" spans="1:25" x14ac:dyDescent="0.25">
      <c r="A660">
        <v>1.2198</v>
      </c>
      <c r="B660">
        <v>2.0981999999999998</v>
      </c>
      <c r="C660">
        <v>-3.1953999999999998</v>
      </c>
      <c r="D660">
        <v>0.12842999999999999</v>
      </c>
      <c r="E660">
        <v>1</v>
      </c>
      <c r="F660">
        <v>658</v>
      </c>
      <c r="G660">
        <f t="shared" ca="1" si="100"/>
        <v>14.823208232771526</v>
      </c>
      <c r="H660">
        <f t="shared" ca="1" si="101"/>
        <v>-0.1113440115813753</v>
      </c>
      <c r="I660">
        <f t="shared" ca="1" si="102"/>
        <v>6.8091077623598686</v>
      </c>
      <c r="J660">
        <f t="shared" ca="1" si="103"/>
        <v>-3.3476333186260274</v>
      </c>
      <c r="Q660">
        <f t="shared" ca="1" si="104"/>
        <v>0.49629525085085391</v>
      </c>
      <c r="R660">
        <f t="shared" ca="1" si="99"/>
        <v>-0.17043786469990951</v>
      </c>
      <c r="S660">
        <f t="shared" ca="1" si="99"/>
        <v>0.44204202916011859</v>
      </c>
      <c r="T660">
        <f t="shared" ca="1" si="99"/>
        <v>-0.40131804028010365</v>
      </c>
      <c r="V660">
        <f t="shared" ca="1" si="105"/>
        <v>13.603408232771526</v>
      </c>
      <c r="W660">
        <f t="shared" ca="1" si="106"/>
        <v>-2.2095440115813751</v>
      </c>
      <c r="X660">
        <f t="shared" ca="1" si="107"/>
        <v>10.004507762359868</v>
      </c>
      <c r="Y660">
        <f t="shared" ca="1" si="108"/>
        <v>-3.4760633186260272</v>
      </c>
    </row>
    <row r="661" spans="1:25" x14ac:dyDescent="0.25">
      <c r="A661">
        <v>0.51949999999999996</v>
      </c>
      <c r="B661">
        <v>-3.2633000000000001</v>
      </c>
      <c r="C661">
        <v>3.0895000000000001</v>
      </c>
      <c r="D661">
        <v>-0.9849</v>
      </c>
      <c r="E661">
        <v>0</v>
      </c>
      <c r="F661">
        <v>659</v>
      </c>
      <c r="G661">
        <f t="shared" ca="1" si="100"/>
        <v>2.5571698200494426</v>
      </c>
      <c r="H661">
        <f t="shared" ca="1" si="101"/>
        <v>-3.465245611607652</v>
      </c>
      <c r="I661">
        <f t="shared" ca="1" si="102"/>
        <v>19.410576914101345</v>
      </c>
      <c r="J661">
        <f t="shared" ca="1" si="103"/>
        <v>-1.3711723128237479</v>
      </c>
      <c r="Q661">
        <f t="shared" ca="1" si="104"/>
        <v>0.26018117375752992</v>
      </c>
      <c r="R661">
        <f t="shared" ca="1" si="99"/>
        <v>-1.8690797056013064E-2</v>
      </c>
      <c r="S661">
        <f t="shared" ca="1" si="99"/>
        <v>0.4851324610722989</v>
      </c>
      <c r="T661">
        <f t="shared" ca="1" si="99"/>
        <v>-8.2498833448043318E-2</v>
      </c>
      <c r="V661">
        <f t="shared" ca="1" si="105"/>
        <v>2.0376698200494427</v>
      </c>
      <c r="W661">
        <f t="shared" ca="1" si="106"/>
        <v>-0.20194561160765195</v>
      </c>
      <c r="X661">
        <f t="shared" ca="1" si="107"/>
        <v>16.321076914101344</v>
      </c>
      <c r="Y661">
        <f t="shared" ca="1" si="108"/>
        <v>-0.38627231282374791</v>
      </c>
    </row>
    <row r="662" spans="1:25" x14ac:dyDescent="0.25">
      <c r="A662">
        <v>-5.4413999999999998</v>
      </c>
      <c r="B662">
        <v>7.2363</v>
      </c>
      <c r="C662">
        <v>0.10938000000000001</v>
      </c>
      <c r="D662">
        <v>-7.5641999999999996</v>
      </c>
      <c r="E662">
        <v>1</v>
      </c>
      <c r="F662">
        <v>660</v>
      </c>
      <c r="G662">
        <f t="shared" ca="1" si="100"/>
        <v>-7.4063714841579449</v>
      </c>
      <c r="H662">
        <f t="shared" ca="1" si="101"/>
        <v>21.925279663144348</v>
      </c>
      <c r="I662">
        <f t="shared" ca="1" si="102"/>
        <v>0.60077660414335687</v>
      </c>
      <c r="J662">
        <f t="shared" ca="1" si="103"/>
        <v>-7.0655297276166449</v>
      </c>
      <c r="Q662">
        <f t="shared" ca="1" si="104"/>
        <v>-0.25381171021269866</v>
      </c>
      <c r="R662">
        <f t="shared" ca="1" si="99"/>
        <v>0.46870533644640933</v>
      </c>
      <c r="S662">
        <f t="shared" ca="1" si="99"/>
        <v>5.021699854790429E-2</v>
      </c>
      <c r="T662">
        <f t="shared" ca="1" si="99"/>
        <v>0.10384030611304673</v>
      </c>
      <c r="V662">
        <f t="shared" ca="1" si="105"/>
        <v>-1.9649714841579453</v>
      </c>
      <c r="W662">
        <f t="shared" ca="1" si="106"/>
        <v>14.688979663144348</v>
      </c>
      <c r="X662">
        <f t="shared" ca="1" si="107"/>
        <v>0.4913966041433569</v>
      </c>
      <c r="Y662">
        <f t="shared" ca="1" si="108"/>
        <v>0.49867027238335432</v>
      </c>
    </row>
    <row r="663" spans="1:25" x14ac:dyDescent="0.25">
      <c r="A663">
        <v>2.1943000000000001</v>
      </c>
      <c r="B663">
        <v>4.5503</v>
      </c>
      <c r="C663">
        <v>-4.976</v>
      </c>
      <c r="D663">
        <v>-2.7254</v>
      </c>
      <c r="E663">
        <v>1</v>
      </c>
      <c r="F663">
        <v>661</v>
      </c>
      <c r="G663">
        <f t="shared" ca="1" si="100"/>
        <v>1.1885614336092674</v>
      </c>
      <c r="H663">
        <f t="shared" ca="1" si="101"/>
        <v>10.648130586186859</v>
      </c>
      <c r="I663">
        <f t="shared" ca="1" si="102"/>
        <v>-13.429937045645641</v>
      </c>
      <c r="J663">
        <f t="shared" ca="1" si="103"/>
        <v>-4.8678748377702874</v>
      </c>
      <c r="Q663">
        <f t="shared" ca="1" si="104"/>
        <v>-0.15208156057096256</v>
      </c>
      <c r="R663">
        <f t="shared" ca="1" si="99"/>
        <v>0.34174347668228244</v>
      </c>
      <c r="S663">
        <f t="shared" ca="1" si="99"/>
        <v>-0.41906078113800949</v>
      </c>
      <c r="T663">
        <f t="shared" ca="1" si="99"/>
        <v>-0.31608902877360978</v>
      </c>
      <c r="V663">
        <f t="shared" ca="1" si="105"/>
        <v>-1.0057385663907328</v>
      </c>
      <c r="W663">
        <f t="shared" ca="1" si="106"/>
        <v>6.09783058618686</v>
      </c>
      <c r="X663">
        <f t="shared" ca="1" si="107"/>
        <v>-8.45393704564564</v>
      </c>
      <c r="Y663">
        <f t="shared" ca="1" si="108"/>
        <v>-2.1424748377702874</v>
      </c>
    </row>
    <row r="664" spans="1:25" x14ac:dyDescent="0.25">
      <c r="A664">
        <v>-1.9983</v>
      </c>
      <c r="B664">
        <v>-6.6071999999999997</v>
      </c>
      <c r="C664">
        <v>4.8254000000000001</v>
      </c>
      <c r="D664">
        <v>-0.41983999999999999</v>
      </c>
      <c r="E664">
        <v>1</v>
      </c>
      <c r="F664">
        <v>662</v>
      </c>
      <c r="G664">
        <f t="shared" ca="1" si="100"/>
        <v>-2.6257187124045176</v>
      </c>
      <c r="H664">
        <f t="shared" ca="1" si="101"/>
        <v>-15.070379958943448</v>
      </c>
      <c r="I664">
        <f t="shared" ca="1" si="102"/>
        <v>3.4700555418461674</v>
      </c>
      <c r="J664">
        <f t="shared" ca="1" si="103"/>
        <v>-1.1971427829383101</v>
      </c>
      <c r="Q664">
        <f t="shared" ca="1" si="104"/>
        <v>-0.10123223837835049</v>
      </c>
      <c r="R664">
        <f t="shared" ca="1" si="99"/>
        <v>-0.39871072658123452</v>
      </c>
      <c r="S664">
        <f t="shared" ca="1" si="99"/>
        <v>-0.12658967842188185</v>
      </c>
      <c r="T664">
        <f t="shared" ca="1" si="99"/>
        <v>-0.15215904075257647</v>
      </c>
      <c r="V664">
        <f t="shared" ca="1" si="105"/>
        <v>-0.62741871240451741</v>
      </c>
      <c r="W664">
        <f t="shared" ca="1" si="106"/>
        <v>-8.4631799589434493</v>
      </c>
      <c r="X664">
        <f t="shared" ca="1" si="107"/>
        <v>-1.355344458153833</v>
      </c>
      <c r="Y664">
        <f t="shared" ca="1" si="108"/>
        <v>-0.77730278293831001</v>
      </c>
    </row>
    <row r="665" spans="1:25" x14ac:dyDescent="0.25">
      <c r="A665">
        <v>3.3582999999999998</v>
      </c>
      <c r="B665">
        <v>10.3567</v>
      </c>
      <c r="C665">
        <v>-3.7301000000000002</v>
      </c>
      <c r="D665">
        <v>-3.6991000000000001</v>
      </c>
      <c r="E665">
        <v>0</v>
      </c>
      <c r="F665">
        <v>663</v>
      </c>
      <c r="G665">
        <f t="shared" ca="1" si="100"/>
        <v>5.1780489586662677</v>
      </c>
      <c r="H665">
        <f t="shared" ca="1" si="101"/>
        <v>0.49959317416355375</v>
      </c>
      <c r="I665">
        <f t="shared" ca="1" si="102"/>
        <v>-8.2505307711952085</v>
      </c>
      <c r="J665">
        <f t="shared" ca="1" si="103"/>
        <v>-8.5341835485676807</v>
      </c>
      <c r="Q665">
        <f t="shared" ca="1" si="104"/>
        <v>0.24057707134422146</v>
      </c>
      <c r="R665">
        <f t="shared" ca="1" si="99"/>
        <v>-0.42213253656781602</v>
      </c>
      <c r="S665">
        <f t="shared" ca="1" si="99"/>
        <v>-0.31115172769598509</v>
      </c>
      <c r="T665">
        <f t="shared" ca="1" si="99"/>
        <v>-0.44767467966438002</v>
      </c>
      <c r="V665">
        <f t="shared" ca="1" si="105"/>
        <v>1.8197489586662676</v>
      </c>
      <c r="W665">
        <f t="shared" ca="1" si="106"/>
        <v>-9.8571068258364463</v>
      </c>
      <c r="X665">
        <f t="shared" ca="1" si="107"/>
        <v>-4.5204307711952074</v>
      </c>
      <c r="Y665">
        <f t="shared" ca="1" si="108"/>
        <v>-4.8350835485676811</v>
      </c>
    </row>
    <row r="666" spans="1:25" x14ac:dyDescent="0.25">
      <c r="A666">
        <v>-2.1059000000000001</v>
      </c>
      <c r="B666">
        <v>1.1815</v>
      </c>
      <c r="C666">
        <v>-0.53324000000000005</v>
      </c>
      <c r="D666">
        <v>-0.82716000000000001</v>
      </c>
      <c r="E666">
        <v>1</v>
      </c>
      <c r="F666">
        <v>664</v>
      </c>
      <c r="G666">
        <f t="shared" ca="1" si="100"/>
        <v>3.7109926798325086</v>
      </c>
      <c r="H666">
        <f t="shared" ca="1" si="101"/>
        <v>1.6467189839199081</v>
      </c>
      <c r="I666">
        <f t="shared" ca="1" si="102"/>
        <v>2.1565022123355111</v>
      </c>
      <c r="J666">
        <f t="shared" ca="1" si="103"/>
        <v>9.5035680408305678E-2</v>
      </c>
      <c r="Q666">
        <f t="shared" ca="1" si="104"/>
        <v>0.43861250641402461</v>
      </c>
      <c r="R666">
        <f t="shared" ca="1" si="99"/>
        <v>4.2012513803724727E-2</v>
      </c>
      <c r="S666">
        <f t="shared" ca="1" si="99"/>
        <v>0.21986842659696837</v>
      </c>
      <c r="T666">
        <f t="shared" ca="1" si="99"/>
        <v>0.17490870858649032</v>
      </c>
      <c r="V666">
        <f t="shared" ca="1" si="105"/>
        <v>5.8168926798325087</v>
      </c>
      <c r="W666">
        <f t="shared" ca="1" si="106"/>
        <v>0.46521898391990824</v>
      </c>
      <c r="X666">
        <f t="shared" ca="1" si="107"/>
        <v>2.6897422123355113</v>
      </c>
      <c r="Y666">
        <f t="shared" ca="1" si="108"/>
        <v>0.92219568040830568</v>
      </c>
    </row>
    <row r="667" spans="1:25" x14ac:dyDescent="0.25">
      <c r="A667">
        <v>-1.1859</v>
      </c>
      <c r="B667">
        <v>-1.2519</v>
      </c>
      <c r="C667">
        <v>2.2635000000000001</v>
      </c>
      <c r="D667">
        <v>0.77239000000000002</v>
      </c>
      <c r="E667">
        <v>1</v>
      </c>
      <c r="F667">
        <v>665</v>
      </c>
      <c r="G667">
        <f t="shared" ca="1" si="100"/>
        <v>-2.5454771564020913</v>
      </c>
      <c r="H667">
        <f t="shared" ca="1" si="101"/>
        <v>2.5570865798954281</v>
      </c>
      <c r="I667">
        <f t="shared" ca="1" si="102"/>
        <v>1.3086630356506825</v>
      </c>
      <c r="J667">
        <f t="shared" ca="1" si="103"/>
        <v>3.3934202520561638</v>
      </c>
      <c r="Q667">
        <f t="shared" ca="1" si="104"/>
        <v>-0.19375537838204904</v>
      </c>
      <c r="R667">
        <f t="shared" ca="1" si="99"/>
        <v>0.25627979422676761</v>
      </c>
      <c r="S667">
        <f t="shared" ca="1" si="99"/>
        <v>-9.2946777315307427E-2</v>
      </c>
      <c r="T667">
        <f t="shared" ca="1" si="99"/>
        <v>0.35290904105677035</v>
      </c>
      <c r="V667">
        <f t="shared" ca="1" si="105"/>
        <v>-1.3595771564020913</v>
      </c>
      <c r="W667">
        <f t="shared" ca="1" si="106"/>
        <v>3.8089865798954281</v>
      </c>
      <c r="X667">
        <f t="shared" ca="1" si="107"/>
        <v>-0.95483696434931742</v>
      </c>
      <c r="Y667">
        <f t="shared" ca="1" si="108"/>
        <v>2.6210302520561637</v>
      </c>
    </row>
    <row r="668" spans="1:25" x14ac:dyDescent="0.25">
      <c r="A668">
        <v>1.5902000000000001</v>
      </c>
      <c r="B668">
        <v>2.2948</v>
      </c>
      <c r="C668">
        <v>3.2403</v>
      </c>
      <c r="D668">
        <v>0.18404000000000001</v>
      </c>
      <c r="E668">
        <v>0</v>
      </c>
      <c r="F668">
        <v>666</v>
      </c>
      <c r="G668">
        <f t="shared" ca="1" si="100"/>
        <v>-0.75680251914969987</v>
      </c>
      <c r="H668">
        <f t="shared" ca="1" si="101"/>
        <v>6.1291457140737027</v>
      </c>
      <c r="I668">
        <f t="shared" ca="1" si="102"/>
        <v>-4.1577960202632109</v>
      </c>
      <c r="J668">
        <f t="shared" ca="1" si="103"/>
        <v>-3.0066804612955567</v>
      </c>
      <c r="Q668">
        <f t="shared" ca="1" si="104"/>
        <v>-0.28549192323457995</v>
      </c>
      <c r="R668">
        <f t="shared" ca="1" si="99"/>
        <v>0.25744300270646525</v>
      </c>
      <c r="S668">
        <f t="shared" ca="1" si="99"/>
        <v>-0.39839242402863972</v>
      </c>
      <c r="T668">
        <f t="shared" ca="1" si="99"/>
        <v>-0.38725746925477733</v>
      </c>
      <c r="V668">
        <f t="shared" ca="1" si="105"/>
        <v>-2.3470025191496999</v>
      </c>
      <c r="W668">
        <f t="shared" ca="1" si="106"/>
        <v>3.8343457140737032</v>
      </c>
      <c r="X668">
        <f t="shared" ca="1" si="107"/>
        <v>-7.3980960202632113</v>
      </c>
      <c r="Y668">
        <f t="shared" ca="1" si="108"/>
        <v>-3.1907204612955566</v>
      </c>
    </row>
    <row r="669" spans="1:25" x14ac:dyDescent="0.25">
      <c r="A669">
        <v>-4.5530999999999997</v>
      </c>
      <c r="B669">
        <v>-12.5854</v>
      </c>
      <c r="C669">
        <v>15.441700000000001</v>
      </c>
      <c r="D669">
        <v>-1.4983</v>
      </c>
      <c r="E669">
        <v>1</v>
      </c>
      <c r="F669">
        <v>667</v>
      </c>
      <c r="G669">
        <f t="shared" ca="1" si="100"/>
        <v>-5.3241226985865087</v>
      </c>
      <c r="H669">
        <f t="shared" ca="1" si="101"/>
        <v>-15.01000388184427</v>
      </c>
      <c r="I669">
        <f t="shared" ca="1" si="102"/>
        <v>12.06336854516548</v>
      </c>
      <c r="J669">
        <f t="shared" ca="1" si="103"/>
        <v>-1.7947660823253204</v>
      </c>
      <c r="Q669">
        <f t="shared" ca="1" si="104"/>
        <v>-0.12135473740891112</v>
      </c>
      <c r="R669">
        <f t="shared" ca="1" si="99"/>
        <v>-0.18354133616523793</v>
      </c>
      <c r="S669">
        <f t="shared" ca="1" si="99"/>
        <v>-0.25848227913805066</v>
      </c>
      <c r="T669">
        <f t="shared" ca="1" si="99"/>
        <v>-6.4623600527091596E-2</v>
      </c>
      <c r="V669">
        <f t="shared" ca="1" si="105"/>
        <v>-0.77102269858650929</v>
      </c>
      <c r="W669">
        <f t="shared" ca="1" si="106"/>
        <v>-2.4246038818442694</v>
      </c>
      <c r="X669">
        <f t="shared" ca="1" si="107"/>
        <v>-3.3783314548345214</v>
      </c>
      <c r="Y669">
        <f t="shared" ca="1" si="108"/>
        <v>-0.29646608232532035</v>
      </c>
    </row>
    <row r="670" spans="1:25" x14ac:dyDescent="0.25">
      <c r="A670">
        <v>1.1166</v>
      </c>
      <c r="B670">
        <v>8.6495999999999995</v>
      </c>
      <c r="C670">
        <v>-0.96252000000000004</v>
      </c>
      <c r="D670">
        <v>-1.8111999999999999</v>
      </c>
      <c r="E670">
        <v>0</v>
      </c>
      <c r="F670">
        <v>668</v>
      </c>
      <c r="G670">
        <f t="shared" ca="1" si="100"/>
        <v>-2.1914065364479201</v>
      </c>
      <c r="H670">
        <f t="shared" ca="1" si="101"/>
        <v>9.4132455277114708</v>
      </c>
      <c r="I670">
        <f t="shared" ca="1" si="102"/>
        <v>6.5330041549923177</v>
      </c>
      <c r="J670">
        <f t="shared" ca="1" si="103"/>
        <v>3.7400044076181032</v>
      </c>
      <c r="Q670">
        <f t="shared" ca="1" si="104"/>
        <v>-0.34831024481995509</v>
      </c>
      <c r="R670">
        <f t="shared" ca="1" si="99"/>
        <v>6.7084751932263487E-2</v>
      </c>
      <c r="S670">
        <f t="shared" ca="1" si="99"/>
        <v>0.40050246525593702</v>
      </c>
      <c r="T670">
        <f t="shared" ca="1" si="99"/>
        <v>0.46254355555300242</v>
      </c>
      <c r="V670">
        <f t="shared" ca="1" si="105"/>
        <v>-3.3080065364479201</v>
      </c>
      <c r="W670">
        <f t="shared" ca="1" si="106"/>
        <v>0.76364552771147054</v>
      </c>
      <c r="X670">
        <f t="shared" ca="1" si="107"/>
        <v>7.4955241549923182</v>
      </c>
      <c r="Y670">
        <f t="shared" ca="1" si="108"/>
        <v>5.5512044076181031</v>
      </c>
    </row>
    <row r="671" spans="1:25" x14ac:dyDescent="0.25">
      <c r="A671">
        <v>4.0046999999999997</v>
      </c>
      <c r="B671">
        <v>0.45937</v>
      </c>
      <c r="C671">
        <v>1.3621000000000001</v>
      </c>
      <c r="D671">
        <v>1.6181000000000001</v>
      </c>
      <c r="E671">
        <v>0</v>
      </c>
      <c r="F671">
        <v>669</v>
      </c>
      <c r="G671">
        <f t="shared" ca="1" si="100"/>
        <v>-4.0598945867999028</v>
      </c>
      <c r="H671">
        <f t="shared" ca="1" si="101"/>
        <v>-5.3871445351264091</v>
      </c>
      <c r="I671">
        <f t="shared" ca="1" si="102"/>
        <v>-4.176010277273801</v>
      </c>
      <c r="J671">
        <f t="shared" ca="1" si="103"/>
        <v>1.9149994533231576</v>
      </c>
      <c r="Q671">
        <f t="shared" ca="1" si="104"/>
        <v>-0.47270372279567907</v>
      </c>
      <c r="R671">
        <f t="shared" ca="1" si="99"/>
        <v>-0.33405946513900275</v>
      </c>
      <c r="S671">
        <f t="shared" ca="1" si="99"/>
        <v>-0.34832440866308423</v>
      </c>
      <c r="T671">
        <f t="shared" ca="1" si="99"/>
        <v>6.4711671531004211E-2</v>
      </c>
      <c r="V671">
        <f t="shared" ca="1" si="105"/>
        <v>-8.0645945867999025</v>
      </c>
      <c r="W671">
        <f t="shared" ca="1" si="106"/>
        <v>-5.846514535126409</v>
      </c>
      <c r="X671">
        <f t="shared" ca="1" si="107"/>
        <v>-5.5381102772738009</v>
      </c>
      <c r="Y671">
        <f t="shared" ca="1" si="108"/>
        <v>0.29689945332315737</v>
      </c>
    </row>
    <row r="672" spans="1:25" x14ac:dyDescent="0.25">
      <c r="A672">
        <v>5.4020999999999999</v>
      </c>
      <c r="B672">
        <v>3.1038999999999999</v>
      </c>
      <c r="C672">
        <v>-1.1536</v>
      </c>
      <c r="D672">
        <v>1.5650999999999999</v>
      </c>
      <c r="E672">
        <v>0</v>
      </c>
      <c r="F672">
        <v>670</v>
      </c>
      <c r="G672">
        <f t="shared" ca="1" si="100"/>
        <v>14.746002181610777</v>
      </c>
      <c r="H672">
        <f t="shared" ca="1" si="101"/>
        <v>4.2659893872653392</v>
      </c>
      <c r="I672">
        <f t="shared" ca="1" si="102"/>
        <v>-3.8545014478868223</v>
      </c>
      <c r="J672">
        <f t="shared" ca="1" si="103"/>
        <v>0.29260604892225195</v>
      </c>
      <c r="Q672">
        <f t="shared" ca="1" si="104"/>
        <v>0.48279036687437249</v>
      </c>
      <c r="R672">
        <f t="shared" ca="1" si="99"/>
        <v>9.8433458935275442E-2</v>
      </c>
      <c r="S672">
        <f t="shared" ca="1" si="99"/>
        <v>-0.22054094481162023</v>
      </c>
      <c r="T672">
        <f t="shared" ca="1" si="99"/>
        <v>-0.22395088960300114</v>
      </c>
      <c r="V672">
        <f t="shared" ca="1" si="105"/>
        <v>9.3439021816107779</v>
      </c>
      <c r="W672">
        <f t="shared" ca="1" si="106"/>
        <v>1.1620893872653395</v>
      </c>
      <c r="X672">
        <f t="shared" ca="1" si="107"/>
        <v>-2.7009014478868223</v>
      </c>
      <c r="Y672">
        <f t="shared" ca="1" si="108"/>
        <v>-1.272493951077748</v>
      </c>
    </row>
    <row r="673" spans="1:25" x14ac:dyDescent="0.25">
      <c r="A673">
        <v>3.7934999999999999</v>
      </c>
      <c r="B673">
        <v>7.9852999999999996</v>
      </c>
      <c r="C673">
        <v>-2.5476999999999999</v>
      </c>
      <c r="D673">
        <v>-1.8720000000000001</v>
      </c>
      <c r="E673">
        <v>0</v>
      </c>
      <c r="F673">
        <v>671</v>
      </c>
      <c r="G673">
        <f t="shared" ca="1" si="100"/>
        <v>-0.46103886022410467</v>
      </c>
      <c r="H673">
        <f t="shared" ca="1" si="101"/>
        <v>1.034339243922477</v>
      </c>
      <c r="I673">
        <f t="shared" ca="1" si="102"/>
        <v>-2.4598238780129673</v>
      </c>
      <c r="J673">
        <f t="shared" ca="1" si="103"/>
        <v>4.0341550976142839</v>
      </c>
      <c r="Q673">
        <f t="shared" ca="1" si="104"/>
        <v>-0.39217113568624018</v>
      </c>
      <c r="R673">
        <f t="shared" ca="1" si="99"/>
        <v>-0.3652704591602467</v>
      </c>
      <c r="S673">
        <f t="shared" ca="1" si="99"/>
        <v>9.3748996591124234E-3</v>
      </c>
      <c r="T673">
        <f t="shared" ca="1" si="99"/>
        <v>0.46826311188707914</v>
      </c>
      <c r="V673">
        <f t="shared" ca="1" si="105"/>
        <v>-4.2545388602241045</v>
      </c>
      <c r="W673">
        <f t="shared" ca="1" si="106"/>
        <v>-6.9509607560775226</v>
      </c>
      <c r="X673">
        <f t="shared" ca="1" si="107"/>
        <v>8.7876121987032471E-2</v>
      </c>
      <c r="Y673">
        <f t="shared" ca="1" si="108"/>
        <v>5.9061550976142838</v>
      </c>
    </row>
    <row r="674" spans="1:25" x14ac:dyDescent="0.25">
      <c r="A674">
        <v>-0.16735</v>
      </c>
      <c r="B674">
        <v>7.6273999999999997</v>
      </c>
      <c r="C674">
        <v>1.2060999999999999</v>
      </c>
      <c r="D674">
        <v>-3.6240999999999999</v>
      </c>
      <c r="E674">
        <v>0</v>
      </c>
      <c r="F674">
        <v>672</v>
      </c>
      <c r="G674">
        <f t="shared" ca="1" si="100"/>
        <v>-2.752343968074916</v>
      </c>
      <c r="H674">
        <f t="shared" ca="1" si="101"/>
        <v>7.6856882233441244</v>
      </c>
      <c r="I674">
        <f t="shared" ca="1" si="102"/>
        <v>13.241432178239881</v>
      </c>
      <c r="J674">
        <f t="shared" ca="1" si="103"/>
        <v>-9.0407036117484054</v>
      </c>
      <c r="Q674">
        <f t="shared" ca="1" si="104"/>
        <v>-0.3031317720704334</v>
      </c>
      <c r="R674">
        <f t="shared" ca="1" si="99"/>
        <v>5.4680845661273514E-3</v>
      </c>
      <c r="S674">
        <f t="shared" ca="1" si="99"/>
        <v>0.46257664531461884</v>
      </c>
      <c r="T674">
        <f t="shared" ca="1" si="99"/>
        <v>-0.46011447365063185</v>
      </c>
      <c r="V674">
        <f t="shared" ca="1" si="105"/>
        <v>-2.5849939680749161</v>
      </c>
      <c r="W674">
        <f t="shared" ca="1" si="106"/>
        <v>5.8288223344124701E-2</v>
      </c>
      <c r="X674">
        <f t="shared" ca="1" si="107"/>
        <v>12.035332178239882</v>
      </c>
      <c r="Y674">
        <f t="shared" ca="1" si="108"/>
        <v>-5.4166036117484051</v>
      </c>
    </row>
    <row r="675" spans="1:25" x14ac:dyDescent="0.25">
      <c r="A675">
        <v>3.7831000000000001</v>
      </c>
      <c r="B675">
        <v>10.0526</v>
      </c>
      <c r="C675">
        <v>-3.8868999999999998</v>
      </c>
      <c r="D675">
        <v>-3.7366000000000001</v>
      </c>
      <c r="E675">
        <v>0</v>
      </c>
      <c r="F675">
        <v>673</v>
      </c>
      <c r="G675">
        <f t="shared" ca="1" si="100"/>
        <v>6.791449280670915</v>
      </c>
      <c r="H675">
        <f t="shared" ca="1" si="101"/>
        <v>2.0060457264027463</v>
      </c>
      <c r="I675">
        <f t="shared" ca="1" si="102"/>
        <v>-4.1534718720526271</v>
      </c>
      <c r="J675">
        <f t="shared" ca="1" si="103"/>
        <v>-3.715371538248232</v>
      </c>
      <c r="Q675">
        <f t="shared" ref="Q675:Q706" ca="1" si="109">(0.5-RAND())</f>
        <v>0.33100231378245026</v>
      </c>
      <c r="R675">
        <f t="shared" ca="1" si="99"/>
        <v>-0.3904282760037131</v>
      </c>
      <c r="S675">
        <f t="shared" ca="1" si="99"/>
        <v>-2.7900072053506531E-2</v>
      </c>
      <c r="T675">
        <f t="shared" ca="1" si="99"/>
        <v>4.9304952172565253E-3</v>
      </c>
      <c r="V675">
        <f t="shared" ca="1" si="105"/>
        <v>3.0083492806709149</v>
      </c>
      <c r="W675">
        <f t="shared" ca="1" si="106"/>
        <v>-8.0465542735972537</v>
      </c>
      <c r="X675">
        <f t="shared" ca="1" si="107"/>
        <v>-0.26657187205262733</v>
      </c>
      <c r="Y675">
        <f t="shared" ca="1" si="108"/>
        <v>2.1228461751768346E-2</v>
      </c>
    </row>
    <row r="676" spans="1:25" x14ac:dyDescent="0.25">
      <c r="A676">
        <v>0.26877000000000001</v>
      </c>
      <c r="B676">
        <v>4.9870000000000001</v>
      </c>
      <c r="C676">
        <v>-5.1508000000000003</v>
      </c>
      <c r="D676">
        <v>-6.3913000000000002</v>
      </c>
      <c r="E676">
        <v>1</v>
      </c>
      <c r="F676">
        <v>674</v>
      </c>
      <c r="G676">
        <f t="shared" ca="1" si="100"/>
        <v>7.4226594965115744</v>
      </c>
      <c r="H676">
        <f t="shared" ca="1" si="101"/>
        <v>5.3038161364324727</v>
      </c>
      <c r="I676">
        <f t="shared" ca="1" si="102"/>
        <v>-3.1539376355036692</v>
      </c>
      <c r="J676">
        <f t="shared" ca="1" si="103"/>
        <v>-7.6767240780050772</v>
      </c>
      <c r="Q676">
        <f t="shared" ca="1" si="109"/>
        <v>0.46209344544581643</v>
      </c>
      <c r="R676">
        <f t="shared" ca="1" si="99"/>
        <v>2.9009034708106896E-2</v>
      </c>
      <c r="S676">
        <f t="shared" ca="1" si="99"/>
        <v>0.17478057493304588</v>
      </c>
      <c r="T676">
        <f t="shared" ca="1" si="99"/>
        <v>-0.22561212520731755</v>
      </c>
      <c r="V676">
        <f t="shared" ca="1" si="105"/>
        <v>7.1538894965115745</v>
      </c>
      <c r="W676">
        <f t="shared" ca="1" si="106"/>
        <v>0.31681613643247231</v>
      </c>
      <c r="X676">
        <f t="shared" ca="1" si="107"/>
        <v>1.996862364496331</v>
      </c>
      <c r="Y676">
        <f t="shared" ca="1" si="108"/>
        <v>-1.2854240780050767</v>
      </c>
    </row>
    <row r="677" spans="1:25" x14ac:dyDescent="0.25">
      <c r="A677">
        <v>-1.0744</v>
      </c>
      <c r="B677">
        <v>-6.3113000000000001</v>
      </c>
      <c r="C677">
        <v>5.3550000000000004</v>
      </c>
      <c r="D677">
        <v>0.80471999999999999</v>
      </c>
      <c r="E677">
        <v>1</v>
      </c>
      <c r="F677">
        <v>675</v>
      </c>
      <c r="G677">
        <f t="shared" ca="1" si="100"/>
        <v>-3.7337610920959241</v>
      </c>
      <c r="H677">
        <f t="shared" ca="1" si="101"/>
        <v>-4.480290278756347</v>
      </c>
      <c r="I677">
        <f t="shared" ca="1" si="102"/>
        <v>5.1388420043558671</v>
      </c>
      <c r="J677">
        <f t="shared" ca="1" si="103"/>
        <v>6.3200948797260645</v>
      </c>
      <c r="Q677">
        <f t="shared" ca="1" si="109"/>
        <v>-0.3083405702442833</v>
      </c>
      <c r="R677">
        <f t="shared" ca="1" si="99"/>
        <v>0.14604224070534433</v>
      </c>
      <c r="S677">
        <f t="shared" ca="1" si="99"/>
        <v>-2.2745727051911468E-2</v>
      </c>
      <c r="T677">
        <f t="shared" ca="1" si="99"/>
        <v>0.46191178866329052</v>
      </c>
      <c r="V677">
        <f t="shared" ca="1" si="105"/>
        <v>-2.6593610920959239</v>
      </c>
      <c r="W677">
        <f t="shared" ca="1" si="106"/>
        <v>1.8310097212436529</v>
      </c>
      <c r="X677">
        <f t="shared" ca="1" si="107"/>
        <v>-0.21615799564413363</v>
      </c>
      <c r="Y677">
        <f t="shared" ca="1" si="108"/>
        <v>5.5153748797260649</v>
      </c>
    </row>
    <row r="678" spans="1:25" x14ac:dyDescent="0.25">
      <c r="A678">
        <v>2.2090999999999998</v>
      </c>
      <c r="B678">
        <v>7.4555999999999996</v>
      </c>
      <c r="C678">
        <v>-1.3284</v>
      </c>
      <c r="D678">
        <v>-3.3020999999999998</v>
      </c>
      <c r="E678">
        <v>0</v>
      </c>
      <c r="F678">
        <v>676</v>
      </c>
      <c r="G678">
        <f t="shared" ca="1" si="100"/>
        <v>10.024988404191546</v>
      </c>
      <c r="H678">
        <f t="shared" ca="1" si="101"/>
        <v>-4.2574251098489215</v>
      </c>
      <c r="I678">
        <f t="shared" ca="1" si="102"/>
        <v>-8.7181984214801957</v>
      </c>
      <c r="J678">
        <f t="shared" ca="1" si="103"/>
        <v>-2.0581660767704029</v>
      </c>
      <c r="Q678">
        <f t="shared" ca="1" si="109"/>
        <v>0.47014278474095328</v>
      </c>
      <c r="R678">
        <f t="shared" ca="1" si="99"/>
        <v>-0.4451348402250801</v>
      </c>
      <c r="S678">
        <f t="shared" ca="1" si="99"/>
        <v>-0.3982106649755125</v>
      </c>
      <c r="T678">
        <f t="shared" ca="1" si="99"/>
        <v>0.22024582781988211</v>
      </c>
      <c r="V678">
        <f t="shared" ca="1" si="105"/>
        <v>7.8158884041915471</v>
      </c>
      <c r="W678">
        <f t="shared" ca="1" si="106"/>
        <v>-11.713025109848921</v>
      </c>
      <c r="X678">
        <f t="shared" ca="1" si="107"/>
        <v>-7.3897984214801955</v>
      </c>
      <c r="Y678">
        <f t="shared" ca="1" si="108"/>
        <v>1.2439339232295969</v>
      </c>
    </row>
    <row r="679" spans="1:25" x14ac:dyDescent="0.25">
      <c r="A679">
        <v>-2.0529000000000002</v>
      </c>
      <c r="B679">
        <v>3.8384999999999998</v>
      </c>
      <c r="C679">
        <v>-0.79544000000000004</v>
      </c>
      <c r="D679">
        <v>-1.2138</v>
      </c>
      <c r="E679">
        <v>1</v>
      </c>
      <c r="F679">
        <v>677</v>
      </c>
      <c r="G679">
        <f t="shared" ca="1" si="100"/>
        <v>-0.90173635508774064</v>
      </c>
      <c r="H679">
        <f t="shared" ca="1" si="101"/>
        <v>4.946524630423168</v>
      </c>
      <c r="I679">
        <f t="shared" ca="1" si="102"/>
        <v>6.4854916628932955</v>
      </c>
      <c r="J679">
        <f t="shared" ca="1" si="103"/>
        <v>-3.0332876309262957</v>
      </c>
      <c r="Q679">
        <f t="shared" ca="1" si="109"/>
        <v>0.16985497162734242</v>
      </c>
      <c r="R679">
        <f t="shared" ca="1" si="99"/>
        <v>9.4316670686928616E-2</v>
      </c>
      <c r="S679">
        <f t="shared" ca="1" si="99"/>
        <v>0.39579560017762228</v>
      </c>
      <c r="T679">
        <f t="shared" ca="1" si="99"/>
        <v>-0.28615967065211789</v>
      </c>
      <c r="V679">
        <f t="shared" ca="1" si="105"/>
        <v>1.1511636449122595</v>
      </c>
      <c r="W679">
        <f t="shared" ca="1" si="106"/>
        <v>1.108024630423168</v>
      </c>
      <c r="X679">
        <f t="shared" ca="1" si="107"/>
        <v>7.2809316628932956</v>
      </c>
      <c r="Y679">
        <f t="shared" ca="1" si="108"/>
        <v>-1.819487630926296</v>
      </c>
    </row>
    <row r="680" spans="1:25" x14ac:dyDescent="0.25">
      <c r="A680">
        <v>-1.8974</v>
      </c>
      <c r="B680">
        <v>3.5074000000000001</v>
      </c>
      <c r="C680">
        <v>-1.7842</v>
      </c>
      <c r="D680">
        <v>-3.8491</v>
      </c>
      <c r="E680">
        <v>1</v>
      </c>
      <c r="F680">
        <v>678</v>
      </c>
      <c r="G680">
        <f t="shared" ca="1" si="100"/>
        <v>-2.6457976536486116</v>
      </c>
      <c r="H680">
        <f t="shared" ca="1" si="101"/>
        <v>1.395400503912946</v>
      </c>
      <c r="I680">
        <f t="shared" ca="1" si="102"/>
        <v>-1.9216906677411436</v>
      </c>
      <c r="J680">
        <f t="shared" ca="1" si="103"/>
        <v>-2.2223493329964388</v>
      </c>
      <c r="Q680">
        <f t="shared" ca="1" si="109"/>
        <v>-0.11825314107018015</v>
      </c>
      <c r="R680">
        <f t="shared" ca="1" si="99"/>
        <v>-0.16431700591662668</v>
      </c>
      <c r="S680">
        <f t="shared" ca="1" si="99"/>
        <v>-1.4590084047266583E-2</v>
      </c>
      <c r="T680">
        <f t="shared" ca="1" si="99"/>
        <v>0.26602748766706596</v>
      </c>
      <c r="V680">
        <f t="shared" ca="1" si="105"/>
        <v>-0.74839765364861177</v>
      </c>
      <c r="W680">
        <f t="shared" ca="1" si="106"/>
        <v>-2.1119994960870541</v>
      </c>
      <c r="X680">
        <f t="shared" ca="1" si="107"/>
        <v>-0.13749066774114369</v>
      </c>
      <c r="Y680">
        <f t="shared" ca="1" si="108"/>
        <v>1.6267506670035612</v>
      </c>
    </row>
    <row r="681" spans="1:25" x14ac:dyDescent="0.25">
      <c r="A681">
        <v>-0.71494000000000002</v>
      </c>
      <c r="B681">
        <v>-4.4447999999999999</v>
      </c>
      <c r="C681">
        <v>2.2241</v>
      </c>
      <c r="D681">
        <v>0.49825999999999998</v>
      </c>
      <c r="E681">
        <v>1</v>
      </c>
      <c r="F681">
        <v>679</v>
      </c>
      <c r="G681">
        <f t="shared" ca="1" si="100"/>
        <v>12.978569124962537</v>
      </c>
      <c r="H681">
        <f t="shared" ca="1" si="101"/>
        <v>5.0837697898146272</v>
      </c>
      <c r="I681">
        <f t="shared" ca="1" si="102"/>
        <v>-8.2039344229145357</v>
      </c>
      <c r="J681">
        <f t="shared" ca="1" si="103"/>
        <v>-0.73758179692816617</v>
      </c>
      <c r="Q681">
        <f t="shared" ca="1" si="109"/>
        <v>0.49641367574124395</v>
      </c>
      <c r="R681">
        <f t="shared" ca="1" si="99"/>
        <v>0.41715357469450975</v>
      </c>
      <c r="S681">
        <f t="shared" ca="1" si="99"/>
        <v>-0.44709520948528503</v>
      </c>
      <c r="T681">
        <f t="shared" ca="1" si="99"/>
        <v>-0.21918703271343254</v>
      </c>
      <c r="V681">
        <f t="shared" ca="1" si="105"/>
        <v>13.693509124962537</v>
      </c>
      <c r="W681">
        <f t="shared" ca="1" si="106"/>
        <v>9.5285697898146271</v>
      </c>
      <c r="X681">
        <f t="shared" ca="1" si="107"/>
        <v>-10.428034422914536</v>
      </c>
      <c r="Y681">
        <f t="shared" ca="1" si="108"/>
        <v>-1.2358417969281661</v>
      </c>
    </row>
    <row r="682" spans="1:25" x14ac:dyDescent="0.25">
      <c r="A682">
        <v>4.0214999999999996</v>
      </c>
      <c r="B682">
        <v>-2.7004000000000001</v>
      </c>
      <c r="C682">
        <v>2.4956999999999998</v>
      </c>
      <c r="D682">
        <v>0.36636000000000002</v>
      </c>
      <c r="E682">
        <v>0</v>
      </c>
      <c r="F682">
        <v>680</v>
      </c>
      <c r="G682">
        <f t="shared" ca="1" si="100"/>
        <v>4.7627632672332201</v>
      </c>
      <c r="H682">
        <f t="shared" ca="1" si="101"/>
        <v>9.0235335253604685</v>
      </c>
      <c r="I682">
        <f t="shared" ca="1" si="102"/>
        <v>3.2306479389579295</v>
      </c>
      <c r="J682">
        <f t="shared" ca="1" si="103"/>
        <v>0.27651397374748454</v>
      </c>
      <c r="Q682">
        <f t="shared" ca="1" si="109"/>
        <v>0.11726985147965618</v>
      </c>
      <c r="R682">
        <f t="shared" ca="1" si="99"/>
        <v>0.445247633076024</v>
      </c>
      <c r="S682">
        <f t="shared" ca="1" si="99"/>
        <v>7.3203951327652894E-2</v>
      </c>
      <c r="T682">
        <f t="shared" ca="1" si="99"/>
        <v>-2.0537389058490674E-2</v>
      </c>
      <c r="V682">
        <f t="shared" ca="1" si="105"/>
        <v>0.74126326723322078</v>
      </c>
      <c r="W682">
        <f t="shared" ca="1" si="106"/>
        <v>11.723933525360469</v>
      </c>
      <c r="X682">
        <f t="shared" ca="1" si="107"/>
        <v>0.73494793895792987</v>
      </c>
      <c r="Y682">
        <f t="shared" ca="1" si="108"/>
        <v>-8.9846026252515476E-2</v>
      </c>
    </row>
    <row r="683" spans="1:25" x14ac:dyDescent="0.25">
      <c r="A683">
        <v>4.1604999999999999</v>
      </c>
      <c r="B683">
        <v>11.2196</v>
      </c>
      <c r="C683">
        <v>-3.6135999999999999</v>
      </c>
      <c r="D683">
        <v>-4.0819000000000001</v>
      </c>
      <c r="E683">
        <v>0</v>
      </c>
      <c r="F683">
        <v>681</v>
      </c>
      <c r="G683">
        <f t="shared" ca="1" si="100"/>
        <v>2.9447124879095714</v>
      </c>
      <c r="H683">
        <f t="shared" ca="1" si="101"/>
        <v>15.308497688488568</v>
      </c>
      <c r="I683">
        <f t="shared" ca="1" si="102"/>
        <v>-0.20747953613358883</v>
      </c>
      <c r="J683">
        <f t="shared" ca="1" si="103"/>
        <v>-4.2320872703979013</v>
      </c>
      <c r="Q683">
        <f t="shared" ca="1" si="109"/>
        <v>-0.17745890491352156</v>
      </c>
      <c r="R683">
        <f t="shared" ca="1" si="99"/>
        <v>0.26881597719115558</v>
      </c>
      <c r="S683">
        <f t="shared" ca="1" si="99"/>
        <v>0.25992357237115182</v>
      </c>
      <c r="T683">
        <f t="shared" ca="1" si="99"/>
        <v>-3.3854768195782814E-2</v>
      </c>
      <c r="V683">
        <f t="shared" ca="1" si="105"/>
        <v>-1.2157875120904285</v>
      </c>
      <c r="W683">
        <f t="shared" ca="1" si="106"/>
        <v>4.0888976884885695</v>
      </c>
      <c r="X683">
        <f t="shared" ca="1" si="107"/>
        <v>3.4061204638664111</v>
      </c>
      <c r="Y683">
        <f t="shared" ca="1" si="108"/>
        <v>-0.15018727039790111</v>
      </c>
    </row>
    <row r="684" spans="1:25" x14ac:dyDescent="0.25">
      <c r="A684">
        <v>0.37980000000000003</v>
      </c>
      <c r="B684">
        <v>0.70979999999999999</v>
      </c>
      <c r="C684">
        <v>0.75719999999999998</v>
      </c>
      <c r="D684">
        <v>-0.44440000000000002</v>
      </c>
      <c r="E684">
        <v>0</v>
      </c>
      <c r="F684">
        <v>682</v>
      </c>
      <c r="G684">
        <f t="shared" ca="1" si="100"/>
        <v>1.7456744751756097</v>
      </c>
      <c r="H684">
        <f t="shared" ca="1" si="101"/>
        <v>2.4591660758186293</v>
      </c>
      <c r="I684">
        <f t="shared" ca="1" si="102"/>
        <v>2.4455154295976191</v>
      </c>
      <c r="J684">
        <f t="shared" ca="1" si="103"/>
        <v>-2.5812028165421996E-2</v>
      </c>
      <c r="Q684">
        <f t="shared" ca="1" si="109"/>
        <v>0.19444995762611406</v>
      </c>
      <c r="R684">
        <f t="shared" ca="1" si="99"/>
        <v>0.14054818840115146</v>
      </c>
      <c r="S684">
        <f t="shared" ca="1" si="99"/>
        <v>0.15243259381258834</v>
      </c>
      <c r="T684">
        <f t="shared" ca="1" si="99"/>
        <v>8.8749857380658326E-2</v>
      </c>
      <c r="V684">
        <f t="shared" ca="1" si="105"/>
        <v>1.3658744751756096</v>
      </c>
      <c r="W684">
        <f t="shared" ca="1" si="106"/>
        <v>1.7493660758186294</v>
      </c>
      <c r="X684">
        <f t="shared" ca="1" si="107"/>
        <v>1.688315429597619</v>
      </c>
      <c r="Y684">
        <f t="shared" ca="1" si="108"/>
        <v>0.41858797183457802</v>
      </c>
    </row>
    <row r="685" spans="1:25" x14ac:dyDescent="0.25">
      <c r="A685">
        <v>-5.1661000000000001</v>
      </c>
      <c r="B685">
        <v>8.0433000000000003</v>
      </c>
      <c r="C685">
        <v>4.4264999999999999E-2</v>
      </c>
      <c r="D685">
        <v>-4.4983000000000004</v>
      </c>
      <c r="E685">
        <v>1</v>
      </c>
      <c r="F685">
        <v>683</v>
      </c>
      <c r="G685">
        <f t="shared" ca="1" si="100"/>
        <v>0.2910288650458126</v>
      </c>
      <c r="H685">
        <f t="shared" ca="1" si="101"/>
        <v>9.3346518566058325</v>
      </c>
      <c r="I685">
        <f t="shared" ca="1" si="102"/>
        <v>-4.4460394433421522</v>
      </c>
      <c r="J685">
        <f t="shared" ca="1" si="103"/>
        <v>-4.7012198930691191</v>
      </c>
      <c r="Q685">
        <f t="shared" ca="1" si="109"/>
        <v>0.4301097277102649</v>
      </c>
      <c r="R685">
        <f t="shared" ca="1" si="99"/>
        <v>0.10810766657796422</v>
      </c>
      <c r="S685">
        <f t="shared" ca="1" si="99"/>
        <v>-0.30992231295593553</v>
      </c>
      <c r="T685">
        <f t="shared" ca="1" si="99"/>
        <v>-4.5189683081874654E-2</v>
      </c>
      <c r="V685">
        <f t="shared" ca="1" si="105"/>
        <v>5.4571288650458127</v>
      </c>
      <c r="W685">
        <f t="shared" ca="1" si="106"/>
        <v>1.2913518566058315</v>
      </c>
      <c r="X685">
        <f t="shared" ca="1" si="107"/>
        <v>-4.4903044433421524</v>
      </c>
      <c r="Y685">
        <f t="shared" ca="1" si="108"/>
        <v>-0.20291989306911884</v>
      </c>
    </row>
    <row r="686" spans="1:25" x14ac:dyDescent="0.25">
      <c r="A686">
        <v>-3.1273</v>
      </c>
      <c r="B686">
        <v>-7.1120999999999999</v>
      </c>
      <c r="C686">
        <v>11.389699999999999</v>
      </c>
      <c r="D686">
        <v>-8.3634E-2</v>
      </c>
      <c r="E686">
        <v>1</v>
      </c>
      <c r="F686">
        <v>684</v>
      </c>
      <c r="G686">
        <f t="shared" ca="1" si="100"/>
        <v>-2.4719215581834892</v>
      </c>
      <c r="H686">
        <f t="shared" ca="1" si="101"/>
        <v>3.0398423558369654</v>
      </c>
      <c r="I686">
        <f t="shared" ca="1" si="102"/>
        <v>22.584703569803345</v>
      </c>
      <c r="J686">
        <f t="shared" ca="1" si="103"/>
        <v>-5.3734367998208734</v>
      </c>
      <c r="Q686">
        <f t="shared" ca="1" si="109"/>
        <v>0.10523220440246117</v>
      </c>
      <c r="R686">
        <f t="shared" ca="1" si="99"/>
        <v>0.42634546058663736</v>
      </c>
      <c r="S686">
        <f t="shared" ca="1" si="99"/>
        <v>0.45515128456947362</v>
      </c>
      <c r="T686">
        <f t="shared" ca="1" si="99"/>
        <v>-0.4576822325440405</v>
      </c>
      <c r="V686">
        <f t="shared" ca="1" si="105"/>
        <v>0.65537844181651073</v>
      </c>
      <c r="W686">
        <f t="shared" ca="1" si="106"/>
        <v>10.151942355836965</v>
      </c>
      <c r="X686">
        <f t="shared" ca="1" si="107"/>
        <v>11.195003569803347</v>
      </c>
      <c r="Y686">
        <f t="shared" ca="1" si="108"/>
        <v>-5.2898027998208734</v>
      </c>
    </row>
    <row r="687" spans="1:25" x14ac:dyDescent="0.25">
      <c r="A687">
        <v>0.55939000000000005</v>
      </c>
      <c r="B687">
        <v>-0.31040000000000001</v>
      </c>
      <c r="C687">
        <v>0.18307000000000001</v>
      </c>
      <c r="D687">
        <v>0.44652999999999998</v>
      </c>
      <c r="E687">
        <v>1</v>
      </c>
      <c r="F687">
        <v>685</v>
      </c>
      <c r="G687">
        <f t="shared" ca="1" si="100"/>
        <v>-0.90076881051144486</v>
      </c>
      <c r="H687">
        <f t="shared" ca="1" si="101"/>
        <v>-1.5536452088564128</v>
      </c>
      <c r="I687">
        <f t="shared" ca="1" si="102"/>
        <v>8.6080643446492662</v>
      </c>
      <c r="J687">
        <f t="shared" ca="1" si="103"/>
        <v>0.63921298165328644</v>
      </c>
      <c r="Q687">
        <f t="shared" ca="1" si="109"/>
        <v>-0.20466290864243597</v>
      </c>
      <c r="R687">
        <f t="shared" ca="1" si="99"/>
        <v>-0.10453482183019214</v>
      </c>
      <c r="S687">
        <f t="shared" ca="1" si="99"/>
        <v>0.41855462809817445</v>
      </c>
      <c r="T687">
        <f t="shared" ca="1" si="99"/>
        <v>4.301102276092883E-2</v>
      </c>
      <c r="V687">
        <f t="shared" ca="1" si="105"/>
        <v>-1.4601588105114449</v>
      </c>
      <c r="W687">
        <f t="shared" ca="1" si="106"/>
        <v>-1.2432452088564128</v>
      </c>
      <c r="X687">
        <f t="shared" ca="1" si="107"/>
        <v>8.4249943446492654</v>
      </c>
      <c r="Y687">
        <f t="shared" ca="1" si="108"/>
        <v>0.19268298165328646</v>
      </c>
    </row>
    <row r="688" spans="1:25" x14ac:dyDescent="0.25">
      <c r="A688">
        <v>-0.91718</v>
      </c>
      <c r="B688">
        <v>9.9884000000000004</v>
      </c>
      <c r="C688">
        <v>1.1803999999999999</v>
      </c>
      <c r="D688">
        <v>-5.2263000000000002</v>
      </c>
      <c r="E688">
        <v>0</v>
      </c>
      <c r="F688">
        <v>686</v>
      </c>
      <c r="G688">
        <f t="shared" ca="1" si="100"/>
        <v>0.77893722021128819</v>
      </c>
      <c r="H688">
        <f t="shared" ca="1" si="101"/>
        <v>10.342519611143999</v>
      </c>
      <c r="I688">
        <f t="shared" ca="1" si="102"/>
        <v>-1.1995822655322683</v>
      </c>
      <c r="J688">
        <f t="shared" ca="1" si="103"/>
        <v>-6.5461196382073359</v>
      </c>
      <c r="Q688">
        <f t="shared" ca="1" si="109"/>
        <v>0.22875087994044574</v>
      </c>
      <c r="R688">
        <f t="shared" ca="1" si="99"/>
        <v>3.2312004748532797E-2</v>
      </c>
      <c r="S688">
        <f t="shared" ca="1" si="99"/>
        <v>-0.2005405000044681</v>
      </c>
      <c r="T688">
        <f t="shared" ca="1" si="99"/>
        <v>-0.22998268900110153</v>
      </c>
      <c r="V688">
        <f t="shared" ca="1" si="105"/>
        <v>1.6961172202112882</v>
      </c>
      <c r="W688">
        <f t="shared" ca="1" si="106"/>
        <v>0.35411961114399854</v>
      </c>
      <c r="X688">
        <f t="shared" ca="1" si="107"/>
        <v>-2.3799822655322682</v>
      </c>
      <c r="Y688">
        <f t="shared" ca="1" si="108"/>
        <v>-1.3198196382073359</v>
      </c>
    </row>
    <row r="689" spans="1:25" x14ac:dyDescent="0.25">
      <c r="A689">
        <v>1.5456000000000001</v>
      </c>
      <c r="B689">
        <v>8.5481999999999996</v>
      </c>
      <c r="C689">
        <v>0.41870000000000002</v>
      </c>
      <c r="D689">
        <v>-2.1783999999999999</v>
      </c>
      <c r="E689">
        <v>0</v>
      </c>
      <c r="F689">
        <v>687</v>
      </c>
      <c r="G689">
        <f t="shared" ca="1" si="100"/>
        <v>0.73351280189531443</v>
      </c>
      <c r="H689">
        <f t="shared" ca="1" si="101"/>
        <v>13.461934461218014</v>
      </c>
      <c r="I689">
        <f t="shared" ca="1" si="102"/>
        <v>-0.80203539222834253</v>
      </c>
      <c r="J689">
        <f t="shared" ca="1" si="103"/>
        <v>-1.58545891833488</v>
      </c>
      <c r="Q689">
        <f t="shared" ca="1" si="109"/>
        <v>-0.1269199072613072</v>
      </c>
      <c r="R689">
        <f t="shared" ca="1" si="99"/>
        <v>0.30213127079188862</v>
      </c>
      <c r="S689">
        <f t="shared" ca="1" si="99"/>
        <v>-0.11560465159833944</v>
      </c>
      <c r="T689">
        <f t="shared" ca="1" si="99"/>
        <v>0.12089635964933232</v>
      </c>
      <c r="V689">
        <f t="shared" ca="1" si="105"/>
        <v>-0.81208719810468566</v>
      </c>
      <c r="W689">
        <f t="shared" ca="1" si="106"/>
        <v>4.9137344612180147</v>
      </c>
      <c r="X689">
        <f t="shared" ca="1" si="107"/>
        <v>-1.2207353922283426</v>
      </c>
      <c r="Y689">
        <f t="shared" ca="1" si="108"/>
        <v>0.59294108166511994</v>
      </c>
    </row>
    <row r="690" spans="1:25" x14ac:dyDescent="0.25">
      <c r="A690">
        <v>2.8237000000000001</v>
      </c>
      <c r="B690">
        <v>2.8597000000000001</v>
      </c>
      <c r="C690">
        <v>0.19678000000000001</v>
      </c>
      <c r="D690">
        <v>0.57196000000000002</v>
      </c>
      <c r="E690">
        <v>0</v>
      </c>
      <c r="F690">
        <v>688</v>
      </c>
      <c r="G690">
        <f t="shared" ca="1" si="100"/>
        <v>-0.36488379875093591</v>
      </c>
      <c r="H690">
        <f t="shared" ca="1" si="101"/>
        <v>19.552920951806591</v>
      </c>
      <c r="I690">
        <f t="shared" ca="1" si="102"/>
        <v>-7.1893611384034388</v>
      </c>
      <c r="J690">
        <f t="shared" ca="1" si="103"/>
        <v>0.70180512747130352</v>
      </c>
      <c r="Q690">
        <f t="shared" ca="1" si="109"/>
        <v>-0.3416357579307433</v>
      </c>
      <c r="R690">
        <f t="shared" ca="1" si="99"/>
        <v>0.47855833607986398</v>
      </c>
      <c r="S690">
        <f t="shared" ca="1" si="99"/>
        <v>-0.39813044892030081</v>
      </c>
      <c r="T690">
        <f t="shared" ca="1" si="99"/>
        <v>2.9407085490111839E-2</v>
      </c>
      <c r="V690">
        <f t="shared" ca="1" si="105"/>
        <v>-3.188583798750936</v>
      </c>
      <c r="W690">
        <f t="shared" ca="1" si="106"/>
        <v>16.693220951806591</v>
      </c>
      <c r="X690">
        <f t="shared" ca="1" si="107"/>
        <v>-7.3861411384034392</v>
      </c>
      <c r="Y690">
        <f t="shared" ca="1" si="108"/>
        <v>0.12984512747130347</v>
      </c>
    </row>
    <row r="691" spans="1:25" x14ac:dyDescent="0.25">
      <c r="A691">
        <v>4.3845999999999998</v>
      </c>
      <c r="B691">
        <v>-4.8794000000000004</v>
      </c>
      <c r="C691">
        <v>3.3662000000000001</v>
      </c>
      <c r="D691">
        <v>-2.9323999999999999E-2</v>
      </c>
      <c r="E691">
        <v>0</v>
      </c>
      <c r="F691">
        <v>689</v>
      </c>
      <c r="G691">
        <f t="shared" ca="1" si="100"/>
        <v>6.5510119635181692</v>
      </c>
      <c r="H691">
        <f t="shared" ca="1" si="101"/>
        <v>-3.3782504118143759</v>
      </c>
      <c r="I691">
        <f t="shared" ca="1" si="102"/>
        <v>-2.4576241039389863</v>
      </c>
      <c r="J691">
        <f t="shared" ca="1" si="103"/>
        <v>-6.8825718937065322E-2</v>
      </c>
      <c r="Q691">
        <f t="shared" ca="1" si="109"/>
        <v>0.27105928518489419</v>
      </c>
      <c r="R691">
        <f t="shared" ca="1" si="99"/>
        <v>0.12331564069385503</v>
      </c>
      <c r="S691">
        <f t="shared" ca="1" si="99"/>
        <v>-0.35737717946802172</v>
      </c>
      <c r="T691">
        <f t="shared" ca="1" si="99"/>
        <v>-9.1356623449960761E-3</v>
      </c>
      <c r="V691">
        <f t="shared" ca="1" si="105"/>
        <v>2.1664119635181698</v>
      </c>
      <c r="W691">
        <f t="shared" ca="1" si="106"/>
        <v>1.5011495881856243</v>
      </c>
      <c r="X691">
        <f t="shared" ca="1" si="107"/>
        <v>-5.8238241039389864</v>
      </c>
      <c r="Y691">
        <f t="shared" ca="1" si="108"/>
        <v>-3.9501718937065326E-2</v>
      </c>
    </row>
    <row r="692" spans="1:25" x14ac:dyDescent="0.25">
      <c r="A692">
        <v>7.1249E-3</v>
      </c>
      <c r="B692">
        <v>8.3660999999999994</v>
      </c>
      <c r="C692">
        <v>0.50780999999999998</v>
      </c>
      <c r="D692">
        <v>-3.8155000000000001</v>
      </c>
      <c r="E692">
        <v>0</v>
      </c>
      <c r="F692">
        <v>690</v>
      </c>
      <c r="G692">
        <f t="shared" ca="1" si="100"/>
        <v>-4.0781021042391252</v>
      </c>
      <c r="H692">
        <f t="shared" ca="1" si="101"/>
        <v>6.3773519155344474</v>
      </c>
      <c r="I692">
        <f t="shared" ca="1" si="102"/>
        <v>2.311201238559109</v>
      </c>
      <c r="J692">
        <f t="shared" ca="1" si="103"/>
        <v>-7.693164793225483</v>
      </c>
      <c r="Q692">
        <f t="shared" ca="1" si="109"/>
        <v>-0.38538321019427724</v>
      </c>
      <c r="R692">
        <f t="shared" ca="1" si="99"/>
        <v>-0.15642022291160773</v>
      </c>
      <c r="S692">
        <f t="shared" ca="1" si="99"/>
        <v>0.16094164776420916</v>
      </c>
      <c r="T692">
        <f t="shared" ca="1" si="99"/>
        <v>-0.41818788096451764</v>
      </c>
      <c r="V692">
        <f t="shared" ca="1" si="105"/>
        <v>-4.0852270042391252</v>
      </c>
      <c r="W692">
        <f t="shared" ca="1" si="106"/>
        <v>-1.9887480844655521</v>
      </c>
      <c r="X692">
        <f t="shared" ca="1" si="107"/>
        <v>1.8033912385591089</v>
      </c>
      <c r="Y692">
        <f t="shared" ca="1" si="108"/>
        <v>-3.8776647932254829</v>
      </c>
    </row>
    <row r="693" spans="1:25" x14ac:dyDescent="0.25">
      <c r="A693">
        <v>0.86202000000000001</v>
      </c>
      <c r="B693">
        <v>2.6962999999999999</v>
      </c>
      <c r="C693">
        <v>4.2907999999999999</v>
      </c>
      <c r="D693">
        <v>0.54739000000000004</v>
      </c>
      <c r="E693">
        <v>0</v>
      </c>
      <c r="F693">
        <v>691</v>
      </c>
      <c r="G693">
        <f t="shared" ca="1" si="100"/>
        <v>-3.8028189371323986</v>
      </c>
      <c r="H693">
        <f t="shared" ca="1" si="101"/>
        <v>-8.9533415224135418</v>
      </c>
      <c r="I693">
        <f t="shared" ca="1" si="102"/>
        <v>10.199997443548323</v>
      </c>
      <c r="J693">
        <f t="shared" ca="1" si="103"/>
        <v>-0.66232765391176018</v>
      </c>
      <c r="Q693">
        <f t="shared" ca="1" si="109"/>
        <v>-0.40699966169918866</v>
      </c>
      <c r="R693">
        <f t="shared" ca="1" si="99"/>
        <v>-0.44447484213243782</v>
      </c>
      <c r="S693">
        <f t="shared" ca="1" si="99"/>
        <v>0.35997586499362788</v>
      </c>
      <c r="T693">
        <f t="shared" ca="1" si="99"/>
        <v>-0.21574145350649587</v>
      </c>
      <c r="V693">
        <f t="shared" ca="1" si="105"/>
        <v>-4.6648389371323988</v>
      </c>
      <c r="W693">
        <f t="shared" ca="1" si="106"/>
        <v>-11.649641522413543</v>
      </c>
      <c r="X693">
        <f t="shared" ca="1" si="107"/>
        <v>5.9091974435483223</v>
      </c>
      <c r="Y693">
        <f t="shared" ca="1" si="108"/>
        <v>-1.2097176539117602</v>
      </c>
    </row>
    <row r="694" spans="1:25" x14ac:dyDescent="0.25">
      <c r="A694">
        <v>2.8083999999999998</v>
      </c>
      <c r="B694">
        <v>11.304500000000001</v>
      </c>
      <c r="C694">
        <v>-3.3393999999999999</v>
      </c>
      <c r="D694">
        <v>-4.4194000000000004</v>
      </c>
      <c r="E694">
        <v>0</v>
      </c>
      <c r="F694">
        <v>692</v>
      </c>
      <c r="G694">
        <f t="shared" ca="1" si="100"/>
        <v>1.2470595885839368</v>
      </c>
      <c r="H694">
        <f t="shared" ca="1" si="101"/>
        <v>4.1630400787348218</v>
      </c>
      <c r="I694">
        <f t="shared" ca="1" si="102"/>
        <v>2.5550069435657412</v>
      </c>
      <c r="J694">
        <f t="shared" ca="1" si="103"/>
        <v>-1.8067755772412224</v>
      </c>
      <c r="Q694">
        <f t="shared" ca="1" si="109"/>
        <v>-0.21524355096920278</v>
      </c>
      <c r="R694">
        <f t="shared" ca="1" si="99"/>
        <v>-0.37002649728158321</v>
      </c>
      <c r="S694">
        <f t="shared" ca="1" si="99"/>
        <v>0.35952907123923661</v>
      </c>
      <c r="T694">
        <f t="shared" ca="1" si="99"/>
        <v>0.35233071725534426</v>
      </c>
      <c r="V694">
        <f t="shared" ca="1" si="105"/>
        <v>-1.5613404114160629</v>
      </c>
      <c r="W694">
        <f t="shared" ca="1" si="106"/>
        <v>-7.141459921265179</v>
      </c>
      <c r="X694">
        <f t="shared" ca="1" si="107"/>
        <v>5.8944069435657411</v>
      </c>
      <c r="Y694">
        <f t="shared" ca="1" si="108"/>
        <v>2.612624422758778</v>
      </c>
    </row>
    <row r="695" spans="1:25" x14ac:dyDescent="0.25">
      <c r="A695">
        <v>3.6575000000000002</v>
      </c>
      <c r="B695">
        <v>7.2797000000000001</v>
      </c>
      <c r="C695">
        <v>-2.2692000000000001</v>
      </c>
      <c r="D695">
        <v>-1.1439999999999999</v>
      </c>
      <c r="E695">
        <v>0</v>
      </c>
      <c r="F695">
        <v>693</v>
      </c>
      <c r="G695">
        <f t="shared" ca="1" si="100"/>
        <v>2.8565480252047637</v>
      </c>
      <c r="H695">
        <f t="shared" ca="1" si="101"/>
        <v>5.420712991907517</v>
      </c>
      <c r="I695">
        <f t="shared" ca="1" si="102"/>
        <v>-11.244965402430903</v>
      </c>
      <c r="J695">
        <f t="shared" ca="1" si="103"/>
        <v>-0.62792821330402293</v>
      </c>
      <c r="Q695">
        <f t="shared" ca="1" si="109"/>
        <v>-0.12541896573420064</v>
      </c>
      <c r="R695">
        <f t="shared" ca="1" si="99"/>
        <v>-0.14790553506396786</v>
      </c>
      <c r="S695">
        <f t="shared" ca="1" si="99"/>
        <v>-0.42766552237673627</v>
      </c>
      <c r="T695">
        <f t="shared" ca="1" si="99"/>
        <v>0.10704544382669035</v>
      </c>
      <c r="V695">
        <f t="shared" ca="1" si="105"/>
        <v>-0.80095197479523628</v>
      </c>
      <c r="W695">
        <f t="shared" ca="1" si="106"/>
        <v>-1.8589870080924829</v>
      </c>
      <c r="X695">
        <f t="shared" ca="1" si="107"/>
        <v>-8.9757654024309037</v>
      </c>
      <c r="Y695">
        <f t="shared" ca="1" si="108"/>
        <v>0.51607178669597698</v>
      </c>
    </row>
    <row r="696" spans="1:25" x14ac:dyDescent="0.25">
      <c r="A696">
        <v>-4.4861000000000004</v>
      </c>
      <c r="B696">
        <v>-13.2889</v>
      </c>
      <c r="C696">
        <v>17.308700000000002</v>
      </c>
      <c r="D696">
        <v>-3.2193999999999998</v>
      </c>
      <c r="E696">
        <v>1</v>
      </c>
      <c r="F696">
        <v>694</v>
      </c>
      <c r="G696">
        <f t="shared" ca="1" si="100"/>
        <v>-1.6057681291665129</v>
      </c>
      <c r="H696">
        <f t="shared" ca="1" si="101"/>
        <v>-11.634141368194786</v>
      </c>
      <c r="I696">
        <f t="shared" ca="1" si="102"/>
        <v>19.346840412364642</v>
      </c>
      <c r="J696">
        <f t="shared" ca="1" si="103"/>
        <v>-3.2041722578755159</v>
      </c>
      <c r="Q696">
        <f t="shared" ca="1" si="109"/>
        <v>0.32301864804649116</v>
      </c>
      <c r="R696">
        <f t="shared" ca="1" si="99"/>
        <v>0.13407501116442977</v>
      </c>
      <c r="S696">
        <f t="shared" ca="1" si="99"/>
        <v>0.17765927083878874</v>
      </c>
      <c r="T696">
        <f t="shared" ca="1" si="99"/>
        <v>3.5417259695571524E-3</v>
      </c>
      <c r="V696">
        <f t="shared" ca="1" si="105"/>
        <v>2.8803318708334875</v>
      </c>
      <c r="W696">
        <f t="shared" ca="1" si="106"/>
        <v>1.6547586318052141</v>
      </c>
      <c r="X696">
        <f t="shared" ca="1" si="107"/>
        <v>2.0381404123646409</v>
      </c>
      <c r="Y696">
        <f t="shared" ca="1" si="108"/>
        <v>1.5227742124484142E-2</v>
      </c>
    </row>
    <row r="697" spans="1:25" x14ac:dyDescent="0.25">
      <c r="A697">
        <v>-6.2024999999999997E-2</v>
      </c>
      <c r="B697">
        <v>6.1974999999999998</v>
      </c>
      <c r="C697">
        <v>1.099</v>
      </c>
      <c r="D697">
        <v>-1.131</v>
      </c>
      <c r="E697">
        <v>0</v>
      </c>
      <c r="F697">
        <v>695</v>
      </c>
      <c r="G697">
        <f t="shared" ca="1" si="100"/>
        <v>8.7434101621964383E-2</v>
      </c>
      <c r="H697">
        <f t="shared" ca="1" si="101"/>
        <v>-3.8553129246267552</v>
      </c>
      <c r="I697">
        <f t="shared" ca="1" si="102"/>
        <v>-0.81771684545573065</v>
      </c>
      <c r="J697">
        <f t="shared" ca="1" si="103"/>
        <v>1.3152658263628181</v>
      </c>
      <c r="Q697">
        <f t="shared" ca="1" si="109"/>
        <v>2.6232117566173607E-2</v>
      </c>
      <c r="R697">
        <f t="shared" ca="1" si="99"/>
        <v>-0.42495506155475637</v>
      </c>
      <c r="S697">
        <f t="shared" ca="1" si="99"/>
        <v>-0.16911767299312885</v>
      </c>
      <c r="T697">
        <f t="shared" ca="1" si="99"/>
        <v>0.34040566343741363</v>
      </c>
      <c r="V697">
        <f t="shared" ca="1" si="105"/>
        <v>0.14945910162196438</v>
      </c>
      <c r="W697">
        <f t="shared" ca="1" si="106"/>
        <v>-10.052812924626755</v>
      </c>
      <c r="X697">
        <f t="shared" ca="1" si="107"/>
        <v>-1.9167168454557306</v>
      </c>
      <c r="Y697">
        <f t="shared" ca="1" si="108"/>
        <v>2.4462658263628181</v>
      </c>
    </row>
    <row r="698" spans="1:25" x14ac:dyDescent="0.25">
      <c r="A698">
        <v>4.7180999999999997</v>
      </c>
      <c r="B698">
        <v>10.0153</v>
      </c>
      <c r="C698">
        <v>-3.9485999999999999</v>
      </c>
      <c r="D698">
        <v>-3.8582000000000001</v>
      </c>
      <c r="E698">
        <v>0</v>
      </c>
      <c r="F698">
        <v>696</v>
      </c>
      <c r="G698">
        <f t="shared" ca="1" si="100"/>
        <v>0.26240167310366846</v>
      </c>
      <c r="H698">
        <f t="shared" ca="1" si="101"/>
        <v>16.022636449825736</v>
      </c>
      <c r="I698">
        <f t="shared" ca="1" si="102"/>
        <v>-3.3868461838943928</v>
      </c>
      <c r="J698">
        <f t="shared" ca="1" si="103"/>
        <v>-4.0809061188306188</v>
      </c>
      <c r="Q698">
        <f t="shared" ca="1" si="109"/>
        <v>-0.3997153001362399</v>
      </c>
      <c r="R698">
        <f t="shared" ca="1" si="99"/>
        <v>0.33901848879633789</v>
      </c>
      <c r="S698">
        <f t="shared" ca="1" si="99"/>
        <v>5.6981790791387876E-2</v>
      </c>
      <c r="T698">
        <f t="shared" ca="1" si="99"/>
        <v>-4.9371271120783433E-2</v>
      </c>
      <c r="V698">
        <f t="shared" ca="1" si="105"/>
        <v>-4.4556983268963313</v>
      </c>
      <c r="W698">
        <f t="shared" ca="1" si="106"/>
        <v>6.0073364498257362</v>
      </c>
      <c r="X698">
        <f t="shared" ca="1" si="107"/>
        <v>0.56175381610560715</v>
      </c>
      <c r="Y698">
        <f t="shared" ca="1" si="108"/>
        <v>-0.22270611883061883</v>
      </c>
    </row>
    <row r="699" spans="1:25" x14ac:dyDescent="0.25">
      <c r="A699">
        <v>4.0102000000000002</v>
      </c>
      <c r="B699">
        <v>10.6568</v>
      </c>
      <c r="C699">
        <v>-4.1387999999999998</v>
      </c>
      <c r="D699">
        <v>-5.0646000000000004</v>
      </c>
      <c r="E699">
        <v>0</v>
      </c>
      <c r="F699">
        <v>697</v>
      </c>
      <c r="G699">
        <f t="shared" ca="1" si="100"/>
        <v>5.4637385119635429</v>
      </c>
      <c r="H699">
        <f t="shared" ca="1" si="101"/>
        <v>11.358334128420799</v>
      </c>
      <c r="I699">
        <f t="shared" ca="1" si="102"/>
        <v>-2.8343998940358572</v>
      </c>
      <c r="J699">
        <f t="shared" ca="1" si="103"/>
        <v>-3.5981156313588705</v>
      </c>
      <c r="Q699">
        <f t="shared" ca="1" si="109"/>
        <v>0.2039570712834966</v>
      </c>
      <c r="R699">
        <f t="shared" ca="1" si="99"/>
        <v>6.1982155830739627E-2</v>
      </c>
      <c r="S699">
        <f t="shared" ca="1" si="99"/>
        <v>0.12246968353917886</v>
      </c>
      <c r="T699">
        <f t="shared" ca="1" si="99"/>
        <v>0.24785114250873863</v>
      </c>
      <c r="V699">
        <f t="shared" ca="1" si="105"/>
        <v>1.4535385119635422</v>
      </c>
      <c r="W699">
        <f t="shared" ca="1" si="106"/>
        <v>0.70153412842079843</v>
      </c>
      <c r="X699">
        <f t="shared" ca="1" si="107"/>
        <v>1.3044001059641424</v>
      </c>
      <c r="Y699">
        <f t="shared" ca="1" si="108"/>
        <v>1.46648436864113</v>
      </c>
    </row>
    <row r="700" spans="1:25" x14ac:dyDescent="0.25">
      <c r="A700">
        <v>2.5226999999999999</v>
      </c>
      <c r="B700">
        <v>2.2368999999999999</v>
      </c>
      <c r="C700">
        <v>2.7235999999999998</v>
      </c>
      <c r="D700">
        <v>0.79437999999999998</v>
      </c>
      <c r="E700">
        <v>0</v>
      </c>
      <c r="F700">
        <v>698</v>
      </c>
      <c r="G700">
        <f t="shared" ca="1" si="100"/>
        <v>3.0377332597343183</v>
      </c>
      <c r="H700">
        <f t="shared" ca="1" si="101"/>
        <v>7.8282019812398573</v>
      </c>
      <c r="I700">
        <f t="shared" ca="1" si="102"/>
        <v>2.8247384678079022</v>
      </c>
      <c r="J700">
        <f t="shared" ca="1" si="103"/>
        <v>-0.57519995832579462</v>
      </c>
      <c r="Q700">
        <f t="shared" ca="1" si="109"/>
        <v>8.474112737813444E-2</v>
      </c>
      <c r="R700">
        <f t="shared" ca="1" si="99"/>
        <v>0.32587441063799061</v>
      </c>
      <c r="S700">
        <f t="shared" ca="1" si="99"/>
        <v>1.0774420383426686E-2</v>
      </c>
      <c r="T700">
        <f t="shared" ca="1" si="99"/>
        <v>-0.23618270082939352</v>
      </c>
      <c r="V700">
        <f t="shared" ca="1" si="105"/>
        <v>0.51503325973431824</v>
      </c>
      <c r="W700">
        <f t="shared" ca="1" si="106"/>
        <v>5.5913019812398579</v>
      </c>
      <c r="X700">
        <f t="shared" ca="1" si="107"/>
        <v>0.1011384678079022</v>
      </c>
      <c r="Y700">
        <f t="shared" ca="1" si="108"/>
        <v>-1.3695799583257946</v>
      </c>
    </row>
    <row r="701" spans="1:25" x14ac:dyDescent="0.25">
      <c r="A701">
        <v>3.359</v>
      </c>
      <c r="B701">
        <v>9.8021999999999991</v>
      </c>
      <c r="C701">
        <v>-3.8209</v>
      </c>
      <c r="D701">
        <v>-3.7132999999999998</v>
      </c>
      <c r="E701">
        <v>0</v>
      </c>
      <c r="F701">
        <v>699</v>
      </c>
      <c r="G701">
        <f t="shared" ca="1" si="100"/>
        <v>4.1880253527837752</v>
      </c>
      <c r="H701">
        <f t="shared" ca="1" si="101"/>
        <v>6.2281006359266007</v>
      </c>
      <c r="I701">
        <f t="shared" ca="1" si="102"/>
        <v>-4.3465086476890047</v>
      </c>
      <c r="J701">
        <f t="shared" ca="1" si="103"/>
        <v>-3.3369216050502803</v>
      </c>
      <c r="Q701">
        <f t="shared" ca="1" si="109"/>
        <v>0.1291915145843584</v>
      </c>
      <c r="R701">
        <f t="shared" ca="1" si="99"/>
        <v>-0.24523700181746044</v>
      </c>
      <c r="S701">
        <f t="shared" ca="1" si="99"/>
        <v>-5.3519266106354157E-2</v>
      </c>
      <c r="T701">
        <f t="shared" ca="1" si="99"/>
        <v>8.0566057692824211E-2</v>
      </c>
      <c r="V701">
        <f t="shared" ca="1" si="105"/>
        <v>0.82902535278377543</v>
      </c>
      <c r="W701">
        <f t="shared" ca="1" si="106"/>
        <v>-3.5740993640733985</v>
      </c>
      <c r="X701">
        <f t="shared" ca="1" si="107"/>
        <v>-0.52560864768900462</v>
      </c>
      <c r="Y701">
        <f t="shared" ca="1" si="108"/>
        <v>0.3763783949497197</v>
      </c>
    </row>
    <row r="702" spans="1:25" x14ac:dyDescent="0.25">
      <c r="A702">
        <v>-1.8483000000000001</v>
      </c>
      <c r="B702">
        <v>0.31037999999999999</v>
      </c>
      <c r="C702">
        <v>0.77344000000000002</v>
      </c>
      <c r="D702">
        <v>1.4189000000000001</v>
      </c>
      <c r="E702">
        <v>1</v>
      </c>
      <c r="F702">
        <v>700</v>
      </c>
      <c r="G702">
        <f t="shared" ca="1" si="100"/>
        <v>1.8603328445255198</v>
      </c>
      <c r="H702">
        <f t="shared" ca="1" si="101"/>
        <v>1.2912926376374982</v>
      </c>
      <c r="I702">
        <f t="shared" ca="1" si="102"/>
        <v>6.9501102674303068</v>
      </c>
      <c r="J702">
        <f t="shared" ca="1" si="103"/>
        <v>5.735641040097585</v>
      </c>
      <c r="Q702">
        <f t="shared" ca="1" si="109"/>
        <v>0.36871333958703401</v>
      </c>
      <c r="R702">
        <f t="shared" ca="1" si="99"/>
        <v>8.4470634526083499E-2</v>
      </c>
      <c r="S702">
        <f t="shared" ca="1" si="99"/>
        <v>0.36781488593789813</v>
      </c>
      <c r="T702">
        <f t="shared" ca="1" si="99"/>
        <v>0.43335003365635738</v>
      </c>
      <c r="V702">
        <f t="shared" ca="1" si="105"/>
        <v>3.7086328445255199</v>
      </c>
      <c r="W702">
        <f t="shared" ca="1" si="106"/>
        <v>0.98091263763749825</v>
      </c>
      <c r="X702">
        <f t="shared" ca="1" si="107"/>
        <v>6.1766702674303069</v>
      </c>
      <c r="Y702">
        <f t="shared" ca="1" si="108"/>
        <v>4.3167410400975852</v>
      </c>
    </row>
    <row r="703" spans="1:25" x14ac:dyDescent="0.25">
      <c r="A703">
        <v>-2.2082999999999999</v>
      </c>
      <c r="B703">
        <v>-9.1068999999999996</v>
      </c>
      <c r="C703">
        <v>8.9991000000000003</v>
      </c>
      <c r="D703">
        <v>-0.28405999999999998</v>
      </c>
      <c r="E703">
        <v>1</v>
      </c>
      <c r="F703">
        <v>701</v>
      </c>
      <c r="G703">
        <f t="shared" ca="1" si="100"/>
        <v>-6.826400503045793E-2</v>
      </c>
      <c r="H703">
        <f t="shared" ca="1" si="101"/>
        <v>-8.6614437403448648</v>
      </c>
      <c r="I703">
        <f t="shared" ca="1" si="102"/>
        <v>8.5456400913411219</v>
      </c>
      <c r="J703">
        <f t="shared" ca="1" si="103"/>
        <v>-9.3856286911055236</v>
      </c>
      <c r="Q703">
        <f t="shared" ca="1" si="109"/>
        <v>0.26887157964568942</v>
      </c>
      <c r="R703">
        <f t="shared" ca="1" si="99"/>
        <v>4.0301788309098918E-2</v>
      </c>
      <c r="S703">
        <f t="shared" ca="1" si="99"/>
        <v>-4.652664912616522E-2</v>
      </c>
      <c r="T703">
        <f t="shared" ca="1" si="99"/>
        <v>-0.49285946690122451</v>
      </c>
      <c r="V703">
        <f t="shared" ca="1" si="105"/>
        <v>2.140035994969542</v>
      </c>
      <c r="W703">
        <f t="shared" ca="1" si="106"/>
        <v>0.44545625965513452</v>
      </c>
      <c r="X703">
        <f t="shared" ca="1" si="107"/>
        <v>-0.45345990865887775</v>
      </c>
      <c r="Y703">
        <f t="shared" ca="1" si="108"/>
        <v>-9.1015686911055234</v>
      </c>
    </row>
    <row r="704" spans="1:25" x14ac:dyDescent="0.25">
      <c r="A704">
        <v>5.2619999999999996</v>
      </c>
      <c r="B704">
        <v>3.9834000000000001</v>
      </c>
      <c r="C704">
        <v>-1.5571999999999999</v>
      </c>
      <c r="D704">
        <v>1.0103</v>
      </c>
      <c r="E704">
        <v>0</v>
      </c>
      <c r="F704">
        <v>702</v>
      </c>
      <c r="G704">
        <f t="shared" ca="1" si="100"/>
        <v>1.5259037142275678</v>
      </c>
      <c r="H704">
        <f t="shared" ca="1" si="101"/>
        <v>7.9397332458961909</v>
      </c>
      <c r="I704">
        <f t="shared" ca="1" si="102"/>
        <v>2.670073062079747</v>
      </c>
      <c r="J704">
        <f t="shared" ca="1" si="103"/>
        <v>-0.92199085058103969</v>
      </c>
      <c r="Q704">
        <f t="shared" ca="1" si="109"/>
        <v>-0.37000699213061461</v>
      </c>
      <c r="R704">
        <f t="shared" ca="1" si="99"/>
        <v>0.26296138186977325</v>
      </c>
      <c r="S704">
        <f t="shared" ca="1" si="99"/>
        <v>0.29884259758180287</v>
      </c>
      <c r="T704">
        <f t="shared" ca="1" si="99"/>
        <v>-0.29712896405855416</v>
      </c>
      <c r="V704">
        <f t="shared" ca="1" si="105"/>
        <v>-3.7360962857724318</v>
      </c>
      <c r="W704">
        <f t="shared" ca="1" si="106"/>
        <v>3.9563332458961904</v>
      </c>
      <c r="X704">
        <f t="shared" ca="1" si="107"/>
        <v>4.227273062079747</v>
      </c>
      <c r="Y704">
        <f t="shared" ca="1" si="108"/>
        <v>-1.9322908505810397</v>
      </c>
    </row>
    <row r="705" spans="1:25" x14ac:dyDescent="0.25">
      <c r="A705">
        <v>0.51949999999999996</v>
      </c>
      <c r="B705">
        <v>-3.2633000000000001</v>
      </c>
      <c r="C705">
        <v>3.0895000000000001</v>
      </c>
      <c r="D705">
        <v>-0.9849</v>
      </c>
      <c r="E705">
        <v>0</v>
      </c>
      <c r="F705">
        <v>703</v>
      </c>
      <c r="G705">
        <f t="shared" ca="1" si="100"/>
        <v>-4.3838389800760815</v>
      </c>
      <c r="H705">
        <f t="shared" ca="1" si="101"/>
        <v>3.7194072027296148</v>
      </c>
      <c r="I705">
        <f t="shared" ca="1" si="102"/>
        <v>2.769015114626586</v>
      </c>
      <c r="J705">
        <f t="shared" ca="1" si="103"/>
        <v>1.3607490236926978E-2</v>
      </c>
      <c r="Q705">
        <f t="shared" ca="1" si="109"/>
        <v>-0.41466309877206309</v>
      </c>
      <c r="R705">
        <f t="shared" ca="1" si="99"/>
        <v>0.36607496300779074</v>
      </c>
      <c r="S705">
        <f t="shared" ca="1" si="99"/>
        <v>-3.335058973193783E-2</v>
      </c>
      <c r="T705">
        <f t="shared" ca="1" si="99"/>
        <v>0.18628593832480445</v>
      </c>
      <c r="V705">
        <f t="shared" ca="1" si="105"/>
        <v>-4.9033389800760814</v>
      </c>
      <c r="W705">
        <f t="shared" ca="1" si="106"/>
        <v>6.9827072027296149</v>
      </c>
      <c r="X705">
        <f t="shared" ca="1" si="107"/>
        <v>-0.32048488537341402</v>
      </c>
      <c r="Y705">
        <f t="shared" ca="1" si="108"/>
        <v>0.99850749023692698</v>
      </c>
    </row>
    <row r="706" spans="1:25" x14ac:dyDescent="0.25">
      <c r="A706">
        <v>-4.1409000000000002</v>
      </c>
      <c r="B706">
        <v>3.4619</v>
      </c>
      <c r="C706">
        <v>-0.47841</v>
      </c>
      <c r="D706">
        <v>-3.8879000000000001</v>
      </c>
      <c r="E706">
        <v>1</v>
      </c>
      <c r="F706">
        <v>704</v>
      </c>
      <c r="G706">
        <f t="shared" ca="1" si="100"/>
        <v>-2.3058474861972202</v>
      </c>
      <c r="H706">
        <f t="shared" ca="1" si="101"/>
        <v>4.9633071916610252</v>
      </c>
      <c r="I706">
        <f t="shared" ca="1" si="102"/>
        <v>-1.9612012274045609</v>
      </c>
      <c r="J706">
        <f t="shared" ca="1" si="103"/>
        <v>-8.1571958868661163</v>
      </c>
      <c r="Q706">
        <f t="shared" ca="1" si="109"/>
        <v>0.24200462894299257</v>
      </c>
      <c r="R706">
        <f ca="1">(0.5-RAND())</f>
        <v>0.12333394649770735</v>
      </c>
      <c r="S706">
        <f ca="1">(0.5-RAND())</f>
        <v>-0.13670075160928763</v>
      </c>
      <c r="T706">
        <f ca="1">(0.5-RAND())</f>
        <v>-0.43185736883979442</v>
      </c>
      <c r="V706">
        <f t="shared" ca="1" si="105"/>
        <v>1.8350525138027802</v>
      </c>
      <c r="W706">
        <f t="shared" ca="1" si="106"/>
        <v>1.5014071916610248</v>
      </c>
      <c r="X706">
        <f t="shared" ca="1" si="107"/>
        <v>-1.4827912274045609</v>
      </c>
      <c r="Y706">
        <f t="shared" ca="1" si="108"/>
        <v>-4.2692958868661153</v>
      </c>
    </row>
    <row r="707" spans="1:25" x14ac:dyDescent="0.25">
      <c r="A707">
        <v>-4.8008000000000002E-2</v>
      </c>
      <c r="B707">
        <v>-1.6036999999999999</v>
      </c>
      <c r="C707">
        <v>8.4756</v>
      </c>
      <c r="D707">
        <v>0.75558000000000003</v>
      </c>
      <c r="E707">
        <v>0</v>
      </c>
      <c r="F707">
        <v>705</v>
      </c>
      <c r="G707">
        <f t="shared" ref="G707:G770" ca="1" si="110">A707+V707</f>
        <v>-0.54267138693584271</v>
      </c>
      <c r="H707">
        <f t="shared" ref="H707:H770" ca="1" si="111">B707+W707</f>
        <v>2.5237514199795372</v>
      </c>
      <c r="I707">
        <f t="shared" ref="I707:I770" ca="1" si="112">C707+X707</f>
        <v>6.6731528165772822</v>
      </c>
      <c r="J707">
        <f t="shared" ref="J707:J770" ca="1" si="113">D707+Y707</f>
        <v>3.1182855574519097</v>
      </c>
      <c r="Q707">
        <f t="shared" ref="Q707:T770" ca="1" si="114">(0.5-RAND())</f>
        <v>-8.1679913076280086E-2</v>
      </c>
      <c r="R707">
        <f t="shared" ca="1" si="114"/>
        <v>0.27049136692130105</v>
      </c>
      <c r="S707">
        <f t="shared" ca="1" si="114"/>
        <v>-0.16087269600661291</v>
      </c>
      <c r="T707">
        <f t="shared" ca="1" si="114"/>
        <v>0.33405721737235072</v>
      </c>
      <c r="V707">
        <f t="shared" ref="V707:V770" ca="1" si="115">$N$2-$O$2*(SIGN(Q707)*(LN(1-2*(ABS(Q707)))))</f>
        <v>-0.49466338693584266</v>
      </c>
      <c r="W707">
        <f t="shared" ref="W707:W770" ca="1" si="116">$N$2-$O$4*(SIGN(R707)*(LN(1-2*(ABS(R707)))))</f>
        <v>4.1274514199795371</v>
      </c>
      <c r="X707">
        <f t="shared" ref="X707:X770" ca="1" si="117">$N$2-$O$6*(SIGN(S707)*(LN(1-2*(ABS(S707)))))</f>
        <v>-1.8024471834227174</v>
      </c>
      <c r="Y707">
        <f t="shared" ref="Y707:Y770" ca="1" si="118">$N$2-$O$8*(SIGN(T707)*(LN(1-2*(ABS(T707)))))</f>
        <v>2.3627055574519096</v>
      </c>
    </row>
    <row r="708" spans="1:25" x14ac:dyDescent="0.25">
      <c r="A708">
        <v>-0.7056</v>
      </c>
      <c r="B708">
        <v>8.7241</v>
      </c>
      <c r="C708">
        <v>2.2214999999999998</v>
      </c>
      <c r="D708">
        <v>-4.5964999999999998</v>
      </c>
      <c r="E708">
        <v>0</v>
      </c>
      <c r="F708">
        <v>706</v>
      </c>
      <c r="G708">
        <f t="shared" ca="1" si="110"/>
        <v>-3.011901281916618</v>
      </c>
      <c r="H708">
        <f t="shared" ca="1" si="111"/>
        <v>8.323378825794908</v>
      </c>
      <c r="I708">
        <f t="shared" ca="1" si="112"/>
        <v>7.8934673017430246</v>
      </c>
      <c r="J708">
        <f t="shared" ca="1" si="113"/>
        <v>-3.2901297350269489</v>
      </c>
      <c r="Q708">
        <f t="shared" ca="1" si="114"/>
        <v>-0.28232065803636719</v>
      </c>
      <c r="R708">
        <f t="shared" ca="1" si="114"/>
        <v>-3.6405733596247769E-2</v>
      </c>
      <c r="S708">
        <f t="shared" ca="1" si="114"/>
        <v>0.35263503676536245</v>
      </c>
      <c r="T708">
        <f t="shared" ca="1" si="114"/>
        <v>0.22828205886812336</v>
      </c>
      <c r="V708">
        <f t="shared" ca="1" si="115"/>
        <v>-2.306301281916618</v>
      </c>
      <c r="W708">
        <f t="shared" ca="1" si="116"/>
        <v>-0.40072117420509129</v>
      </c>
      <c r="X708">
        <f t="shared" ca="1" si="117"/>
        <v>5.6719673017430248</v>
      </c>
      <c r="Y708">
        <f t="shared" ca="1" si="118"/>
        <v>1.3063702649730506</v>
      </c>
    </row>
    <row r="709" spans="1:25" x14ac:dyDescent="0.25">
      <c r="A709">
        <v>-2.4458000000000002</v>
      </c>
      <c r="B709">
        <v>1.6285000000000001</v>
      </c>
      <c r="C709">
        <v>-0.88541000000000003</v>
      </c>
      <c r="D709">
        <v>-1.4802</v>
      </c>
      <c r="E709">
        <v>1</v>
      </c>
      <c r="F709">
        <v>707</v>
      </c>
      <c r="G709">
        <f t="shared" ca="1" si="110"/>
        <v>-5.7951165040948815</v>
      </c>
      <c r="H709">
        <f t="shared" ca="1" si="111"/>
        <v>-0.14014226069265301</v>
      </c>
      <c r="I709">
        <f t="shared" ca="1" si="112"/>
        <v>0.93751758047310174</v>
      </c>
      <c r="J709">
        <f t="shared" ca="1" si="113"/>
        <v>-6.7014549649623945E-2</v>
      </c>
      <c r="Q709">
        <f t="shared" ca="1" si="114"/>
        <v>-0.3505529454008508</v>
      </c>
      <c r="R709">
        <f t="shared" ca="1" si="114"/>
        <v>-0.1418529836934298</v>
      </c>
      <c r="S709">
        <f t="shared" ca="1" si="114"/>
        <v>0.16236539746028478</v>
      </c>
      <c r="T709">
        <f t="shared" ca="1" si="114"/>
        <v>0.24149868709448907</v>
      </c>
      <c r="V709">
        <f t="shared" ca="1" si="115"/>
        <v>-3.3493165040948814</v>
      </c>
      <c r="W709">
        <f t="shared" ca="1" si="116"/>
        <v>-1.7686422606926531</v>
      </c>
      <c r="X709">
        <f t="shared" ca="1" si="117"/>
        <v>1.8229275804731018</v>
      </c>
      <c r="Y709">
        <f t="shared" ca="1" si="118"/>
        <v>1.413185450350376</v>
      </c>
    </row>
    <row r="710" spans="1:25" x14ac:dyDescent="0.25">
      <c r="A710">
        <v>4.2405999999999997</v>
      </c>
      <c r="B710">
        <v>-2.4851999999999999</v>
      </c>
      <c r="C710">
        <v>1.6080000000000001</v>
      </c>
      <c r="D710">
        <v>0.71550000000000002</v>
      </c>
      <c r="E710">
        <v>0</v>
      </c>
      <c r="F710">
        <v>708</v>
      </c>
      <c r="G710">
        <f t="shared" ca="1" si="110"/>
        <v>4.9673173096869698</v>
      </c>
      <c r="H710">
        <f t="shared" ca="1" si="111"/>
        <v>-2.0068676324412817</v>
      </c>
      <c r="I710">
        <f t="shared" ca="1" si="112"/>
        <v>4.7293569609217929</v>
      </c>
      <c r="J710">
        <f t="shared" ca="1" si="113"/>
        <v>0.55781975051265476</v>
      </c>
      <c r="Q710">
        <f t="shared" ca="1" si="114"/>
        <v>0.11525721651876009</v>
      </c>
      <c r="R710">
        <f t="shared" ca="1" si="114"/>
        <v>4.3144135687232965E-2</v>
      </c>
      <c r="S710">
        <f t="shared" ca="1" si="114"/>
        <v>0.24473733479506432</v>
      </c>
      <c r="T710">
        <f t="shared" ca="1" si="114"/>
        <v>-3.5482446517305699E-2</v>
      </c>
      <c r="V710">
        <f t="shared" ca="1" si="115"/>
        <v>0.72671730968696979</v>
      </c>
      <c r="W710">
        <f t="shared" ca="1" si="116"/>
        <v>0.47833236755871811</v>
      </c>
      <c r="X710">
        <f t="shared" ca="1" si="117"/>
        <v>3.1213569609217924</v>
      </c>
      <c r="Y710">
        <f t="shared" ca="1" si="118"/>
        <v>-0.15768024948734521</v>
      </c>
    </row>
    <row r="711" spans="1:25" x14ac:dyDescent="0.25">
      <c r="A711">
        <v>1.4500999999999999</v>
      </c>
      <c r="B711">
        <v>3.6067</v>
      </c>
      <c r="C711">
        <v>-4.0556999999999999</v>
      </c>
      <c r="D711">
        <v>-1.5966</v>
      </c>
      <c r="E711">
        <v>1</v>
      </c>
      <c r="F711">
        <v>709</v>
      </c>
      <c r="G711">
        <f t="shared" ca="1" si="110"/>
        <v>2.3189775276938325</v>
      </c>
      <c r="H711">
        <f t="shared" ca="1" si="111"/>
        <v>3.8176613573756764</v>
      </c>
      <c r="I711">
        <f t="shared" ca="1" si="112"/>
        <v>-5.761769653628825</v>
      </c>
      <c r="J711">
        <f t="shared" ca="1" si="113"/>
        <v>6.0299234095908325</v>
      </c>
      <c r="Q711">
        <f t="shared" ca="1" si="114"/>
        <v>0.13448175908285098</v>
      </c>
      <c r="R711">
        <f t="shared" ca="1" si="114"/>
        <v>1.9508746736076277E-2</v>
      </c>
      <c r="S711">
        <f t="shared" ca="1" si="114"/>
        <v>-0.15375919378956238</v>
      </c>
      <c r="T711">
        <f t="shared" ca="1" si="114"/>
        <v>0.4857839394748279</v>
      </c>
      <c r="V711">
        <f t="shared" ca="1" si="115"/>
        <v>0.86887752769383253</v>
      </c>
      <c r="W711">
        <f t="shared" ca="1" si="116"/>
        <v>0.21096135737567651</v>
      </c>
      <c r="X711">
        <f t="shared" ca="1" si="117"/>
        <v>-1.7060696536288247</v>
      </c>
      <c r="Y711">
        <f t="shared" ca="1" si="118"/>
        <v>7.6265234095908321</v>
      </c>
    </row>
    <row r="712" spans="1:25" x14ac:dyDescent="0.25">
      <c r="A712">
        <v>-2.1785999999999999</v>
      </c>
      <c r="B712">
        <v>-6.4478999999999997</v>
      </c>
      <c r="C712">
        <v>6.0343999999999998</v>
      </c>
      <c r="D712">
        <v>-0.20777000000000001</v>
      </c>
      <c r="E712">
        <v>1</v>
      </c>
      <c r="F712">
        <v>710</v>
      </c>
      <c r="G712">
        <f t="shared" ca="1" si="110"/>
        <v>6.9399399414781939</v>
      </c>
      <c r="H712">
        <f t="shared" ca="1" si="111"/>
        <v>-12.149258992605233</v>
      </c>
      <c r="I712">
        <f t="shared" ca="1" si="112"/>
        <v>15.974491564897672</v>
      </c>
      <c r="J712">
        <f t="shared" ca="1" si="113"/>
        <v>1.6051838250076047</v>
      </c>
      <c r="Q712">
        <f t="shared" ca="1" si="114"/>
        <v>0.48133353966974513</v>
      </c>
      <c r="R712">
        <f t="shared" ca="1" si="114"/>
        <v>-0.32945248665873506</v>
      </c>
      <c r="S712">
        <f t="shared" ca="1" si="114"/>
        <v>0.44123227352799477</v>
      </c>
      <c r="T712">
        <f t="shared" ca="1" si="114"/>
        <v>0.28550643408253318</v>
      </c>
      <c r="V712">
        <f t="shared" ca="1" si="115"/>
        <v>9.1185399414781934</v>
      </c>
      <c r="W712">
        <f t="shared" ca="1" si="116"/>
        <v>-5.7013589926052335</v>
      </c>
      <c r="X712">
        <f t="shared" ca="1" si="117"/>
        <v>9.9400915648976724</v>
      </c>
      <c r="Y712">
        <f t="shared" ca="1" si="118"/>
        <v>1.8129538250076047</v>
      </c>
    </row>
    <row r="713" spans="1:25" x14ac:dyDescent="0.25">
      <c r="A713">
        <v>2.2429000000000001</v>
      </c>
      <c r="B713">
        <v>-4.1426999999999996</v>
      </c>
      <c r="C713">
        <v>5.2332999999999998</v>
      </c>
      <c r="D713">
        <v>-0.40172999999999998</v>
      </c>
      <c r="E713">
        <v>0</v>
      </c>
      <c r="F713">
        <v>711</v>
      </c>
      <c r="G713">
        <f t="shared" ca="1" si="110"/>
        <v>2.4789427000620958</v>
      </c>
      <c r="H713">
        <f t="shared" ca="1" si="111"/>
        <v>11.177844066432735</v>
      </c>
      <c r="I713">
        <f t="shared" ca="1" si="112"/>
        <v>-0.94698161014652271</v>
      </c>
      <c r="J713">
        <f t="shared" ca="1" si="113"/>
        <v>0.83456014063089556</v>
      </c>
      <c r="Q713">
        <f t="shared" ca="1" si="114"/>
        <v>4.0794427548891621E-2</v>
      </c>
      <c r="R713">
        <f t="shared" ca="1" si="114"/>
        <v>0.47222047240713816</v>
      </c>
      <c r="S713">
        <f t="shared" ca="1" si="114"/>
        <v>-0.3679176666768138</v>
      </c>
      <c r="T713">
        <f t="shared" ca="1" si="114"/>
        <v>0.21924579990470761</v>
      </c>
      <c r="V713">
        <f t="shared" ca="1" si="115"/>
        <v>0.23604270006209588</v>
      </c>
      <c r="W713">
        <f t="shared" ca="1" si="116"/>
        <v>15.320544066432735</v>
      </c>
      <c r="X713">
        <f t="shared" ca="1" si="117"/>
        <v>-6.1802816101465226</v>
      </c>
      <c r="Y713">
        <f t="shared" ca="1" si="118"/>
        <v>1.2362901406308955</v>
      </c>
    </row>
    <row r="714" spans="1:25" x14ac:dyDescent="0.25">
      <c r="A714">
        <v>2.0922000000000001</v>
      </c>
      <c r="B714">
        <v>-6.81</v>
      </c>
      <c r="C714">
        <v>8.4635999999999996</v>
      </c>
      <c r="D714">
        <v>-0.60216000000000003</v>
      </c>
      <c r="E714">
        <v>0</v>
      </c>
      <c r="F714">
        <v>712</v>
      </c>
      <c r="G714">
        <f t="shared" ca="1" si="110"/>
        <v>3.2513011718287155</v>
      </c>
      <c r="H714">
        <f t="shared" ca="1" si="111"/>
        <v>-5.1708841726972548</v>
      </c>
      <c r="I714">
        <f t="shared" ca="1" si="112"/>
        <v>5.3593880192615853</v>
      </c>
      <c r="J714">
        <f t="shared" ca="1" si="113"/>
        <v>-1.7067900579930328</v>
      </c>
      <c r="Q714">
        <f t="shared" ca="1" si="114"/>
        <v>0.17079850932677865</v>
      </c>
      <c r="R714">
        <f t="shared" ca="1" si="114"/>
        <v>0.13299353308857231</v>
      </c>
      <c r="S714">
        <f t="shared" ca="1" si="114"/>
        <v>-0.24379293515472478</v>
      </c>
      <c r="T714">
        <f t="shared" ca="1" si="114"/>
        <v>-0.20144878431909907</v>
      </c>
      <c r="V714">
        <f t="shared" ca="1" si="115"/>
        <v>1.1591011718287156</v>
      </c>
      <c r="W714">
        <f t="shared" ca="1" si="116"/>
        <v>1.6391158273027446</v>
      </c>
      <c r="X714">
        <f t="shared" ca="1" si="117"/>
        <v>-3.1042119807384139</v>
      </c>
      <c r="Y714">
        <f t="shared" ca="1" si="118"/>
        <v>-1.1046300579930328</v>
      </c>
    </row>
    <row r="715" spans="1:25" x14ac:dyDescent="0.25">
      <c r="A715">
        <v>-5.8818000000000001</v>
      </c>
      <c r="B715">
        <v>7.6584000000000003</v>
      </c>
      <c r="C715">
        <v>0.55579999999999996</v>
      </c>
      <c r="D715">
        <v>-2.9155000000000002</v>
      </c>
      <c r="E715">
        <v>1</v>
      </c>
      <c r="F715">
        <v>713</v>
      </c>
      <c r="G715">
        <f t="shared" ca="1" si="110"/>
        <v>0.74766481605102797</v>
      </c>
      <c r="H715">
        <f t="shared" ca="1" si="111"/>
        <v>7.2442586364890698</v>
      </c>
      <c r="I715">
        <f t="shared" ca="1" si="112"/>
        <v>-6.3009570850675374</v>
      </c>
      <c r="J715">
        <f t="shared" ca="1" si="113"/>
        <v>-7.6906990079078899</v>
      </c>
      <c r="Q715">
        <f t="shared" ca="1" si="114"/>
        <v>0.45420310489555449</v>
      </c>
      <c r="R715">
        <f t="shared" ca="1" si="114"/>
        <v>-3.7577975099320371E-2</v>
      </c>
      <c r="S715">
        <f t="shared" ca="1" si="114"/>
        <v>-0.38582662529777767</v>
      </c>
      <c r="T715">
        <f t="shared" ca="1" si="114"/>
        <v>-0.44619126228224937</v>
      </c>
      <c r="V715">
        <f t="shared" ca="1" si="115"/>
        <v>6.6294648160510281</v>
      </c>
      <c r="W715">
        <f t="shared" ca="1" si="116"/>
        <v>-0.41414136351093028</v>
      </c>
      <c r="X715">
        <f t="shared" ca="1" si="117"/>
        <v>-6.856757085067537</v>
      </c>
      <c r="Y715">
        <f t="shared" ca="1" si="118"/>
        <v>-4.7751990079078892</v>
      </c>
    </row>
    <row r="716" spans="1:25" x14ac:dyDescent="0.25">
      <c r="A716">
        <v>-4.2931999999999997</v>
      </c>
      <c r="B716">
        <v>3.3418999999999999</v>
      </c>
      <c r="C716">
        <v>0.77258000000000004</v>
      </c>
      <c r="D716">
        <v>-0.99785000000000001</v>
      </c>
      <c r="E716">
        <v>1</v>
      </c>
      <c r="F716">
        <v>714</v>
      </c>
      <c r="G716">
        <f t="shared" ca="1" si="110"/>
        <v>-7.9546169695166666</v>
      </c>
      <c r="H716">
        <f t="shared" ca="1" si="111"/>
        <v>5.0436404250761289</v>
      </c>
      <c r="I716">
        <f t="shared" ca="1" si="112"/>
        <v>-2.6327752222485401</v>
      </c>
      <c r="J716">
        <f t="shared" ca="1" si="113"/>
        <v>-7.1977994358074504E-4</v>
      </c>
      <c r="Q716">
        <f t="shared" ca="1" si="114"/>
        <v>-0.36645909326959325</v>
      </c>
      <c r="R716">
        <f t="shared" ca="1" si="114"/>
        <v>0.13730401433523765</v>
      </c>
      <c r="S716">
        <f t="shared" ca="1" si="114"/>
        <v>-0.25988399806839113</v>
      </c>
      <c r="T716">
        <f t="shared" ca="1" si="114"/>
        <v>0.18608417375777175</v>
      </c>
      <c r="V716">
        <f t="shared" ca="1" si="115"/>
        <v>-3.661416969516667</v>
      </c>
      <c r="W716">
        <f t="shared" ca="1" si="116"/>
        <v>1.7017404250761288</v>
      </c>
      <c r="X716">
        <f t="shared" ca="1" si="117"/>
        <v>-3.4053552222485401</v>
      </c>
      <c r="Y716">
        <f t="shared" ca="1" si="118"/>
        <v>0.99713022005641927</v>
      </c>
    </row>
    <row r="717" spans="1:25" x14ac:dyDescent="0.25">
      <c r="A717">
        <v>0.83291999999999999</v>
      </c>
      <c r="B717">
        <v>7.5404</v>
      </c>
      <c r="C717">
        <v>0.65005000000000002</v>
      </c>
      <c r="D717">
        <v>-0.92544000000000004</v>
      </c>
      <c r="E717">
        <v>0</v>
      </c>
      <c r="F717">
        <v>715</v>
      </c>
      <c r="G717">
        <f t="shared" ca="1" si="110"/>
        <v>1.4645853335346777</v>
      </c>
      <c r="H717">
        <f t="shared" ca="1" si="111"/>
        <v>-3.2609865615291564</v>
      </c>
      <c r="I717">
        <f t="shared" ca="1" si="112"/>
        <v>-1.2319877682838218</v>
      </c>
      <c r="J717">
        <f t="shared" ca="1" si="113"/>
        <v>8.1113798358343869E-2</v>
      </c>
      <c r="Q717">
        <f t="shared" ca="1" si="114"/>
        <v>0.10184236745492969</v>
      </c>
      <c r="R717">
        <f t="shared" ca="1" si="114"/>
        <v>-0.43483878755578675</v>
      </c>
      <c r="S717">
        <f t="shared" ca="1" si="114"/>
        <v>-0.16663686305480219</v>
      </c>
      <c r="T717">
        <f t="shared" ca="1" si="114"/>
        <v>0.18746210102015537</v>
      </c>
      <c r="V717">
        <f t="shared" ca="1" si="115"/>
        <v>0.63166533353467758</v>
      </c>
      <c r="W717">
        <f t="shared" ca="1" si="116"/>
        <v>-10.801386561529156</v>
      </c>
      <c r="X717">
        <f t="shared" ca="1" si="117"/>
        <v>-1.8820377682838219</v>
      </c>
      <c r="Y717">
        <f t="shared" ca="1" si="118"/>
        <v>1.0065537983583439</v>
      </c>
    </row>
    <row r="718" spans="1:25" x14ac:dyDescent="0.25">
      <c r="A718">
        <v>2.1880999999999999</v>
      </c>
      <c r="B718">
        <v>2.7355999999999998</v>
      </c>
      <c r="C718">
        <v>1.3278000000000001</v>
      </c>
      <c r="D718">
        <v>-0.1832</v>
      </c>
      <c r="E718">
        <v>0</v>
      </c>
      <c r="F718">
        <v>716</v>
      </c>
      <c r="G718">
        <f t="shared" ca="1" si="110"/>
        <v>1.3969963253749706</v>
      </c>
      <c r="H718">
        <f t="shared" ca="1" si="111"/>
        <v>3.3903057717165037</v>
      </c>
      <c r="I718">
        <f t="shared" ca="1" si="112"/>
        <v>-11.805379235835041</v>
      </c>
      <c r="J718">
        <f t="shared" ca="1" si="113"/>
        <v>0.33387033804277411</v>
      </c>
      <c r="Q718">
        <f t="shared" ca="1" si="114"/>
        <v>-0.12408646025814962</v>
      </c>
      <c r="R718">
        <f t="shared" ca="1" si="114"/>
        <v>5.8095370460995777E-2</v>
      </c>
      <c r="S718">
        <f t="shared" ca="1" si="114"/>
        <v>-0.47045756818213391</v>
      </c>
      <c r="T718">
        <f t="shared" ca="1" si="114"/>
        <v>0.10722857558323395</v>
      </c>
      <c r="V718">
        <f t="shared" ca="1" si="115"/>
        <v>-0.79110367462502929</v>
      </c>
      <c r="W718">
        <f t="shared" ca="1" si="116"/>
        <v>0.65470577171650379</v>
      </c>
      <c r="X718">
        <f t="shared" ca="1" si="117"/>
        <v>-13.133179235835041</v>
      </c>
      <c r="Y718">
        <f t="shared" ca="1" si="118"/>
        <v>0.51707033804277414</v>
      </c>
    </row>
    <row r="719" spans="1:25" x14ac:dyDescent="0.25">
      <c r="A719">
        <v>3.1219000000000001</v>
      </c>
      <c r="B719">
        <v>-3.137</v>
      </c>
      <c r="C719">
        <v>1.9258999999999999</v>
      </c>
      <c r="D719">
        <v>-0.37458000000000002</v>
      </c>
      <c r="E719">
        <v>0</v>
      </c>
      <c r="F719">
        <v>717</v>
      </c>
      <c r="G719">
        <f t="shared" ca="1" si="110"/>
        <v>5.6537184727456653</v>
      </c>
      <c r="H719">
        <f t="shared" ca="1" si="111"/>
        <v>-0.86505437523070183</v>
      </c>
      <c r="I719">
        <f t="shared" ca="1" si="112"/>
        <v>9.1676925722774083E-2</v>
      </c>
      <c r="J719">
        <f t="shared" ca="1" si="113"/>
        <v>-1.9153632931112328</v>
      </c>
      <c r="Q719">
        <f t="shared" ca="1" si="114"/>
        <v>0.2993206932656256</v>
      </c>
      <c r="R719">
        <f t="shared" ca="1" si="114"/>
        <v>0.17429486200657685</v>
      </c>
      <c r="S719">
        <f t="shared" ca="1" si="114"/>
        <v>-0.16318584977791772</v>
      </c>
      <c r="T719">
        <f t="shared" ca="1" si="114"/>
        <v>-0.25644685378929999</v>
      </c>
      <c r="V719">
        <f t="shared" ca="1" si="115"/>
        <v>2.5318184727456652</v>
      </c>
      <c r="W719">
        <f t="shared" ca="1" si="116"/>
        <v>2.2719456247692982</v>
      </c>
      <c r="X719">
        <f t="shared" ca="1" si="117"/>
        <v>-1.8342230742772259</v>
      </c>
      <c r="Y719">
        <f t="shared" ca="1" si="118"/>
        <v>-1.5407832931112329</v>
      </c>
    </row>
    <row r="720" spans="1:25" x14ac:dyDescent="0.25">
      <c r="A720">
        <v>-0.36506</v>
      </c>
      <c r="B720">
        <v>2.8927999999999998</v>
      </c>
      <c r="C720">
        <v>-3.6461000000000001</v>
      </c>
      <c r="D720">
        <v>-3.0602999999999998</v>
      </c>
      <c r="E720">
        <v>1</v>
      </c>
      <c r="F720">
        <v>718</v>
      </c>
      <c r="G720">
        <f t="shared" ca="1" si="110"/>
        <v>-1.1784276726322127</v>
      </c>
      <c r="H720">
        <f t="shared" ca="1" si="111"/>
        <v>7.7188429967967505</v>
      </c>
      <c r="I720">
        <f t="shared" ca="1" si="112"/>
        <v>-8.6446828017074306</v>
      </c>
      <c r="J720">
        <f t="shared" ca="1" si="113"/>
        <v>-4.0644894233529802</v>
      </c>
      <c r="Q720">
        <f t="shared" ca="1" si="114"/>
        <v>-0.12709211925189678</v>
      </c>
      <c r="R720">
        <f t="shared" ca="1" si="114"/>
        <v>0.29883060260854</v>
      </c>
      <c r="S720">
        <f t="shared" ca="1" si="114"/>
        <v>-0.32963318911858153</v>
      </c>
      <c r="T720">
        <f t="shared" ca="1" si="114"/>
        <v>-0.18711694862284878</v>
      </c>
      <c r="V720">
        <f t="shared" ca="1" si="115"/>
        <v>-0.81336767263221266</v>
      </c>
      <c r="W720">
        <f t="shared" ca="1" si="116"/>
        <v>4.8260429967967511</v>
      </c>
      <c r="X720">
        <f t="shared" ca="1" si="117"/>
        <v>-4.9985828017074301</v>
      </c>
      <c r="Y720">
        <f t="shared" ca="1" si="118"/>
        <v>-1.0041894233529804</v>
      </c>
    </row>
    <row r="721" spans="1:25" x14ac:dyDescent="0.25">
      <c r="A721">
        <v>2.9855999999999998</v>
      </c>
      <c r="B721">
        <v>7.2672999999999996</v>
      </c>
      <c r="C721">
        <v>-0.40899999999999997</v>
      </c>
      <c r="D721">
        <v>-2.2431000000000001</v>
      </c>
      <c r="E721">
        <v>0</v>
      </c>
      <c r="F721">
        <v>719</v>
      </c>
      <c r="G721">
        <f t="shared" ca="1" si="110"/>
        <v>5.669043294997544</v>
      </c>
      <c r="H721">
        <f t="shared" ca="1" si="111"/>
        <v>10.49265852232984</v>
      </c>
      <c r="I721">
        <f t="shared" ca="1" si="112"/>
        <v>-24.582502198762967</v>
      </c>
      <c r="J721">
        <f t="shared" ca="1" si="113"/>
        <v>-2.0439613520981732</v>
      </c>
      <c r="Q721">
        <f t="shared" ca="1" si="114"/>
        <v>0.30999760960439249</v>
      </c>
      <c r="R721">
        <f t="shared" ca="1" si="114"/>
        <v>0.22791196828454241</v>
      </c>
      <c r="S721">
        <f t="shared" ca="1" si="114"/>
        <v>-0.49726034665635777</v>
      </c>
      <c r="T721">
        <f t="shared" ca="1" si="114"/>
        <v>4.4386155752725087E-2</v>
      </c>
      <c r="V721">
        <f t="shared" ca="1" si="115"/>
        <v>2.6834432949975442</v>
      </c>
      <c r="W721">
        <f t="shared" ca="1" si="116"/>
        <v>3.2253585223298407</v>
      </c>
      <c r="X721">
        <f t="shared" ca="1" si="117"/>
        <v>-24.173502198762968</v>
      </c>
      <c r="Y721">
        <f t="shared" ca="1" si="118"/>
        <v>0.199138647901827</v>
      </c>
    </row>
    <row r="722" spans="1:25" x14ac:dyDescent="0.25">
      <c r="A722">
        <v>-0.16108</v>
      </c>
      <c r="B722">
        <v>-6.4623999999999997</v>
      </c>
      <c r="C722">
        <v>8.3573000000000004</v>
      </c>
      <c r="D722">
        <v>-1.5216000000000001</v>
      </c>
      <c r="E722">
        <v>0</v>
      </c>
      <c r="F722">
        <v>720</v>
      </c>
      <c r="G722">
        <f t="shared" ca="1" si="110"/>
        <v>6.1714554678157452E-2</v>
      </c>
      <c r="H722">
        <f t="shared" ca="1" si="111"/>
        <v>-11.519549414034795</v>
      </c>
      <c r="I722">
        <f t="shared" ca="1" si="112"/>
        <v>14.032712946551701</v>
      </c>
      <c r="J722">
        <f t="shared" ca="1" si="113"/>
        <v>-2.6445887239889108</v>
      </c>
      <c r="Q722">
        <f t="shared" ca="1" si="114"/>
        <v>3.8595603095727848E-2</v>
      </c>
      <c r="R722">
        <f t="shared" ca="1" si="114"/>
        <v>-0.30741304400052716</v>
      </c>
      <c r="S722">
        <f t="shared" ca="1" si="114"/>
        <v>0.35274436516130492</v>
      </c>
      <c r="T722">
        <f t="shared" ca="1" si="114"/>
        <v>-0.20399650866795493</v>
      </c>
      <c r="V722">
        <f t="shared" ca="1" si="115"/>
        <v>0.22279455467815745</v>
      </c>
      <c r="W722">
        <f t="shared" ca="1" si="116"/>
        <v>-5.0571494140347957</v>
      </c>
      <c r="X722">
        <f t="shared" ca="1" si="117"/>
        <v>5.6754129465517016</v>
      </c>
      <c r="Y722">
        <f t="shared" ca="1" si="118"/>
        <v>-1.1229887239889107</v>
      </c>
    </row>
    <row r="723" spans="1:25" x14ac:dyDescent="0.25">
      <c r="A723">
        <v>1.8664000000000001</v>
      </c>
      <c r="B723">
        <v>7.7763</v>
      </c>
      <c r="C723">
        <v>-0.23849000000000001</v>
      </c>
      <c r="D723">
        <v>-2.9634</v>
      </c>
      <c r="E723">
        <v>0</v>
      </c>
      <c r="F723">
        <v>721</v>
      </c>
      <c r="G723">
        <f t="shared" ca="1" si="110"/>
        <v>-3.3390666785345808</v>
      </c>
      <c r="H723">
        <f t="shared" ca="1" si="111"/>
        <v>14.918744626992364</v>
      </c>
      <c r="I723">
        <f t="shared" ca="1" si="112"/>
        <v>8.6663622670632776</v>
      </c>
      <c r="J723">
        <f t="shared" ca="1" si="113"/>
        <v>-4.6971225095582252</v>
      </c>
      <c r="Q723">
        <f t="shared" ca="1" si="114"/>
        <v>-0.42347109417275408</v>
      </c>
      <c r="R723">
        <f t="shared" ca="1" si="114"/>
        <v>0.37005064026854562</v>
      </c>
      <c r="S723">
        <f t="shared" ca="1" si="114"/>
        <v>0.42655219633070651</v>
      </c>
      <c r="T723">
        <f t="shared" ca="1" si="114"/>
        <v>-0.27742441887250846</v>
      </c>
      <c r="V723">
        <f t="shared" ca="1" si="115"/>
        <v>-5.2054666785345809</v>
      </c>
      <c r="W723">
        <f t="shared" ca="1" si="116"/>
        <v>7.1424446269923632</v>
      </c>
      <c r="X723">
        <f t="shared" ca="1" si="117"/>
        <v>8.9048522670632781</v>
      </c>
      <c r="Y723">
        <f t="shared" ca="1" si="118"/>
        <v>-1.7337225095582254</v>
      </c>
    </row>
    <row r="724" spans="1:25" x14ac:dyDescent="0.25">
      <c r="A724">
        <v>-4.4996</v>
      </c>
      <c r="B724">
        <v>3.4287999999999998</v>
      </c>
      <c r="C724">
        <v>0.56264999999999998</v>
      </c>
      <c r="D724">
        <v>-1.1672</v>
      </c>
      <c r="E724">
        <v>1</v>
      </c>
      <c r="F724">
        <v>722</v>
      </c>
      <c r="G724">
        <f t="shared" ca="1" si="110"/>
        <v>-1.0672735402842473</v>
      </c>
      <c r="H724">
        <f t="shared" ca="1" si="111"/>
        <v>-1.843405023450245</v>
      </c>
      <c r="I724">
        <f t="shared" ca="1" si="112"/>
        <v>1.9154735955602593</v>
      </c>
      <c r="J724">
        <f t="shared" ca="1" si="113"/>
        <v>-0.76703423613309063</v>
      </c>
      <c r="Q724">
        <f t="shared" ca="1" si="114"/>
        <v>0.3549597616869834</v>
      </c>
      <c r="R724">
        <f t="shared" ca="1" si="114"/>
        <v>-0.31507020003254205</v>
      </c>
      <c r="S724">
        <f t="shared" ca="1" si="114"/>
        <v>0.12638687149643246</v>
      </c>
      <c r="T724">
        <f t="shared" ca="1" si="114"/>
        <v>8.5197892393141017E-2</v>
      </c>
      <c r="V724">
        <f t="shared" ca="1" si="115"/>
        <v>3.4323264597157528</v>
      </c>
      <c r="W724">
        <f t="shared" ca="1" si="116"/>
        <v>-5.2722050234502449</v>
      </c>
      <c r="X724">
        <f t="shared" ca="1" si="117"/>
        <v>1.3528235955602592</v>
      </c>
      <c r="Y724">
        <f t="shared" ca="1" si="118"/>
        <v>0.40016576386690933</v>
      </c>
    </row>
    <row r="725" spans="1:25" x14ac:dyDescent="0.25">
      <c r="A725">
        <v>3.5257000000000001</v>
      </c>
      <c r="B725">
        <v>1.2828999999999999</v>
      </c>
      <c r="C725">
        <v>1.9276</v>
      </c>
      <c r="D725">
        <v>1.7990999999999999</v>
      </c>
      <c r="E725">
        <v>0</v>
      </c>
      <c r="F725">
        <v>723</v>
      </c>
      <c r="G725">
        <f t="shared" ca="1" si="110"/>
        <v>17.004065679696495</v>
      </c>
      <c r="H725">
        <f t="shared" ca="1" si="111"/>
        <v>0.28254729687555313</v>
      </c>
      <c r="I725">
        <f t="shared" ca="1" si="112"/>
        <v>-4.5111296443500652</v>
      </c>
      <c r="J725">
        <f t="shared" ca="1" si="113"/>
        <v>0.25600791460343819</v>
      </c>
      <c r="Q725">
        <f t="shared" ca="1" si="114"/>
        <v>0.49612439317403623</v>
      </c>
      <c r="R725">
        <f t="shared" ca="1" si="114"/>
        <v>-8.599178913066241E-2</v>
      </c>
      <c r="S725">
        <f t="shared" ca="1" si="114"/>
        <v>-0.37506946649557094</v>
      </c>
      <c r="T725">
        <f t="shared" ca="1" si="114"/>
        <v>-0.25670921325407814</v>
      </c>
      <c r="V725">
        <f t="shared" ca="1" si="115"/>
        <v>13.478365679696497</v>
      </c>
      <c r="W725">
        <f t="shared" ca="1" si="116"/>
        <v>-1.0003527031244468</v>
      </c>
      <c r="X725">
        <f t="shared" ca="1" si="117"/>
        <v>-6.4387296443500652</v>
      </c>
      <c r="Y725">
        <f t="shared" ca="1" si="118"/>
        <v>-1.5430920853965617</v>
      </c>
    </row>
    <row r="726" spans="1:25" x14ac:dyDescent="0.25">
      <c r="A726">
        <v>-4.1958000000000002</v>
      </c>
      <c r="B726">
        <v>-8.1819000000000006</v>
      </c>
      <c r="C726">
        <v>12.129099999999999</v>
      </c>
      <c r="D726">
        <v>-1.6016999999999999</v>
      </c>
      <c r="E726">
        <v>1</v>
      </c>
      <c r="F726">
        <v>724</v>
      </c>
      <c r="G726">
        <f t="shared" ca="1" si="110"/>
        <v>-1.5353381383392279</v>
      </c>
      <c r="H726">
        <f t="shared" ca="1" si="111"/>
        <v>0.42158923606582377</v>
      </c>
      <c r="I726">
        <f t="shared" ca="1" si="112"/>
        <v>13.358799905199881</v>
      </c>
      <c r="J726">
        <f t="shared" ca="1" si="113"/>
        <v>-4.2079035770975555</v>
      </c>
      <c r="Q726">
        <f t="shared" ca="1" si="114"/>
        <v>0.3084166258170834</v>
      </c>
      <c r="R726">
        <f t="shared" ca="1" si="114"/>
        <v>0.40135669498092608</v>
      </c>
      <c r="S726">
        <f t="shared" ca="1" si="114"/>
        <v>0.11634615813438043</v>
      </c>
      <c r="T726">
        <f t="shared" ca="1" si="114"/>
        <v>-0.35188742965365116</v>
      </c>
      <c r="V726">
        <f t="shared" ca="1" si="115"/>
        <v>2.6604618616607723</v>
      </c>
      <c r="W726">
        <f t="shared" ca="1" si="116"/>
        <v>8.6034892360658244</v>
      </c>
      <c r="X726">
        <f t="shared" ca="1" si="117"/>
        <v>1.2296999051998814</v>
      </c>
      <c r="Y726">
        <f t="shared" ca="1" si="118"/>
        <v>-2.6062035770975558</v>
      </c>
    </row>
    <row r="727" spans="1:25" x14ac:dyDescent="0.25">
      <c r="A727">
        <v>-2.5665</v>
      </c>
      <c r="B727">
        <v>-6.8823999999999996</v>
      </c>
      <c r="C727">
        <v>7.5415999999999999</v>
      </c>
      <c r="D727">
        <v>0.70774000000000004</v>
      </c>
      <c r="E727">
        <v>1</v>
      </c>
      <c r="F727">
        <v>725</v>
      </c>
      <c r="G727">
        <f t="shared" ca="1" si="110"/>
        <v>6.344071844310406E-2</v>
      </c>
      <c r="H727">
        <f t="shared" ca="1" si="111"/>
        <v>-8.6827188187601969</v>
      </c>
      <c r="I727">
        <f t="shared" ca="1" si="112"/>
        <v>8.5402300756535574</v>
      </c>
      <c r="J727">
        <f t="shared" ca="1" si="113"/>
        <v>-5.9679857050741374</v>
      </c>
      <c r="Q727">
        <f t="shared" ca="1" si="114"/>
        <v>0.30629660004848658</v>
      </c>
      <c r="R727">
        <f t="shared" ca="1" si="114"/>
        <v>-0.14398687530809051</v>
      </c>
      <c r="S727">
        <f t="shared" ca="1" si="114"/>
        <v>9.6768328723386698E-2</v>
      </c>
      <c r="T727">
        <f t="shared" ca="1" si="114"/>
        <v>-0.47784138218402916</v>
      </c>
      <c r="V727">
        <f t="shared" ca="1" si="115"/>
        <v>2.6299407184431041</v>
      </c>
      <c r="W727">
        <f t="shared" ca="1" si="116"/>
        <v>-1.8003188187601968</v>
      </c>
      <c r="X727">
        <f t="shared" ca="1" si="117"/>
        <v>0.99863007565355744</v>
      </c>
      <c r="Y727">
        <f t="shared" ca="1" si="118"/>
        <v>-6.6757257050741377</v>
      </c>
    </row>
    <row r="728" spans="1:25" x14ac:dyDescent="0.25">
      <c r="A728">
        <v>-0.9607</v>
      </c>
      <c r="B728">
        <v>2.6962999999999999</v>
      </c>
      <c r="C728">
        <v>-3.1225999999999998</v>
      </c>
      <c r="D728">
        <v>-1.3121</v>
      </c>
      <c r="E728">
        <v>1</v>
      </c>
      <c r="F728">
        <v>726</v>
      </c>
      <c r="G728">
        <f t="shared" ca="1" si="110"/>
        <v>3.4725059896692079</v>
      </c>
      <c r="H728">
        <f t="shared" ca="1" si="111"/>
        <v>2.0055188316453303</v>
      </c>
      <c r="I728">
        <f t="shared" ca="1" si="112"/>
        <v>6.2154418203152755</v>
      </c>
      <c r="J728">
        <f t="shared" ca="1" si="113"/>
        <v>0.69952195080667412</v>
      </c>
      <c r="Q728">
        <f t="shared" ca="1" si="114"/>
        <v>0.39889867610131635</v>
      </c>
      <c r="R728">
        <f t="shared" ca="1" si="114"/>
        <v>-6.1092687542219637E-2</v>
      </c>
      <c r="S728">
        <f t="shared" ca="1" si="114"/>
        <v>0.43309528276169373</v>
      </c>
      <c r="T728">
        <f t="shared" ca="1" si="114"/>
        <v>0.30450458778441858</v>
      </c>
      <c r="V728">
        <f t="shared" ca="1" si="115"/>
        <v>4.433205989669208</v>
      </c>
      <c r="W728">
        <f t="shared" ca="1" si="116"/>
        <v>-0.69078116835466963</v>
      </c>
      <c r="X728">
        <f t="shared" ca="1" si="117"/>
        <v>9.3380418203152757</v>
      </c>
      <c r="Y728">
        <f t="shared" ca="1" si="118"/>
        <v>2.0116219508066742</v>
      </c>
    </row>
    <row r="729" spans="1:25" x14ac:dyDescent="0.25">
      <c r="A729">
        <v>3.0329000000000002</v>
      </c>
      <c r="B729">
        <v>2.2948</v>
      </c>
      <c r="C729">
        <v>2.1135000000000002</v>
      </c>
      <c r="D729">
        <v>0.35083999999999999</v>
      </c>
      <c r="E729">
        <v>0</v>
      </c>
      <c r="F729">
        <v>727</v>
      </c>
      <c r="G729">
        <f t="shared" ca="1" si="110"/>
        <v>2.0699215651988276</v>
      </c>
      <c r="H729">
        <f t="shared" ca="1" si="111"/>
        <v>3.3319238390373913</v>
      </c>
      <c r="I729">
        <f t="shared" ca="1" si="112"/>
        <v>-6.7613456788774702</v>
      </c>
      <c r="J729">
        <f t="shared" ca="1" si="113"/>
        <v>-0.18748121552795288</v>
      </c>
      <c r="Q729">
        <f t="shared" ca="1" si="114"/>
        <v>-0.14667576783264602</v>
      </c>
      <c r="R729">
        <f t="shared" ca="1" si="114"/>
        <v>8.8853861124088662E-2</v>
      </c>
      <c r="S729">
        <f t="shared" ca="1" si="114"/>
        <v>-0.42607595286854416</v>
      </c>
      <c r="T729">
        <f t="shared" ca="1" si="114"/>
        <v>-0.11110576032204234</v>
      </c>
      <c r="V729">
        <f t="shared" ca="1" si="115"/>
        <v>-0.96297843480117262</v>
      </c>
      <c r="W729">
        <f t="shared" ca="1" si="116"/>
        <v>1.0371238390373914</v>
      </c>
      <c r="X729">
        <f t="shared" ca="1" si="117"/>
        <v>-8.8748456788774703</v>
      </c>
      <c r="Y729">
        <f t="shared" ca="1" si="118"/>
        <v>-0.53832121552795287</v>
      </c>
    </row>
    <row r="730" spans="1:25" x14ac:dyDescent="0.25">
      <c r="A730">
        <v>4.0126999999999997</v>
      </c>
      <c r="B730">
        <v>10.1477</v>
      </c>
      <c r="C730">
        <v>-3.9365999999999999</v>
      </c>
      <c r="D730">
        <v>-4.0728</v>
      </c>
      <c r="E730">
        <v>0</v>
      </c>
      <c r="F730">
        <v>728</v>
      </c>
      <c r="G730">
        <f t="shared" ca="1" si="110"/>
        <v>3.8438278200646523</v>
      </c>
      <c r="H730">
        <f t="shared" ca="1" si="111"/>
        <v>8.5215801813683534</v>
      </c>
      <c r="I730">
        <f t="shared" ca="1" si="112"/>
        <v>-7.8673600920471713</v>
      </c>
      <c r="J730">
        <f t="shared" ca="1" si="113"/>
        <v>-1.2710012569287792</v>
      </c>
      <c r="Q730">
        <f t="shared" ca="1" si="114"/>
        <v>-2.9536813791909755E-2</v>
      </c>
      <c r="R730">
        <f t="shared" ca="1" si="114"/>
        <v>-0.1320926130113157</v>
      </c>
      <c r="S730">
        <f t="shared" ca="1" si="114"/>
        <v>-0.28557625117210961</v>
      </c>
      <c r="T730">
        <f t="shared" ca="1" si="114"/>
        <v>0.3648122851307205</v>
      </c>
      <c r="V730">
        <f t="shared" ca="1" si="115"/>
        <v>-0.16887217993534745</v>
      </c>
      <c r="W730">
        <f t="shared" ca="1" si="116"/>
        <v>-1.6261198186316479</v>
      </c>
      <c r="X730">
        <f t="shared" ca="1" si="117"/>
        <v>-3.9307600920471715</v>
      </c>
      <c r="Y730">
        <f t="shared" ca="1" si="118"/>
        <v>2.8017987430712208</v>
      </c>
    </row>
    <row r="731" spans="1:25" x14ac:dyDescent="0.25">
      <c r="A731">
        <v>5.1302000000000003</v>
      </c>
      <c r="B731">
        <v>8.6702999999999992</v>
      </c>
      <c r="C731">
        <v>-2.8913000000000002</v>
      </c>
      <c r="D731">
        <v>-1.5085999999999999</v>
      </c>
      <c r="E731">
        <v>0</v>
      </c>
      <c r="F731">
        <v>729</v>
      </c>
      <c r="G731">
        <f t="shared" ca="1" si="110"/>
        <v>6.4198506394086667</v>
      </c>
      <c r="H731">
        <f t="shared" ca="1" si="111"/>
        <v>9.7247500919320178</v>
      </c>
      <c r="I731">
        <f t="shared" ca="1" si="112"/>
        <v>-5.3667707200703614</v>
      </c>
      <c r="J731">
        <f t="shared" ca="1" si="113"/>
        <v>-7.2012055750049555</v>
      </c>
      <c r="Q731">
        <f t="shared" ca="1" si="114"/>
        <v>0.18593572459108032</v>
      </c>
      <c r="R731">
        <f t="shared" ca="1" si="114"/>
        <v>9.0195579357635225E-2</v>
      </c>
      <c r="S731">
        <f t="shared" ca="1" si="114"/>
        <v>-0.20663670875369322</v>
      </c>
      <c r="T731">
        <f t="shared" ca="1" si="114"/>
        <v>-0.46493619247124762</v>
      </c>
      <c r="V731">
        <f t="shared" ca="1" si="115"/>
        <v>1.2896506394086662</v>
      </c>
      <c r="W731">
        <f t="shared" ca="1" si="116"/>
        <v>1.054450091932019</v>
      </c>
      <c r="X731">
        <f t="shared" ca="1" si="117"/>
        <v>-2.4754707200703607</v>
      </c>
      <c r="Y731">
        <f t="shared" ca="1" si="118"/>
        <v>-5.6926055750049551</v>
      </c>
    </row>
    <row r="732" spans="1:25" x14ac:dyDescent="0.25">
      <c r="A732">
        <v>0.60050000000000003</v>
      </c>
      <c r="B732">
        <v>0.99944999999999995</v>
      </c>
      <c r="C732">
        <v>-2.2126000000000001</v>
      </c>
      <c r="D732">
        <v>9.7398999999999999E-2</v>
      </c>
      <c r="E732">
        <v>1</v>
      </c>
      <c r="F732">
        <v>730</v>
      </c>
      <c r="G732">
        <f t="shared" ca="1" si="110"/>
        <v>2.3223965954156087</v>
      </c>
      <c r="H732">
        <f t="shared" ca="1" si="111"/>
        <v>-1.7810535484313519</v>
      </c>
      <c r="I732">
        <f t="shared" ca="1" si="112"/>
        <v>-3.1828289971189685</v>
      </c>
      <c r="J732">
        <f t="shared" ca="1" si="113"/>
        <v>0.84159985281001926</v>
      </c>
      <c r="Q732">
        <f t="shared" ca="1" si="114"/>
        <v>0.23126053747860231</v>
      </c>
      <c r="R732">
        <f t="shared" ca="1" si="114"/>
        <v>-0.20409155184361394</v>
      </c>
      <c r="S732">
        <f t="shared" ca="1" si="114"/>
        <v>-9.4294054147483042E-2</v>
      </c>
      <c r="T732">
        <f t="shared" ca="1" si="114"/>
        <v>0.14674220050705489</v>
      </c>
      <c r="V732">
        <f t="shared" ca="1" si="115"/>
        <v>1.7218965954156085</v>
      </c>
      <c r="W732">
        <f t="shared" ca="1" si="116"/>
        <v>-2.7805035484313518</v>
      </c>
      <c r="X732">
        <f t="shared" ca="1" si="117"/>
        <v>-0.97022899711896848</v>
      </c>
      <c r="Y732">
        <f t="shared" ca="1" si="118"/>
        <v>0.74420085281001924</v>
      </c>
    </row>
    <row r="733" spans="1:25" x14ac:dyDescent="0.25">
      <c r="A733">
        <v>2.9163000000000001</v>
      </c>
      <c r="B733">
        <v>10.8306</v>
      </c>
      <c r="C733">
        <v>-3.3437000000000001</v>
      </c>
      <c r="D733">
        <v>-4.1219999999999999</v>
      </c>
      <c r="E733">
        <v>0</v>
      </c>
      <c r="F733">
        <v>731</v>
      </c>
      <c r="G733">
        <f t="shared" ca="1" si="110"/>
        <v>7.0753878727051376</v>
      </c>
      <c r="H733">
        <f t="shared" ca="1" si="111"/>
        <v>21.451543060157121</v>
      </c>
      <c r="I733">
        <f t="shared" ca="1" si="112"/>
        <v>-4.5280192443473011</v>
      </c>
      <c r="J733">
        <f t="shared" ca="1" si="113"/>
        <v>-6.9415864214219418</v>
      </c>
      <c r="Q733">
        <f t="shared" ca="1" si="114"/>
        <v>0.38839540478051093</v>
      </c>
      <c r="R733">
        <f t="shared" ca="1" si="114"/>
        <v>0.43258240109088764</v>
      </c>
      <c r="S733">
        <f t="shared" ca="1" si="114"/>
        <v>-0.11257769728103562</v>
      </c>
      <c r="T733">
        <f t="shared" ca="1" si="114"/>
        <v>-0.36593019494011336</v>
      </c>
      <c r="V733">
        <f t="shared" ca="1" si="115"/>
        <v>4.1590878727051379</v>
      </c>
      <c r="W733">
        <f t="shared" ca="1" si="116"/>
        <v>10.620943060157119</v>
      </c>
      <c r="X733">
        <f t="shared" ca="1" si="117"/>
        <v>-1.184319244347301</v>
      </c>
      <c r="Y733">
        <f t="shared" ca="1" si="118"/>
        <v>-2.8195864214219415</v>
      </c>
    </row>
    <row r="734" spans="1:25" x14ac:dyDescent="0.25">
      <c r="A734">
        <v>-5.2405999999999997</v>
      </c>
      <c r="B734">
        <v>6.6257999999999999</v>
      </c>
      <c r="C734">
        <v>-0.19908000000000001</v>
      </c>
      <c r="D734">
        <v>-6.8606999999999996</v>
      </c>
      <c r="E734">
        <v>1</v>
      </c>
      <c r="F734">
        <v>732</v>
      </c>
      <c r="G734">
        <f t="shared" ca="1" si="110"/>
        <v>-5.5978078059064771</v>
      </c>
      <c r="H734">
        <f t="shared" ca="1" si="111"/>
        <v>5.04038888674883</v>
      </c>
      <c r="I734">
        <f t="shared" ca="1" si="112"/>
        <v>3.6298836309321967</v>
      </c>
      <c r="J734">
        <f t="shared" ca="1" si="113"/>
        <v>-10.040877728430026</v>
      </c>
      <c r="Q734">
        <f t="shared" ca="1" si="114"/>
        <v>-6.0424550259598697E-2</v>
      </c>
      <c r="R734">
        <f t="shared" ca="1" si="114"/>
        <v>-0.12925623183805401</v>
      </c>
      <c r="S734">
        <f t="shared" ca="1" si="114"/>
        <v>0.28082284591243001</v>
      </c>
      <c r="T734">
        <f t="shared" ca="1" si="114"/>
        <v>-0.3867012291750529</v>
      </c>
      <c r="V734">
        <f t="shared" ca="1" si="115"/>
        <v>-0.35720780590647699</v>
      </c>
      <c r="W734">
        <f t="shared" ca="1" si="116"/>
        <v>-1.5854111132511697</v>
      </c>
      <c r="X734">
        <f t="shared" ca="1" si="117"/>
        <v>3.8289636309321966</v>
      </c>
      <c r="Y734">
        <f t="shared" ca="1" si="118"/>
        <v>-3.1801777284300252</v>
      </c>
    </row>
    <row r="735" spans="1:25" x14ac:dyDescent="0.25">
      <c r="A735">
        <v>-1.4454</v>
      </c>
      <c r="B735">
        <v>-8.4384999999999994</v>
      </c>
      <c r="C735">
        <v>8.8483000000000001</v>
      </c>
      <c r="D735">
        <v>0.96894000000000002</v>
      </c>
      <c r="E735">
        <v>1</v>
      </c>
      <c r="F735">
        <v>733</v>
      </c>
      <c r="G735">
        <f t="shared" ca="1" si="110"/>
        <v>0.30620254465265795</v>
      </c>
      <c r="H735">
        <f t="shared" ca="1" si="111"/>
        <v>-6.2383193609926018</v>
      </c>
      <c r="I735">
        <f t="shared" ca="1" si="112"/>
        <v>12.330704245020653</v>
      </c>
      <c r="J735">
        <f t="shared" ca="1" si="113"/>
        <v>0.14333177953419451</v>
      </c>
      <c r="Q735">
        <f t="shared" ca="1" si="114"/>
        <v>0.23412367158097513</v>
      </c>
      <c r="R735">
        <f t="shared" ca="1" si="114"/>
        <v>0.16985519383662684</v>
      </c>
      <c r="S735">
        <f t="shared" ca="1" si="114"/>
        <v>0.26383601578131144</v>
      </c>
      <c r="T735">
        <f t="shared" ca="1" si="114"/>
        <v>-0.15991510508104789</v>
      </c>
      <c r="V735">
        <f t="shared" ca="1" si="115"/>
        <v>1.751602544652658</v>
      </c>
      <c r="W735">
        <f t="shared" ca="1" si="116"/>
        <v>2.2001806390073972</v>
      </c>
      <c r="X735">
        <f t="shared" ca="1" si="117"/>
        <v>3.4824042450206538</v>
      </c>
      <c r="Y735">
        <f t="shared" ca="1" si="118"/>
        <v>-0.82560822046580551</v>
      </c>
    </row>
    <row r="736" spans="1:25" x14ac:dyDescent="0.25">
      <c r="A736">
        <v>1.7747999999999999</v>
      </c>
      <c r="B736">
        <v>-0.76978000000000002</v>
      </c>
      <c r="C736">
        <v>5.5853999999999999</v>
      </c>
      <c r="D736">
        <v>1.3039000000000001</v>
      </c>
      <c r="E736">
        <v>0</v>
      </c>
      <c r="F736">
        <v>734</v>
      </c>
      <c r="G736">
        <f t="shared" ca="1" si="110"/>
        <v>3.3517446965388804</v>
      </c>
      <c r="H736">
        <f t="shared" ca="1" si="111"/>
        <v>3.513566567765924</v>
      </c>
      <c r="I736">
        <f t="shared" ca="1" si="112"/>
        <v>5.5087006173759301</v>
      </c>
      <c r="J736">
        <f t="shared" ca="1" si="113"/>
        <v>4.8007351550723598</v>
      </c>
      <c r="Q736">
        <f t="shared" ca="1" si="114"/>
        <v>0.21684122019915575</v>
      </c>
      <c r="R736">
        <f t="shared" ca="1" si="114"/>
        <v>0.27714304030471637</v>
      </c>
      <c r="S736">
        <f t="shared" ca="1" si="114"/>
        <v>-8.1923561585287574E-3</v>
      </c>
      <c r="T736">
        <f t="shared" ca="1" si="114"/>
        <v>0.40227031199321994</v>
      </c>
      <c r="V736">
        <f t="shared" ca="1" si="115"/>
        <v>1.5769446965388805</v>
      </c>
      <c r="W736">
        <f t="shared" ca="1" si="116"/>
        <v>4.2833465677659239</v>
      </c>
      <c r="X736">
        <f t="shared" ca="1" si="117"/>
        <v>-7.6699382624069848E-2</v>
      </c>
      <c r="Y736">
        <f t="shared" ca="1" si="118"/>
        <v>3.4968351550723593</v>
      </c>
    </row>
    <row r="737" spans="1:25" x14ac:dyDescent="0.25">
      <c r="A737">
        <v>3.7757999999999998</v>
      </c>
      <c r="B737">
        <v>7.1783000000000001</v>
      </c>
      <c r="C737">
        <v>-1.5195000000000001</v>
      </c>
      <c r="D737">
        <v>0.40128000000000003</v>
      </c>
      <c r="E737">
        <v>0</v>
      </c>
      <c r="F737">
        <v>735</v>
      </c>
      <c r="G737">
        <f t="shared" ca="1" si="110"/>
        <v>4.7344088917113849</v>
      </c>
      <c r="H737">
        <f t="shared" ca="1" si="111"/>
        <v>6.7264216410553432</v>
      </c>
      <c r="I737">
        <f t="shared" ca="1" si="112"/>
        <v>-0.93955714120484857</v>
      </c>
      <c r="J737">
        <f t="shared" ca="1" si="113"/>
        <v>-2.465063786800727</v>
      </c>
      <c r="Q737">
        <f t="shared" ca="1" si="114"/>
        <v>0.14611865618578102</v>
      </c>
      <c r="R737">
        <f t="shared" ca="1" si="114"/>
        <v>-4.0858405762681627E-2</v>
      </c>
      <c r="S737">
        <f t="shared" ca="1" si="114"/>
        <v>5.8714039882748148E-2</v>
      </c>
      <c r="T737">
        <f t="shared" ca="1" si="114"/>
        <v>-0.36882488466135654</v>
      </c>
      <c r="V737">
        <f t="shared" ca="1" si="115"/>
        <v>0.95860889171138475</v>
      </c>
      <c r="W737">
        <f t="shared" ca="1" si="116"/>
        <v>-0.45187835894465711</v>
      </c>
      <c r="X737">
        <f t="shared" ca="1" si="117"/>
        <v>0.57994285879515151</v>
      </c>
      <c r="Y737">
        <f t="shared" ca="1" si="118"/>
        <v>-2.8663437868007269</v>
      </c>
    </row>
    <row r="738" spans="1:25" x14ac:dyDescent="0.25">
      <c r="A738">
        <v>0.51949999999999996</v>
      </c>
      <c r="B738">
        <v>-3.2633000000000001</v>
      </c>
      <c r="C738">
        <v>3.0895000000000001</v>
      </c>
      <c r="D738">
        <v>-0.9849</v>
      </c>
      <c r="E738">
        <v>0</v>
      </c>
      <c r="F738">
        <v>736</v>
      </c>
      <c r="G738">
        <f t="shared" ca="1" si="110"/>
        <v>-2.9720736632339726</v>
      </c>
      <c r="H738">
        <f t="shared" ca="1" si="111"/>
        <v>-4.3227469952290081</v>
      </c>
      <c r="I738">
        <f t="shared" ca="1" si="112"/>
        <v>3.5953092478126605</v>
      </c>
      <c r="J738">
        <f t="shared" ca="1" si="113"/>
        <v>0.58813459495110909</v>
      </c>
      <c r="Q738">
        <f t="shared" ca="1" si="114"/>
        <v>-0.35802536787215822</v>
      </c>
      <c r="R738">
        <f t="shared" ca="1" si="114"/>
        <v>-9.0581717717957977E-2</v>
      </c>
      <c r="S738">
        <f t="shared" ca="1" si="114"/>
        <v>5.1611124898360838E-2</v>
      </c>
      <c r="T738">
        <f t="shared" ca="1" si="114"/>
        <v>0.26008623838813227</v>
      </c>
      <c r="V738">
        <f t="shared" ca="1" si="115"/>
        <v>-3.4915736632339724</v>
      </c>
      <c r="W738">
        <f t="shared" ca="1" si="116"/>
        <v>-1.0594469952290078</v>
      </c>
      <c r="X738">
        <f t="shared" ca="1" si="117"/>
        <v>0.50580924781266023</v>
      </c>
      <c r="Y738">
        <f t="shared" ca="1" si="118"/>
        <v>1.5730345949511091</v>
      </c>
    </row>
    <row r="739" spans="1:25" x14ac:dyDescent="0.25">
      <c r="A739">
        <v>-3.5358999999999998</v>
      </c>
      <c r="B739">
        <v>0.30417</v>
      </c>
      <c r="C739">
        <v>0.65690000000000004</v>
      </c>
      <c r="D739">
        <v>-0.29570000000000002</v>
      </c>
      <c r="E739">
        <v>1</v>
      </c>
      <c r="F739">
        <v>737</v>
      </c>
      <c r="G739">
        <f t="shared" ca="1" si="110"/>
        <v>-4.0704596960968171</v>
      </c>
      <c r="H739">
        <f t="shared" ca="1" si="111"/>
        <v>9.9235987461185875</v>
      </c>
      <c r="I739">
        <f t="shared" ca="1" si="112"/>
        <v>1.2323598446599502</v>
      </c>
      <c r="J739">
        <f t="shared" ca="1" si="113"/>
        <v>5.3155816495111594</v>
      </c>
      <c r="Q739">
        <f t="shared" ca="1" si="114"/>
        <v>-8.7654557243799114E-2</v>
      </c>
      <c r="R739">
        <f t="shared" ca="1" si="114"/>
        <v>0.41856154907177379</v>
      </c>
      <c r="S739">
        <f t="shared" ca="1" si="114"/>
        <v>5.8287726179889199E-2</v>
      </c>
      <c r="T739">
        <f t="shared" ca="1" si="114"/>
        <v>0.46357944385750316</v>
      </c>
      <c r="V739">
        <f t="shared" ca="1" si="115"/>
        <v>-0.53455969609681742</v>
      </c>
      <c r="W739">
        <f t="shared" ca="1" si="116"/>
        <v>9.6194287461185883</v>
      </c>
      <c r="X739">
        <f t="shared" ca="1" si="117"/>
        <v>0.57545984465995015</v>
      </c>
      <c r="Y739">
        <f t="shared" ca="1" si="118"/>
        <v>5.6112816495111595</v>
      </c>
    </row>
    <row r="740" spans="1:25" x14ac:dyDescent="0.25">
      <c r="A740">
        <v>-2.0891000000000002</v>
      </c>
      <c r="B740">
        <v>-0.48421999999999998</v>
      </c>
      <c r="C740">
        <v>1.704</v>
      </c>
      <c r="D740">
        <v>1.7435</v>
      </c>
      <c r="E740">
        <v>1</v>
      </c>
      <c r="F740">
        <v>738</v>
      </c>
      <c r="G740">
        <f t="shared" ca="1" si="110"/>
        <v>-7.8645349222640029</v>
      </c>
      <c r="H740">
        <f t="shared" ca="1" si="111"/>
        <v>1.5424569483676391</v>
      </c>
      <c r="I740">
        <f t="shared" ca="1" si="112"/>
        <v>0.9379999194208376</v>
      </c>
      <c r="J740">
        <f t="shared" ca="1" si="113"/>
        <v>-4.2689858965401859</v>
      </c>
      <c r="Q740">
        <f t="shared" ca="1" si="114"/>
        <v>-0.43768796495642881</v>
      </c>
      <c r="R740">
        <f t="shared" ca="1" si="114"/>
        <v>0.15886993254190063</v>
      </c>
      <c r="S740">
        <f t="shared" ca="1" si="114"/>
        <v>-7.6049000474043726E-2</v>
      </c>
      <c r="T740">
        <f t="shared" ca="1" si="114"/>
        <v>-0.46979999724353771</v>
      </c>
      <c r="V740">
        <f t="shared" ca="1" si="115"/>
        <v>-5.7754349222640027</v>
      </c>
      <c r="W740">
        <f t="shared" ca="1" si="116"/>
        <v>2.0266769483676392</v>
      </c>
      <c r="X740">
        <f t="shared" ca="1" si="117"/>
        <v>-0.76600008057916236</v>
      </c>
      <c r="Y740">
        <f t="shared" ca="1" si="118"/>
        <v>-6.0124858965401859</v>
      </c>
    </row>
    <row r="741" spans="1:25" x14ac:dyDescent="0.25">
      <c r="A741">
        <v>-3.7930000000000001</v>
      </c>
      <c r="B741">
        <v>-12.7095</v>
      </c>
      <c r="C741">
        <v>12.7957</v>
      </c>
      <c r="D741">
        <v>-2.8250000000000002</v>
      </c>
      <c r="E741">
        <v>1</v>
      </c>
      <c r="F741">
        <v>739</v>
      </c>
      <c r="G741">
        <f t="shared" ca="1" si="110"/>
        <v>-5.206464785482698</v>
      </c>
      <c r="H741">
        <f t="shared" ca="1" si="111"/>
        <v>-7.390580325840908</v>
      </c>
      <c r="I741">
        <f t="shared" ca="1" si="112"/>
        <v>8.5754344271170204</v>
      </c>
      <c r="J741">
        <f t="shared" ca="1" si="113"/>
        <v>-2.8955286984500592</v>
      </c>
      <c r="Q741">
        <f t="shared" ca="1" si="114"/>
        <v>-0.19964836915176964</v>
      </c>
      <c r="R741">
        <f t="shared" ca="1" si="114"/>
        <v>0.31669282347915484</v>
      </c>
      <c r="S741">
        <f t="shared" ca="1" si="114"/>
        <v>-0.2985387501093355</v>
      </c>
      <c r="T741">
        <f t="shared" ca="1" si="114"/>
        <v>-1.6194151338741136E-2</v>
      </c>
      <c r="V741">
        <f t="shared" ca="1" si="115"/>
        <v>-1.4134647854826974</v>
      </c>
      <c r="W741">
        <f t="shared" ca="1" si="116"/>
        <v>5.3189196741590923</v>
      </c>
      <c r="X741">
        <f t="shared" ca="1" si="117"/>
        <v>-4.2202655728829805</v>
      </c>
      <c r="Y741">
        <f t="shared" ca="1" si="118"/>
        <v>-7.0528698450059241E-2</v>
      </c>
    </row>
    <row r="742" spans="1:25" x14ac:dyDescent="0.25">
      <c r="A742">
        <v>2.5089000000000001</v>
      </c>
      <c r="B742">
        <v>6.8410000000000002</v>
      </c>
      <c r="C742">
        <v>-2.9423000000000001E-2</v>
      </c>
      <c r="D742">
        <v>0.44912000000000002</v>
      </c>
      <c r="E742">
        <v>0</v>
      </c>
      <c r="F742">
        <v>740</v>
      </c>
      <c r="G742">
        <f t="shared" ca="1" si="110"/>
        <v>3.9080173598544095</v>
      </c>
      <c r="H742">
        <f t="shared" ca="1" si="111"/>
        <v>4.9451699566971445</v>
      </c>
      <c r="I742">
        <f t="shared" ca="1" si="112"/>
        <v>3.7670772948521862</v>
      </c>
      <c r="J742">
        <f t="shared" ca="1" si="113"/>
        <v>-2.9170018238793389</v>
      </c>
      <c r="Q742">
        <f t="shared" ca="1" si="114"/>
        <v>0.19809054496838796</v>
      </c>
      <c r="R742">
        <f t="shared" ca="1" si="114"/>
        <v>-0.15034433519919888</v>
      </c>
      <c r="S742">
        <f t="shared" ca="1" si="114"/>
        <v>0.27928491416582835</v>
      </c>
      <c r="T742">
        <f t="shared" ca="1" si="114"/>
        <v>-0.39612114567995804</v>
      </c>
      <c r="V742">
        <f t="shared" ca="1" si="115"/>
        <v>1.3991173598544093</v>
      </c>
      <c r="W742">
        <f t="shared" ca="1" si="116"/>
        <v>-1.8958300433028559</v>
      </c>
      <c r="X742">
        <f t="shared" ca="1" si="117"/>
        <v>3.7965002948521862</v>
      </c>
      <c r="Y742">
        <f t="shared" ca="1" si="118"/>
        <v>-3.3661218238793391</v>
      </c>
    </row>
    <row r="743" spans="1:25" x14ac:dyDescent="0.25">
      <c r="A743">
        <v>0.95626</v>
      </c>
      <c r="B743">
        <v>2.4727999999999999</v>
      </c>
      <c r="C743">
        <v>4.4577999999999998</v>
      </c>
      <c r="D743">
        <v>0.21636</v>
      </c>
      <c r="E743">
        <v>0</v>
      </c>
      <c r="F743">
        <v>741</v>
      </c>
      <c r="G743">
        <f t="shared" ca="1" si="110"/>
        <v>-5.3811627560246231</v>
      </c>
      <c r="H743">
        <f t="shared" ca="1" si="111"/>
        <v>5.1100521878626575</v>
      </c>
      <c r="I743">
        <f t="shared" ca="1" si="112"/>
        <v>4.8008868322669462</v>
      </c>
      <c r="J743">
        <f t="shared" ca="1" si="113"/>
        <v>4.5501485091622218</v>
      </c>
      <c r="Q743">
        <f t="shared" ca="1" si="114"/>
        <v>-0.44911754585503305</v>
      </c>
      <c r="R743">
        <f t="shared" ca="1" si="114"/>
        <v>0.19598552879860087</v>
      </c>
      <c r="S743">
        <f t="shared" ca="1" si="114"/>
        <v>3.5616847188434386E-2</v>
      </c>
      <c r="T743">
        <f t="shared" ca="1" si="114"/>
        <v>0.43387833905733442</v>
      </c>
      <c r="V743">
        <f t="shared" ca="1" si="115"/>
        <v>-6.3374227560246235</v>
      </c>
      <c r="W743">
        <f t="shared" ca="1" si="116"/>
        <v>2.6372521878626576</v>
      </c>
      <c r="X743">
        <f t="shared" ca="1" si="117"/>
        <v>0.34308683226694636</v>
      </c>
      <c r="Y743">
        <f t="shared" ca="1" si="118"/>
        <v>4.3337885091622219</v>
      </c>
    </row>
    <row r="744" spans="1:25" x14ac:dyDescent="0.25">
      <c r="A744">
        <v>0.61651999999999996</v>
      </c>
      <c r="B744">
        <v>3.8944000000000001</v>
      </c>
      <c r="C744">
        <v>-4.7275</v>
      </c>
      <c r="D744">
        <v>-4.3948</v>
      </c>
      <c r="E744">
        <v>1</v>
      </c>
      <c r="F744">
        <v>742</v>
      </c>
      <c r="G744">
        <f t="shared" ca="1" si="110"/>
        <v>-2.4103042662044061</v>
      </c>
      <c r="H744">
        <f t="shared" ca="1" si="111"/>
        <v>-1.7113711522582813</v>
      </c>
      <c r="I744">
        <f t="shared" ca="1" si="112"/>
        <v>-1.6177655354674974</v>
      </c>
      <c r="J744">
        <f t="shared" ca="1" si="113"/>
        <v>-4.6165973691866418</v>
      </c>
      <c r="Q744">
        <f t="shared" ca="1" si="114"/>
        <v>-0.33212435743685798</v>
      </c>
      <c r="R744">
        <f t="shared" ca="1" si="114"/>
        <v>-0.32634907179191741</v>
      </c>
      <c r="S744">
        <f t="shared" ca="1" si="114"/>
        <v>0.24409751184219086</v>
      </c>
      <c r="T744">
        <f t="shared" ca="1" si="114"/>
        <v>-4.9180062529766255E-2</v>
      </c>
      <c r="V744">
        <f t="shared" ca="1" si="115"/>
        <v>-3.026824266204406</v>
      </c>
      <c r="W744">
        <f t="shared" ca="1" si="116"/>
        <v>-5.6057711522582814</v>
      </c>
      <c r="X744">
        <f t="shared" ca="1" si="117"/>
        <v>3.1097344645325027</v>
      </c>
      <c r="Y744">
        <f t="shared" ca="1" si="118"/>
        <v>-0.22179736918664172</v>
      </c>
    </row>
    <row r="745" spans="1:25" x14ac:dyDescent="0.25">
      <c r="A745">
        <v>0.96708000000000005</v>
      </c>
      <c r="B745">
        <v>3.8426</v>
      </c>
      <c r="C745">
        <v>-4.9314</v>
      </c>
      <c r="D745">
        <v>-4.1322999999999999</v>
      </c>
      <c r="E745">
        <v>1</v>
      </c>
      <c r="F745">
        <v>743</v>
      </c>
      <c r="G745">
        <f t="shared" ca="1" si="110"/>
        <v>1.8853075220477833</v>
      </c>
      <c r="H745">
        <f t="shared" ca="1" si="111"/>
        <v>4.2995875132406702</v>
      </c>
      <c r="I745">
        <f t="shared" ca="1" si="112"/>
        <v>-5.6723401499690995</v>
      </c>
      <c r="J745">
        <f t="shared" ca="1" si="113"/>
        <v>-6.9533431794819762</v>
      </c>
      <c r="Q745">
        <f t="shared" ca="1" si="114"/>
        <v>0.14092832692942903</v>
      </c>
      <c r="R745">
        <f t="shared" ca="1" si="114"/>
        <v>4.1300745975965891E-2</v>
      </c>
      <c r="S745">
        <f t="shared" ca="1" si="114"/>
        <v>-7.3754450449743825E-2</v>
      </c>
      <c r="T745">
        <f t="shared" ca="1" si="114"/>
        <v>-0.3660213378509497</v>
      </c>
      <c r="V745">
        <f t="shared" ca="1" si="115"/>
        <v>0.91822752204778324</v>
      </c>
      <c r="W745">
        <f t="shared" ca="1" si="116"/>
        <v>0.45698751324066983</v>
      </c>
      <c r="X745">
        <f t="shared" ca="1" si="117"/>
        <v>-0.74094014996909985</v>
      </c>
      <c r="Y745">
        <f t="shared" ca="1" si="118"/>
        <v>-2.8210431794819764</v>
      </c>
    </row>
    <row r="746" spans="1:25" x14ac:dyDescent="0.25">
      <c r="A746">
        <v>1.2746</v>
      </c>
      <c r="B746">
        <v>8.8171999999999997</v>
      </c>
      <c r="C746">
        <v>-1.5323</v>
      </c>
      <c r="D746">
        <v>-1.7957000000000001</v>
      </c>
      <c r="E746">
        <v>0</v>
      </c>
      <c r="F746">
        <v>744</v>
      </c>
      <c r="G746">
        <f t="shared" ca="1" si="110"/>
        <v>-0.46863096323455999</v>
      </c>
      <c r="H746">
        <f t="shared" ca="1" si="111"/>
        <v>4.6890376316146796</v>
      </c>
      <c r="I746">
        <f t="shared" ca="1" si="112"/>
        <v>-8.6674181075037851</v>
      </c>
      <c r="J746">
        <f t="shared" ca="1" si="113"/>
        <v>-1.8709924828557567</v>
      </c>
      <c r="Q746">
        <f t="shared" ca="1" si="114"/>
        <v>-0.23331989854460822</v>
      </c>
      <c r="R746">
        <f t="shared" ca="1" si="114"/>
        <v>-0.27052214758914672</v>
      </c>
      <c r="S746">
        <f t="shared" ca="1" si="114"/>
        <v>-0.39247091030621295</v>
      </c>
      <c r="T746">
        <f t="shared" ca="1" si="114"/>
        <v>-1.7268864456304933E-2</v>
      </c>
      <c r="V746">
        <f t="shared" ca="1" si="115"/>
        <v>-1.7432309632345599</v>
      </c>
      <c r="W746">
        <f t="shared" ca="1" si="116"/>
        <v>-4.1281623683853201</v>
      </c>
      <c r="X746">
        <f t="shared" ca="1" si="117"/>
        <v>-7.1351181075037857</v>
      </c>
      <c r="Y746">
        <f t="shared" ca="1" si="118"/>
        <v>-7.529248285575664E-2</v>
      </c>
    </row>
    <row r="747" spans="1:25" x14ac:dyDescent="0.25">
      <c r="A747">
        <v>2.0842999999999998</v>
      </c>
      <c r="B747">
        <v>6.6257999999999999</v>
      </c>
      <c r="C747">
        <v>0.48381999999999997</v>
      </c>
      <c r="D747">
        <v>-2.2134</v>
      </c>
      <c r="E747">
        <v>0</v>
      </c>
      <c r="F747">
        <v>745</v>
      </c>
      <c r="G747">
        <f t="shared" ca="1" si="110"/>
        <v>0.27777444471378354</v>
      </c>
      <c r="H747">
        <f t="shared" ca="1" si="111"/>
        <v>3.1499969339095975</v>
      </c>
      <c r="I747">
        <f t="shared" ca="1" si="112"/>
        <v>7.3004512260690495</v>
      </c>
      <c r="J747">
        <f t="shared" ca="1" si="113"/>
        <v>-0.82347318502610567</v>
      </c>
      <c r="Q747">
        <f t="shared" ca="1" si="114"/>
        <v>-0.23933719610083515</v>
      </c>
      <c r="R747">
        <f t="shared" ca="1" si="114"/>
        <v>-0.24046855875504947</v>
      </c>
      <c r="S747">
        <f t="shared" ca="1" si="114"/>
        <v>0.38483557278305536</v>
      </c>
      <c r="T747">
        <f t="shared" ca="1" si="114"/>
        <v>0.23867667430511741</v>
      </c>
      <c r="V747">
        <f t="shared" ca="1" si="115"/>
        <v>-1.8065255552862163</v>
      </c>
      <c r="W747">
        <f t="shared" ca="1" si="116"/>
        <v>-3.4758030660904025</v>
      </c>
      <c r="X747">
        <f t="shared" ca="1" si="117"/>
        <v>6.8166312260690498</v>
      </c>
      <c r="Y747">
        <f t="shared" ca="1" si="118"/>
        <v>1.3899268149738944</v>
      </c>
    </row>
    <row r="748" spans="1:25" x14ac:dyDescent="0.25">
      <c r="A748">
        <v>-1.6637</v>
      </c>
      <c r="B748">
        <v>3.2881</v>
      </c>
      <c r="C748">
        <v>-2.2700999999999998</v>
      </c>
      <c r="D748">
        <v>-2.2223999999999999</v>
      </c>
      <c r="E748">
        <v>1</v>
      </c>
      <c r="F748">
        <v>746</v>
      </c>
      <c r="G748">
        <f t="shared" ca="1" si="110"/>
        <v>-9.3818135538149257</v>
      </c>
      <c r="H748">
        <f t="shared" ca="1" si="111"/>
        <v>2.3574586145018728E-2</v>
      </c>
      <c r="I748">
        <f t="shared" ca="1" si="112"/>
        <v>-12.420605422699264</v>
      </c>
      <c r="J748">
        <f t="shared" ca="1" si="113"/>
        <v>1.1560343643847357</v>
      </c>
      <c r="Q748">
        <f t="shared" ca="1" si="114"/>
        <v>-0.46907140101599454</v>
      </c>
      <c r="R748">
        <f t="shared" ca="1" si="114"/>
        <v>-0.2299150334118879</v>
      </c>
      <c r="S748">
        <f t="shared" ca="1" si="114"/>
        <v>-0.44383625775545033</v>
      </c>
      <c r="T748">
        <f t="shared" ca="1" si="114"/>
        <v>0.39671650541132364</v>
      </c>
      <c r="V748">
        <f t="shared" ca="1" si="115"/>
        <v>-7.7181135538149253</v>
      </c>
      <c r="W748">
        <f t="shared" ca="1" si="116"/>
        <v>-3.2645254138549813</v>
      </c>
      <c r="X748">
        <f t="shared" ca="1" si="117"/>
        <v>-10.150505422699265</v>
      </c>
      <c r="Y748">
        <f t="shared" ca="1" si="118"/>
        <v>3.3784343643847357</v>
      </c>
    </row>
    <row r="749" spans="1:25" x14ac:dyDescent="0.25">
      <c r="A749">
        <v>3.8643999999999998</v>
      </c>
      <c r="B749">
        <v>3.7061000000000002</v>
      </c>
      <c r="C749">
        <v>0.70403000000000004</v>
      </c>
      <c r="D749">
        <v>0.35214000000000001</v>
      </c>
      <c r="E749">
        <v>0</v>
      </c>
      <c r="F749">
        <v>747</v>
      </c>
      <c r="G749">
        <f t="shared" ca="1" si="110"/>
        <v>3.3575436746957292</v>
      </c>
      <c r="H749">
        <f t="shared" ca="1" si="111"/>
        <v>7.711283057875761</v>
      </c>
      <c r="I749">
        <f t="shared" ca="1" si="112"/>
        <v>3.205683571117723</v>
      </c>
      <c r="J749">
        <f t="shared" ca="1" si="113"/>
        <v>7.717685034998667E-2</v>
      </c>
      <c r="Q749">
        <f t="shared" ca="1" si="114"/>
        <v>-8.3514986298602323E-2</v>
      </c>
      <c r="R749">
        <f t="shared" ca="1" si="114"/>
        <v>0.26513584679478985</v>
      </c>
      <c r="S749">
        <f t="shared" ca="1" si="114"/>
        <v>0.20828649637405638</v>
      </c>
      <c r="T749">
        <f t="shared" ca="1" si="114"/>
        <v>-6.0231257107718039E-2</v>
      </c>
      <c r="V749">
        <f t="shared" ca="1" si="115"/>
        <v>-0.50685632530427038</v>
      </c>
      <c r="W749">
        <f t="shared" ca="1" si="116"/>
        <v>4.0051830578757608</v>
      </c>
      <c r="X749">
        <f t="shared" ca="1" si="117"/>
        <v>2.501653571117723</v>
      </c>
      <c r="Y749">
        <f t="shared" ca="1" si="118"/>
        <v>-0.27496314965001334</v>
      </c>
    </row>
    <row r="750" spans="1:25" x14ac:dyDescent="0.25">
      <c r="A750">
        <v>-0.40804000000000001</v>
      </c>
      <c r="B750">
        <v>0.54213999999999996</v>
      </c>
      <c r="C750">
        <v>-0.52725</v>
      </c>
      <c r="D750">
        <v>0.65859999999999996</v>
      </c>
      <c r="E750">
        <v>1</v>
      </c>
      <c r="F750">
        <v>748</v>
      </c>
      <c r="G750">
        <f t="shared" ca="1" si="110"/>
        <v>2.8960984117193163</v>
      </c>
      <c r="H750">
        <f t="shared" ca="1" si="111"/>
        <v>3.6800241888140572E-2</v>
      </c>
      <c r="I750">
        <f t="shared" ca="1" si="112"/>
        <v>-9.0923814927507784E-2</v>
      </c>
      <c r="J750">
        <f t="shared" ca="1" si="113"/>
        <v>-0.91677831063122961</v>
      </c>
      <c r="Q750">
        <f t="shared" ca="1" si="114"/>
        <v>0.34809853049786188</v>
      </c>
      <c r="R750">
        <f t="shared" ca="1" si="114"/>
        <v>-4.5465941871064786E-2</v>
      </c>
      <c r="S750">
        <f t="shared" ca="1" si="114"/>
        <v>4.485002957697215E-2</v>
      </c>
      <c r="T750">
        <f t="shared" ca="1" si="114"/>
        <v>-0.26034858452635257</v>
      </c>
      <c r="V750">
        <f t="shared" ca="1" si="115"/>
        <v>3.3041384117193164</v>
      </c>
      <c r="W750">
        <f t="shared" ca="1" si="116"/>
        <v>-0.50533975811185938</v>
      </c>
      <c r="X750">
        <f t="shared" ca="1" si="117"/>
        <v>0.43632618507249221</v>
      </c>
      <c r="Y750">
        <f t="shared" ca="1" si="118"/>
        <v>-1.5753783106312296</v>
      </c>
    </row>
    <row r="751" spans="1:25" x14ac:dyDescent="0.25">
      <c r="A751">
        <v>-6.3364000000000003</v>
      </c>
      <c r="B751">
        <v>9.2848000000000006</v>
      </c>
      <c r="C751">
        <v>1.4274999999999999E-2</v>
      </c>
      <c r="D751">
        <v>-6.7843999999999998</v>
      </c>
      <c r="E751">
        <v>1</v>
      </c>
      <c r="F751">
        <v>749</v>
      </c>
      <c r="G751">
        <f t="shared" ca="1" si="110"/>
        <v>-6.7463370983024875</v>
      </c>
      <c r="H751">
        <f t="shared" ca="1" si="111"/>
        <v>4.7804518675186491</v>
      </c>
      <c r="I751">
        <f t="shared" ca="1" si="112"/>
        <v>10.47120792765061</v>
      </c>
      <c r="J751">
        <f t="shared" ca="1" si="113"/>
        <v>-8.3684073434315742</v>
      </c>
      <c r="Q751">
        <f t="shared" ca="1" si="114"/>
        <v>-6.8703094817430199E-2</v>
      </c>
      <c r="R751">
        <f t="shared" ca="1" si="114"/>
        <v>-0.28624362907786538</v>
      </c>
      <c r="S751">
        <f t="shared" ca="1" si="114"/>
        <v>0.44742349280528826</v>
      </c>
      <c r="T751">
        <f t="shared" ca="1" si="114"/>
        <v>-0.26131201380857572</v>
      </c>
      <c r="V751">
        <f t="shared" ca="1" si="115"/>
        <v>-0.40993709830248692</v>
      </c>
      <c r="W751">
        <f t="shared" ca="1" si="116"/>
        <v>-4.5043481324813515</v>
      </c>
      <c r="X751">
        <f t="shared" ca="1" si="117"/>
        <v>10.456932927650611</v>
      </c>
      <c r="Y751">
        <f t="shared" ca="1" si="118"/>
        <v>-1.584007343431574</v>
      </c>
    </row>
    <row r="752" spans="1:25" x14ac:dyDescent="0.25">
      <c r="A752">
        <v>0.11806</v>
      </c>
      <c r="B752">
        <v>0.39107999999999998</v>
      </c>
      <c r="C752">
        <v>-0.98223000000000005</v>
      </c>
      <c r="D752">
        <v>0.42842999999999998</v>
      </c>
      <c r="E752">
        <v>1</v>
      </c>
      <c r="F752">
        <v>750</v>
      </c>
      <c r="G752">
        <f t="shared" ca="1" si="110"/>
        <v>-1.6618541547534844</v>
      </c>
      <c r="H752">
        <f t="shared" ca="1" si="111"/>
        <v>-6.8718746298107272</v>
      </c>
      <c r="I752">
        <f t="shared" ca="1" si="112"/>
        <v>-0.54665905007153226</v>
      </c>
      <c r="J752">
        <f t="shared" ca="1" si="113"/>
        <v>1.8234900179371305</v>
      </c>
      <c r="Q752">
        <f t="shared" ca="1" si="114"/>
        <v>-0.23682402143657388</v>
      </c>
      <c r="R752">
        <f t="shared" ca="1" si="114"/>
        <v>-0.3729716958695859</v>
      </c>
      <c r="S752">
        <f t="shared" ca="1" si="114"/>
        <v>4.4775983609374514E-2</v>
      </c>
      <c r="T752">
        <f t="shared" ca="1" si="114"/>
        <v>0.23930213283066248</v>
      </c>
      <c r="V752">
        <f t="shared" ca="1" si="115"/>
        <v>-1.7799141547534845</v>
      </c>
      <c r="W752">
        <f t="shared" ca="1" si="116"/>
        <v>-7.2629546298107268</v>
      </c>
      <c r="X752">
        <f t="shared" ca="1" si="117"/>
        <v>0.43557094992846784</v>
      </c>
      <c r="Y752">
        <f t="shared" ca="1" si="118"/>
        <v>1.3950600179371306</v>
      </c>
    </row>
    <row r="753" spans="1:25" x14ac:dyDescent="0.25">
      <c r="A753">
        <v>-1.8219000000000001</v>
      </c>
      <c r="B753">
        <v>-6.8823999999999996</v>
      </c>
      <c r="C753">
        <v>5.4680999999999997</v>
      </c>
      <c r="D753">
        <v>5.7313000000000003E-2</v>
      </c>
      <c r="E753">
        <v>1</v>
      </c>
      <c r="F753">
        <v>751</v>
      </c>
      <c r="G753">
        <f t="shared" ca="1" si="110"/>
        <v>-1.2655567194255344</v>
      </c>
      <c r="H753">
        <f t="shared" ca="1" si="111"/>
        <v>2.3079156168494075</v>
      </c>
      <c r="I753">
        <f t="shared" ca="1" si="112"/>
        <v>-8.5046238518680077</v>
      </c>
      <c r="J753">
        <f t="shared" ca="1" si="113"/>
        <v>-5.9442667325599858</v>
      </c>
      <c r="Q753">
        <f t="shared" ca="1" si="114"/>
        <v>9.088064882462954E-2</v>
      </c>
      <c r="R753">
        <f t="shared" ca="1" si="114"/>
        <v>0.41169451779339616</v>
      </c>
      <c r="S753">
        <f t="shared" ca="1" si="114"/>
        <v>-0.47534458672305835</v>
      </c>
      <c r="T753">
        <f t="shared" ca="1" si="114"/>
        <v>-0.46964584949909205</v>
      </c>
      <c r="V753">
        <f t="shared" ca="1" si="115"/>
        <v>0.55634328057446569</v>
      </c>
      <c r="W753">
        <f t="shared" ca="1" si="116"/>
        <v>9.1903156168494071</v>
      </c>
      <c r="X753">
        <f t="shared" ca="1" si="117"/>
        <v>-13.972723851868007</v>
      </c>
      <c r="Y753">
        <f t="shared" ca="1" si="118"/>
        <v>-6.0015797325599856</v>
      </c>
    </row>
    <row r="754" spans="1:25" x14ac:dyDescent="0.25">
      <c r="A754">
        <v>-2.2804000000000002</v>
      </c>
      <c r="B754">
        <v>-0.30625999999999998</v>
      </c>
      <c r="C754">
        <v>1.3347</v>
      </c>
      <c r="D754">
        <v>1.3763000000000001</v>
      </c>
      <c r="E754">
        <v>1</v>
      </c>
      <c r="F754">
        <v>752</v>
      </c>
      <c r="G754">
        <f t="shared" ca="1" si="110"/>
        <v>-1.3479663991238189</v>
      </c>
      <c r="H754">
        <f t="shared" ca="1" si="111"/>
        <v>-13.999843319666905</v>
      </c>
      <c r="I754">
        <f t="shared" ca="1" si="112"/>
        <v>2.5328002602080106</v>
      </c>
      <c r="J754">
        <f t="shared" ca="1" si="113"/>
        <v>0.31072899051472702</v>
      </c>
      <c r="Q754">
        <f t="shared" ca="1" si="114"/>
        <v>0.14276289642530005</v>
      </c>
      <c r="R754">
        <f t="shared" ca="1" si="114"/>
        <v>-0.46224058549237035</v>
      </c>
      <c r="S754">
        <f t="shared" ca="1" si="114"/>
        <v>0.11372598528082634</v>
      </c>
      <c r="T754">
        <f t="shared" ca="1" si="114"/>
        <v>-0.19595517137912177</v>
      </c>
      <c r="V754">
        <f t="shared" ca="1" si="115"/>
        <v>0.93243360087618132</v>
      </c>
      <c r="W754">
        <f t="shared" ca="1" si="116"/>
        <v>-13.693583319666905</v>
      </c>
      <c r="X754">
        <f t="shared" ca="1" si="117"/>
        <v>1.1981002602080104</v>
      </c>
      <c r="Y754">
        <f t="shared" ca="1" si="118"/>
        <v>-1.0655710094852731</v>
      </c>
    </row>
    <row r="755" spans="1:25" x14ac:dyDescent="0.25">
      <c r="A755">
        <v>-0.89541999999999999</v>
      </c>
      <c r="B755">
        <v>2.0278999999999998</v>
      </c>
      <c r="C755">
        <v>-2.3652000000000002</v>
      </c>
      <c r="D755">
        <v>-1.2746</v>
      </c>
      <c r="E755">
        <v>1</v>
      </c>
      <c r="F755">
        <v>753</v>
      </c>
      <c r="G755">
        <f t="shared" ca="1" si="110"/>
        <v>-17.341664434654717</v>
      </c>
      <c r="H755">
        <f t="shared" ca="1" si="111"/>
        <v>0.2688591595311014</v>
      </c>
      <c r="I755">
        <f t="shared" ca="1" si="112"/>
        <v>10.525206885163625</v>
      </c>
      <c r="J755">
        <f t="shared" ca="1" si="113"/>
        <v>-1.3730430891640568</v>
      </c>
      <c r="Q755">
        <f t="shared" ca="1" si="114"/>
        <v>-0.49867080742918113</v>
      </c>
      <c r="R755">
        <f t="shared" ca="1" si="114"/>
        <v>-0.14120366148221786</v>
      </c>
      <c r="S755">
        <f t="shared" ca="1" si="114"/>
        <v>0.46887165571794343</v>
      </c>
      <c r="T755">
        <f t="shared" ca="1" si="114"/>
        <v>-2.245776303989877E-2</v>
      </c>
      <c r="V755">
        <f t="shared" ca="1" si="115"/>
        <v>-16.446244434654716</v>
      </c>
      <c r="W755">
        <f t="shared" ca="1" si="116"/>
        <v>-1.7590408404688984</v>
      </c>
      <c r="X755">
        <f t="shared" ca="1" si="117"/>
        <v>12.890406885163625</v>
      </c>
      <c r="Y755">
        <f t="shared" ca="1" si="118"/>
        <v>-9.8443089164056904E-2</v>
      </c>
    </row>
    <row r="756" spans="1:25" x14ac:dyDescent="0.25">
      <c r="A756">
        <v>-1.7599</v>
      </c>
      <c r="B756">
        <v>11.921099999999999</v>
      </c>
      <c r="C756">
        <v>2.6756000000000002</v>
      </c>
      <c r="D756">
        <v>-3.3241000000000001</v>
      </c>
      <c r="E756">
        <v>0</v>
      </c>
      <c r="F756">
        <v>754</v>
      </c>
      <c r="G756">
        <f t="shared" ca="1" si="110"/>
        <v>-2.1313879608046289</v>
      </c>
      <c r="H756">
        <f t="shared" ca="1" si="111"/>
        <v>-2.8994885896470421</v>
      </c>
      <c r="I756">
        <f t="shared" ca="1" si="112"/>
        <v>14.146952382989326</v>
      </c>
      <c r="J756">
        <f t="shared" ca="1" si="113"/>
        <v>-3.0914615476948129</v>
      </c>
      <c r="Q756">
        <f t="shared" ca="1" si="114"/>
        <v>-6.2682110537509161E-2</v>
      </c>
      <c r="R756">
        <f t="shared" ca="1" si="114"/>
        <v>-0.46947277805081122</v>
      </c>
      <c r="S756">
        <f t="shared" ca="1" si="114"/>
        <v>0.45774293117989828</v>
      </c>
      <c r="T756">
        <f t="shared" ca="1" si="114"/>
        <v>5.1455838189614078E-2</v>
      </c>
      <c r="V756">
        <f t="shared" ca="1" si="115"/>
        <v>-0.37148796080462904</v>
      </c>
      <c r="W756">
        <f t="shared" ca="1" si="116"/>
        <v>-14.820588589647041</v>
      </c>
      <c r="X756">
        <f t="shared" ca="1" si="117"/>
        <v>11.471352382989327</v>
      </c>
      <c r="Y756">
        <f t="shared" ca="1" si="118"/>
        <v>0.23263845230518743</v>
      </c>
    </row>
    <row r="757" spans="1:25" x14ac:dyDescent="0.25">
      <c r="A757">
        <v>-2.3298999999999999</v>
      </c>
      <c r="B757">
        <v>-9.9532000000000007</v>
      </c>
      <c r="C757">
        <v>8.4756</v>
      </c>
      <c r="D757">
        <v>-1.8733</v>
      </c>
      <c r="E757">
        <v>1</v>
      </c>
      <c r="F757">
        <v>755</v>
      </c>
      <c r="G757">
        <f t="shared" ca="1" si="110"/>
        <v>-2.2408748757522376</v>
      </c>
      <c r="H757">
        <f t="shared" ca="1" si="111"/>
        <v>-13.5625944909543</v>
      </c>
      <c r="I757">
        <f t="shared" ca="1" si="112"/>
        <v>10.314961497375304</v>
      </c>
      <c r="J757">
        <f t="shared" ca="1" si="113"/>
        <v>-4.8786419204315372</v>
      </c>
      <c r="Q757">
        <f t="shared" ca="1" si="114"/>
        <v>1.5795066614850639E-2</v>
      </c>
      <c r="R757">
        <f t="shared" ca="1" si="114"/>
        <v>-0.24692773879073493</v>
      </c>
      <c r="S757">
        <f t="shared" ca="1" si="114"/>
        <v>0.1635584209581602</v>
      </c>
      <c r="T757">
        <f t="shared" ca="1" si="114"/>
        <v>-0.37706623954025409</v>
      </c>
      <c r="V757">
        <f t="shared" ca="1" si="115"/>
        <v>8.9025124247762141E-2</v>
      </c>
      <c r="W757">
        <f t="shared" ca="1" si="116"/>
        <v>-3.6093944909542985</v>
      </c>
      <c r="X757">
        <f t="shared" ca="1" si="117"/>
        <v>1.8393614973753047</v>
      </c>
      <c r="Y757">
        <f t="shared" ca="1" si="118"/>
        <v>-3.0053419204315373</v>
      </c>
    </row>
    <row r="758" spans="1:25" x14ac:dyDescent="0.25">
      <c r="A758">
        <v>2.3136000000000001</v>
      </c>
      <c r="B758">
        <v>10.665100000000001</v>
      </c>
      <c r="C758">
        <v>-3.5287999999999999</v>
      </c>
      <c r="D758">
        <v>-4.7671999999999999</v>
      </c>
      <c r="E758">
        <v>0</v>
      </c>
      <c r="F758">
        <v>756</v>
      </c>
      <c r="G758">
        <f t="shared" ca="1" si="110"/>
        <v>2.0007413527734186</v>
      </c>
      <c r="H758">
        <f t="shared" ca="1" si="111"/>
        <v>2.492130072332829</v>
      </c>
      <c r="I758">
        <f t="shared" ca="1" si="112"/>
        <v>-3.093772538090712</v>
      </c>
      <c r="J758">
        <f t="shared" ca="1" si="113"/>
        <v>-6.1464389345366373</v>
      </c>
      <c r="Q758">
        <f t="shared" ca="1" si="114"/>
        <v>-5.3338789790262187E-2</v>
      </c>
      <c r="R758">
        <f t="shared" ca="1" si="114"/>
        <v>-0.39301054179368122</v>
      </c>
      <c r="S758">
        <f t="shared" ca="1" si="114"/>
        <v>4.4722690637458484E-2</v>
      </c>
      <c r="T758">
        <f t="shared" ca="1" si="114"/>
        <v>-0.23736958342048864</v>
      </c>
      <c r="V758">
        <f t="shared" ca="1" si="115"/>
        <v>-0.31285864722658163</v>
      </c>
      <c r="W758">
        <f t="shared" ca="1" si="116"/>
        <v>-8.1729699276671717</v>
      </c>
      <c r="X758">
        <f t="shared" ca="1" si="117"/>
        <v>0.43502746190928798</v>
      </c>
      <c r="Y758">
        <f t="shared" ca="1" si="118"/>
        <v>-1.3792389345366374</v>
      </c>
    </row>
    <row r="759" spans="1:25" x14ac:dyDescent="0.25">
      <c r="A759">
        <v>4.5690999999999997</v>
      </c>
      <c r="B759">
        <v>-4.4551999999999996</v>
      </c>
      <c r="C759">
        <v>3.1768999999999998</v>
      </c>
      <c r="D759">
        <v>4.2960999999999997E-3</v>
      </c>
      <c r="E759">
        <v>0</v>
      </c>
      <c r="F759">
        <v>757</v>
      </c>
      <c r="G759">
        <f t="shared" ca="1" si="110"/>
        <v>7.9162790792525417</v>
      </c>
      <c r="H759">
        <f t="shared" ca="1" si="111"/>
        <v>3.2028112498674375</v>
      </c>
      <c r="I759">
        <f t="shared" ca="1" si="112"/>
        <v>-10.14090197000888</v>
      </c>
      <c r="J759">
        <f t="shared" ca="1" si="113"/>
        <v>1.472256599475859</v>
      </c>
      <c r="Q759">
        <f t="shared" ca="1" si="114"/>
        <v>0.35043772319159572</v>
      </c>
      <c r="R759">
        <f t="shared" ca="1" si="114"/>
        <v>0.38209488097814637</v>
      </c>
      <c r="S759">
        <f t="shared" ca="1" si="114"/>
        <v>-0.47160930774160892</v>
      </c>
      <c r="T759">
        <f t="shared" ca="1" si="114"/>
        <v>0.24802483633423811</v>
      </c>
      <c r="V759">
        <f t="shared" ca="1" si="115"/>
        <v>3.347179079252542</v>
      </c>
      <c r="W759">
        <f t="shared" ca="1" si="116"/>
        <v>7.6580112498674371</v>
      </c>
      <c r="X759">
        <f t="shared" ca="1" si="117"/>
        <v>-13.31780197000888</v>
      </c>
      <c r="Y759">
        <f t="shared" ca="1" si="118"/>
        <v>1.467960499475859</v>
      </c>
    </row>
    <row r="760" spans="1:25" x14ac:dyDescent="0.25">
      <c r="A760">
        <v>2.0152999999999999</v>
      </c>
      <c r="B760">
        <v>0.43661</v>
      </c>
      <c r="C760">
        <v>4.5864000000000003</v>
      </c>
      <c r="D760">
        <v>-0.31509999999999999</v>
      </c>
      <c r="E760">
        <v>0</v>
      </c>
      <c r="F760">
        <v>758</v>
      </c>
      <c r="G760">
        <f t="shared" ca="1" si="110"/>
        <v>-2.6027616937148395</v>
      </c>
      <c r="H760">
        <f t="shared" ca="1" si="111"/>
        <v>6.943398052035521E-2</v>
      </c>
      <c r="I760">
        <f t="shared" ca="1" si="112"/>
        <v>-0.92894957514505894</v>
      </c>
      <c r="J760">
        <f t="shared" ca="1" si="113"/>
        <v>-3.0188467011020474</v>
      </c>
      <c r="Q760">
        <f t="shared" ca="1" si="114"/>
        <v>-0.40541776748235414</v>
      </c>
      <c r="R760">
        <f t="shared" ca="1" si="114"/>
        <v>-3.3462580556516075E-2</v>
      </c>
      <c r="S760">
        <f t="shared" ca="1" si="114"/>
        <v>-0.34757899778994161</v>
      </c>
      <c r="T760">
        <f t="shared" ca="1" si="114"/>
        <v>-0.35848054038749255</v>
      </c>
      <c r="V760">
        <f t="shared" ca="1" si="115"/>
        <v>-4.6180616937148393</v>
      </c>
      <c r="W760">
        <f t="shared" ca="1" si="116"/>
        <v>-0.36717601947964479</v>
      </c>
      <c r="X760">
        <f t="shared" ca="1" si="117"/>
        <v>-5.5153495751450592</v>
      </c>
      <c r="Y760">
        <f t="shared" ca="1" si="118"/>
        <v>-2.7037467011020473</v>
      </c>
    </row>
    <row r="761" spans="1:25" x14ac:dyDescent="0.25">
      <c r="A761">
        <v>0.2346</v>
      </c>
      <c r="B761">
        <v>-4.5152000000000001</v>
      </c>
      <c r="C761">
        <v>2.1194999999999999</v>
      </c>
      <c r="D761">
        <v>1.4448000000000001</v>
      </c>
      <c r="E761">
        <v>1</v>
      </c>
      <c r="F761">
        <v>759</v>
      </c>
      <c r="G761">
        <f t="shared" ca="1" si="110"/>
        <v>2.6798655725197298</v>
      </c>
      <c r="H761">
        <f t="shared" ca="1" si="111"/>
        <v>-2.9324533837906359</v>
      </c>
      <c r="I761">
        <f t="shared" ca="1" si="112"/>
        <v>5.2831450701135605</v>
      </c>
      <c r="J761">
        <f t="shared" ca="1" si="113"/>
        <v>-2.2027050644956425</v>
      </c>
      <c r="Q761">
        <f t="shared" ca="1" si="114"/>
        <v>0.29295905030128166</v>
      </c>
      <c r="R761">
        <f t="shared" ca="1" si="114"/>
        <v>0.12906982222176755</v>
      </c>
      <c r="S761">
        <f t="shared" ca="1" si="114"/>
        <v>0.24705184210712439</v>
      </c>
      <c r="T761">
        <f t="shared" ca="1" si="114"/>
        <v>-0.40890806981685313</v>
      </c>
      <c r="V761">
        <f t="shared" ca="1" si="115"/>
        <v>2.4452655725197299</v>
      </c>
      <c r="W761">
        <f t="shared" ca="1" si="116"/>
        <v>1.5827466162093642</v>
      </c>
      <c r="X761">
        <f t="shared" ca="1" si="117"/>
        <v>3.163645070113561</v>
      </c>
      <c r="Y761">
        <f t="shared" ca="1" si="118"/>
        <v>-3.6475050644956428</v>
      </c>
    </row>
    <row r="762" spans="1:25" x14ac:dyDescent="0.25">
      <c r="A762">
        <v>3.1556999999999999</v>
      </c>
      <c r="B762">
        <v>2.8908</v>
      </c>
      <c r="C762">
        <v>0.59692999999999996</v>
      </c>
      <c r="D762">
        <v>0.79825000000000002</v>
      </c>
      <c r="E762">
        <v>0</v>
      </c>
      <c r="F762">
        <v>760</v>
      </c>
      <c r="G762">
        <f t="shared" ca="1" si="110"/>
        <v>3.621212743333877</v>
      </c>
      <c r="H762">
        <f t="shared" ca="1" si="111"/>
        <v>2.3826979572498961</v>
      </c>
      <c r="I762">
        <f t="shared" ca="1" si="112"/>
        <v>-3.5478057021848479</v>
      </c>
      <c r="J762">
        <f t="shared" ca="1" si="113"/>
        <v>1.4518690142456641</v>
      </c>
      <c r="Q762">
        <f t="shared" ca="1" si="114"/>
        <v>7.7259815124920195E-2</v>
      </c>
      <c r="R762">
        <f t="shared" ca="1" si="114"/>
        <v>-4.5702747354881335E-2</v>
      </c>
      <c r="S762">
        <f t="shared" ca="1" si="114"/>
        <v>-0.29523446816062271</v>
      </c>
      <c r="T762">
        <f t="shared" ca="1" si="114"/>
        <v>0.13148413013016691</v>
      </c>
      <c r="V762">
        <f t="shared" ca="1" si="115"/>
        <v>0.46551274333387682</v>
      </c>
      <c r="W762">
        <f t="shared" ca="1" si="116"/>
        <v>-0.50810204275010407</v>
      </c>
      <c r="X762">
        <f t="shared" ca="1" si="117"/>
        <v>-4.1447357021848479</v>
      </c>
      <c r="Y762">
        <f t="shared" ca="1" si="118"/>
        <v>0.65361901424566393</v>
      </c>
    </row>
    <row r="763" spans="1:25" x14ac:dyDescent="0.25">
      <c r="A763">
        <v>-5.0301</v>
      </c>
      <c r="B763">
        <v>7.5031999999999996</v>
      </c>
      <c r="C763">
        <v>-0.13396</v>
      </c>
      <c r="D763">
        <v>-7.5034000000000001</v>
      </c>
      <c r="E763">
        <v>1</v>
      </c>
      <c r="F763">
        <v>761</v>
      </c>
      <c r="G763">
        <f t="shared" ca="1" si="110"/>
        <v>4.8301599705499614</v>
      </c>
      <c r="H763">
        <f t="shared" ca="1" si="111"/>
        <v>6.3333540448693473</v>
      </c>
      <c r="I763">
        <f t="shared" ca="1" si="112"/>
        <v>-11.225824931853879</v>
      </c>
      <c r="J763">
        <f t="shared" ca="1" si="113"/>
        <v>-6.2635045355411014</v>
      </c>
      <c r="Q763">
        <f t="shared" ca="1" si="114"/>
        <v>0.48571391877091474</v>
      </c>
      <c r="R763">
        <f t="shared" ca="1" si="114"/>
        <v>-9.9020650016964917E-2</v>
      </c>
      <c r="S763">
        <f t="shared" ca="1" si="114"/>
        <v>-0.45414381094655287</v>
      </c>
      <c r="T763">
        <f t="shared" ca="1" si="114"/>
        <v>0.21971792520295441</v>
      </c>
      <c r="V763">
        <f t="shared" ca="1" si="115"/>
        <v>9.8602599705499614</v>
      </c>
      <c r="W763">
        <f t="shared" ca="1" si="116"/>
        <v>-1.1698459551306528</v>
      </c>
      <c r="X763">
        <f t="shared" ca="1" si="117"/>
        <v>-11.091864931853879</v>
      </c>
      <c r="Y763">
        <f t="shared" ca="1" si="118"/>
        <v>1.2398954644588984</v>
      </c>
    </row>
    <row r="764" spans="1:25" x14ac:dyDescent="0.25">
      <c r="A764">
        <v>0.92969999999999997</v>
      </c>
      <c r="B764">
        <v>-3.7970999999999999</v>
      </c>
      <c r="C764">
        <v>4.6429</v>
      </c>
      <c r="D764">
        <v>-0.29570000000000002</v>
      </c>
      <c r="E764">
        <v>0</v>
      </c>
      <c r="F764">
        <v>762</v>
      </c>
      <c r="G764">
        <f t="shared" ca="1" si="110"/>
        <v>0.85879802735072819</v>
      </c>
      <c r="H764">
        <f t="shared" ca="1" si="111"/>
        <v>-3.3705985317083194</v>
      </c>
      <c r="I764">
        <f t="shared" ca="1" si="112"/>
        <v>4.8724447375934883</v>
      </c>
      <c r="J764">
        <f t="shared" ca="1" si="113"/>
        <v>0.39271933005804044</v>
      </c>
      <c r="Q764">
        <f t="shared" ca="1" si="114"/>
        <v>-1.2620581357865257E-2</v>
      </c>
      <c r="R764">
        <f t="shared" ca="1" si="114"/>
        <v>3.865499683683371E-2</v>
      </c>
      <c r="S764">
        <f t="shared" ca="1" si="114"/>
        <v>2.4119858011883544E-2</v>
      </c>
      <c r="T764">
        <f t="shared" ca="1" si="114"/>
        <v>0.13742251883507806</v>
      </c>
      <c r="V764">
        <f t="shared" ca="1" si="115"/>
        <v>-7.0901972649271811E-2</v>
      </c>
      <c r="W764">
        <f t="shared" ca="1" si="116"/>
        <v>0.42650146829168079</v>
      </c>
      <c r="X764">
        <f t="shared" ca="1" si="117"/>
        <v>0.22954473759348842</v>
      </c>
      <c r="Y764">
        <f t="shared" ca="1" si="118"/>
        <v>0.68841933005804046</v>
      </c>
    </row>
    <row r="765" spans="1:25" x14ac:dyDescent="0.25">
      <c r="A765">
        <v>-4.3875999999999999</v>
      </c>
      <c r="B765">
        <v>-7.7267000000000001</v>
      </c>
      <c r="C765">
        <v>11.9655</v>
      </c>
      <c r="D765">
        <v>-1.4542999999999999</v>
      </c>
      <c r="E765">
        <v>1</v>
      </c>
      <c r="F765">
        <v>763</v>
      </c>
      <c r="G765">
        <f t="shared" ca="1" si="110"/>
        <v>-8.7141910229831545</v>
      </c>
      <c r="H765">
        <f t="shared" ca="1" si="111"/>
        <v>11.974785243358262</v>
      </c>
      <c r="I765">
        <f t="shared" ca="1" si="112"/>
        <v>13.824802258874964</v>
      </c>
      <c r="J765">
        <f t="shared" ca="1" si="113"/>
        <v>0.55619214624936308</v>
      </c>
      <c r="Q765">
        <f t="shared" ca="1" si="114"/>
        <v>-0.39493644311939535</v>
      </c>
      <c r="R765">
        <f t="shared" ca="1" si="114"/>
        <v>0.48784416163355671</v>
      </c>
      <c r="S765">
        <f t="shared" ca="1" si="114"/>
        <v>0.16500036514197125</v>
      </c>
      <c r="T765">
        <f t="shared" ca="1" si="114"/>
        <v>0.30440145266542684</v>
      </c>
      <c r="V765">
        <f t="shared" ca="1" si="115"/>
        <v>-4.3265910229831537</v>
      </c>
      <c r="W765">
        <f t="shared" ca="1" si="116"/>
        <v>19.701485243358263</v>
      </c>
      <c r="X765">
        <f t="shared" ca="1" si="117"/>
        <v>1.8593022588749628</v>
      </c>
      <c r="Y765">
        <f t="shared" ca="1" si="118"/>
        <v>2.010492146249363</v>
      </c>
    </row>
    <row r="766" spans="1:25" x14ac:dyDescent="0.25">
      <c r="A766">
        <v>3.6276999999999999</v>
      </c>
      <c r="B766">
        <v>0.9829</v>
      </c>
      <c r="C766">
        <v>0.68861000000000006</v>
      </c>
      <c r="D766">
        <v>0.63402999999999998</v>
      </c>
      <c r="E766">
        <v>0</v>
      </c>
      <c r="F766">
        <v>764</v>
      </c>
      <c r="G766">
        <f t="shared" ca="1" si="110"/>
        <v>-2.4338921612997222</v>
      </c>
      <c r="H766">
        <f t="shared" ca="1" si="111"/>
        <v>2.1267746693583254</v>
      </c>
      <c r="I766">
        <f t="shared" ca="1" si="112"/>
        <v>6.9857047014195244</v>
      </c>
      <c r="J766">
        <f t="shared" ca="1" si="113"/>
        <v>0.37084713887301646</v>
      </c>
      <c r="Q766">
        <f t="shared" ca="1" si="114"/>
        <v>-0.4437967476939374</v>
      </c>
      <c r="R766">
        <f t="shared" ca="1" si="114"/>
        <v>9.705117767443372E-2</v>
      </c>
      <c r="S766">
        <f t="shared" ca="1" si="114"/>
        <v>0.3711994774000682</v>
      </c>
      <c r="T766">
        <f t="shared" ca="1" si="114"/>
        <v>-5.7806171124140882E-2</v>
      </c>
      <c r="V766">
        <f t="shared" ca="1" si="115"/>
        <v>-6.0615921612997221</v>
      </c>
      <c r="W766">
        <f t="shared" ca="1" si="116"/>
        <v>1.1438746693583253</v>
      </c>
      <c r="X766">
        <f t="shared" ca="1" si="117"/>
        <v>6.2970947014195247</v>
      </c>
      <c r="Y766">
        <f t="shared" ca="1" si="118"/>
        <v>-0.26318286112698352</v>
      </c>
    </row>
    <row r="767" spans="1:25" x14ac:dyDescent="0.25">
      <c r="A767">
        <v>3.8243999999999998</v>
      </c>
      <c r="B767">
        <v>-3.1080999999999999</v>
      </c>
      <c r="C767">
        <v>2.4537</v>
      </c>
      <c r="D767">
        <v>0.52024000000000004</v>
      </c>
      <c r="E767">
        <v>0</v>
      </c>
      <c r="F767">
        <v>765</v>
      </c>
      <c r="G767">
        <f t="shared" ca="1" si="110"/>
        <v>10.295203681516462</v>
      </c>
      <c r="H767">
        <f t="shared" ca="1" si="111"/>
        <v>-8.2893414896024069</v>
      </c>
      <c r="I767">
        <f t="shared" ca="1" si="112"/>
        <v>13.014533624882519</v>
      </c>
      <c r="J767">
        <f t="shared" ca="1" si="113"/>
        <v>-1.5905407099124613</v>
      </c>
      <c r="Q767">
        <f t="shared" ca="1" si="114"/>
        <v>0.45150673717834355</v>
      </c>
      <c r="R767">
        <f t="shared" ca="1" si="114"/>
        <v>-0.31186927116094576</v>
      </c>
      <c r="S767">
        <f t="shared" ca="1" si="114"/>
        <v>0.44858705343055805</v>
      </c>
      <c r="T767">
        <f t="shared" ca="1" si="114"/>
        <v>-0.31334773635113533</v>
      </c>
      <c r="V767">
        <f t="shared" ca="1" si="115"/>
        <v>6.470803681516462</v>
      </c>
      <c r="W767">
        <f t="shared" ca="1" si="116"/>
        <v>-5.1812414896024075</v>
      </c>
      <c r="X767">
        <f t="shared" ca="1" si="117"/>
        <v>10.56083362488252</v>
      </c>
      <c r="Y767">
        <f t="shared" ca="1" si="118"/>
        <v>-2.1107807099124614</v>
      </c>
    </row>
    <row r="768" spans="1:25" x14ac:dyDescent="0.25">
      <c r="A768">
        <v>1.3233999999999999</v>
      </c>
      <c r="B768">
        <v>3.2964000000000002</v>
      </c>
      <c r="C768">
        <v>0.23619999999999999</v>
      </c>
      <c r="D768">
        <v>-0.11984</v>
      </c>
      <c r="E768">
        <v>0</v>
      </c>
      <c r="F768">
        <v>766</v>
      </c>
      <c r="G768">
        <f t="shared" ca="1" si="110"/>
        <v>-4.5374007642113678</v>
      </c>
      <c r="H768">
        <f t="shared" ca="1" si="111"/>
        <v>11.726896225782413</v>
      </c>
      <c r="I768">
        <f t="shared" ca="1" si="112"/>
        <v>4.0342956891716781</v>
      </c>
      <c r="J768">
        <f t="shared" ca="1" si="113"/>
        <v>-1.0502864158348824</v>
      </c>
      <c r="Q768">
        <f t="shared" ca="1" si="114"/>
        <v>-0.43957673872058278</v>
      </c>
      <c r="R768">
        <f t="shared" ca="1" si="114"/>
        <v>0.39808425009365001</v>
      </c>
      <c r="S768">
        <f t="shared" ca="1" si="114"/>
        <v>0.27936074656925924</v>
      </c>
      <c r="T768">
        <f t="shared" ca="1" si="114"/>
        <v>-0.17615843239312079</v>
      </c>
      <c r="V768">
        <f t="shared" ca="1" si="115"/>
        <v>-5.8608007642113682</v>
      </c>
      <c r="W768">
        <f t="shared" ca="1" si="116"/>
        <v>8.430496225782413</v>
      </c>
      <c r="X768">
        <f t="shared" ca="1" si="117"/>
        <v>3.7980956891716779</v>
      </c>
      <c r="Y768">
        <f t="shared" ca="1" si="118"/>
        <v>-0.93044641583488241</v>
      </c>
    </row>
    <row r="769" spans="1:25" x14ac:dyDescent="0.25">
      <c r="A769">
        <v>-0.91317999999999999</v>
      </c>
      <c r="B769">
        <v>-2.0112999999999999</v>
      </c>
      <c r="C769">
        <v>-0.19564999999999999</v>
      </c>
      <c r="D769">
        <v>6.6364999999999993E-2</v>
      </c>
      <c r="E769">
        <v>1</v>
      </c>
      <c r="F769">
        <v>767</v>
      </c>
      <c r="G769">
        <f t="shared" ca="1" si="110"/>
        <v>-2.4096344145406823</v>
      </c>
      <c r="H769">
        <f t="shared" ca="1" si="111"/>
        <v>1.9872287177452965</v>
      </c>
      <c r="I769">
        <f t="shared" ca="1" si="112"/>
        <v>-2.2057002627978464</v>
      </c>
      <c r="J769">
        <f t="shared" ca="1" si="113"/>
        <v>3.7210425402143406</v>
      </c>
      <c r="Q769">
        <f t="shared" ca="1" si="114"/>
        <v>-0.20850284393398011</v>
      </c>
      <c r="R769">
        <f t="shared" ca="1" si="114"/>
        <v>0.26484081799356618</v>
      </c>
      <c r="S769">
        <f t="shared" ca="1" si="114"/>
        <v>-0.17570307152512143</v>
      </c>
      <c r="T769">
        <f t="shared" ca="1" si="114"/>
        <v>0.40921256068642775</v>
      </c>
      <c r="V769">
        <f t="shared" ca="1" si="115"/>
        <v>-1.4964544145406824</v>
      </c>
      <c r="W769">
        <f t="shared" ca="1" si="116"/>
        <v>3.9985287177452964</v>
      </c>
      <c r="X769">
        <f t="shared" ca="1" si="117"/>
        <v>-2.0100502627978463</v>
      </c>
      <c r="Y769">
        <f t="shared" ca="1" si="118"/>
        <v>3.6546775402143408</v>
      </c>
    </row>
    <row r="770" spans="1:25" x14ac:dyDescent="0.25">
      <c r="A770">
        <v>-1.8782000000000001</v>
      </c>
      <c r="B770">
        <v>-6.5865</v>
      </c>
      <c r="C770">
        <v>4.8486000000000002</v>
      </c>
      <c r="D770">
        <v>-2.1565999999999998E-2</v>
      </c>
      <c r="E770">
        <v>1</v>
      </c>
      <c r="F770">
        <v>768</v>
      </c>
      <c r="G770">
        <f t="shared" ca="1" si="110"/>
        <v>-3.8334966753534898</v>
      </c>
      <c r="H770">
        <f t="shared" ca="1" si="111"/>
        <v>-8.9735937564858101</v>
      </c>
      <c r="I770">
        <f t="shared" ca="1" si="112"/>
        <v>8.9897072146014452</v>
      </c>
      <c r="J770">
        <f t="shared" ca="1" si="113"/>
        <v>0.24347935315632083</v>
      </c>
      <c r="Q770">
        <f t="shared" ca="1" si="114"/>
        <v>-0.25295139395181565</v>
      </c>
      <c r="R770">
        <f t="shared" ca="1" si="114"/>
        <v>-0.18129397378738765</v>
      </c>
      <c r="S770">
        <f t="shared" ca="1" si="114"/>
        <v>0.29507437174994067</v>
      </c>
      <c r="T770">
        <f t="shared" ref="R770:T833" ca="1" si="119">(0.5-RAND())</f>
        <v>5.8190471194134008E-2</v>
      </c>
      <c r="V770">
        <f t="shared" ca="1" si="115"/>
        <v>-1.9552966753534895</v>
      </c>
      <c r="W770">
        <f t="shared" ca="1" si="116"/>
        <v>-2.3870937564858106</v>
      </c>
      <c r="X770">
        <f t="shared" ca="1" si="117"/>
        <v>4.141107214601444</v>
      </c>
      <c r="Y770">
        <f t="shared" ca="1" si="118"/>
        <v>0.26504535315632083</v>
      </c>
    </row>
    <row r="771" spans="1:25" x14ac:dyDescent="0.25">
      <c r="A771">
        <v>3.4666999999999999</v>
      </c>
      <c r="B771">
        <v>-4.0724</v>
      </c>
      <c r="C771">
        <v>4.2881999999999998</v>
      </c>
      <c r="D771">
        <v>1.5418000000000001</v>
      </c>
      <c r="E771">
        <v>0</v>
      </c>
      <c r="F771">
        <v>769</v>
      </c>
      <c r="G771">
        <f t="shared" ref="G771:G834" ca="1" si="120">A771+V771</f>
        <v>3.4159424967918706</v>
      </c>
      <c r="H771">
        <f t="shared" ref="H771:H834" ca="1" si="121">B771+W771</f>
        <v>1.7054553853731829</v>
      </c>
      <c r="I771">
        <f t="shared" ref="I771:I834" ca="1" si="122">C771+X771</f>
        <v>2.620387375682534</v>
      </c>
      <c r="J771">
        <f t="shared" ref="J771:J834" ca="1" si="123">D771+Y771</f>
        <v>4.1688445274088828</v>
      </c>
      <c r="Q771">
        <f t="shared" ref="Q771:Q802" ca="1" si="124">(0.5-RAND())</f>
        <v>-9.0676088637986485E-3</v>
      </c>
      <c r="R771">
        <f t="shared" ca="1" si="119"/>
        <v>0.33189606581136799</v>
      </c>
      <c r="S771">
        <f t="shared" ca="1" si="119"/>
        <v>-0.1508942939061485</v>
      </c>
      <c r="T771">
        <f t="shared" ca="1" si="119"/>
        <v>0.35332143465586052</v>
      </c>
      <c r="V771">
        <f t="shared" ref="V771:V834" ca="1" si="125">$N$2-$O$2*(SIGN(Q771)*(LN(1-2*(ABS(Q771)))))</f>
        <v>-5.0757503208129461E-2</v>
      </c>
      <c r="W771">
        <f t="shared" ref="W771:W834" ca="1" si="126">$N$2-$O$4*(SIGN(R771)*(LN(1-2*(ABS(R771)))))</f>
        <v>5.7778553853731829</v>
      </c>
      <c r="X771">
        <f t="shared" ref="X771:X834" ca="1" si="127">$N$2-$O$6*(SIGN(S771)*(LN(1-2*(ABS(S771)))))</f>
        <v>-1.667812624317466</v>
      </c>
      <c r="Y771">
        <f t="shared" ref="Y771:Y834" ca="1" si="128">$N$2-$O$8*(SIGN(T771)*(LN(1-2*(ABS(T771)))))</f>
        <v>2.6270445274088825</v>
      </c>
    </row>
    <row r="772" spans="1:25" x14ac:dyDescent="0.25">
      <c r="A772">
        <v>0.72252000000000005</v>
      </c>
      <c r="B772">
        <v>-5.3810999999999998E-2</v>
      </c>
      <c r="C772">
        <v>5.6703000000000001</v>
      </c>
      <c r="D772">
        <v>-1.3509</v>
      </c>
      <c r="E772">
        <v>0</v>
      </c>
      <c r="F772">
        <v>770</v>
      </c>
      <c r="G772">
        <f t="shared" ca="1" si="120"/>
        <v>10.951081187364752</v>
      </c>
      <c r="H772">
        <f t="shared" ca="1" si="121"/>
        <v>-2.9471382572300917</v>
      </c>
      <c r="I772">
        <f t="shared" ca="1" si="122"/>
        <v>5.7241611156427581</v>
      </c>
      <c r="J772">
        <f t="shared" ca="1" si="123"/>
        <v>-1.0168298555715123</v>
      </c>
      <c r="Q772">
        <f t="shared" ca="1" si="124"/>
        <v>0.48749051648684638</v>
      </c>
      <c r="R772">
        <f t="shared" ca="1" si="119"/>
        <v>-0.21032335951691294</v>
      </c>
      <c r="S772">
        <f t="shared" ca="1" si="119"/>
        <v>5.7671066666991067E-3</v>
      </c>
      <c r="T772">
        <f t="shared" ca="1" si="119"/>
        <v>7.2199696586610629E-2</v>
      </c>
      <c r="V772">
        <f t="shared" ca="1" si="125"/>
        <v>10.228561187364752</v>
      </c>
      <c r="W772">
        <f t="shared" ca="1" si="126"/>
        <v>-2.8933272572300917</v>
      </c>
      <c r="X772">
        <f t="shared" ca="1" si="127"/>
        <v>5.3861115642758313E-2</v>
      </c>
      <c r="Y772">
        <f t="shared" ca="1" si="128"/>
        <v>0.3340701444284877</v>
      </c>
    </row>
    <row r="773" spans="1:25" x14ac:dyDescent="0.25">
      <c r="A773">
        <v>1.9476</v>
      </c>
      <c r="B773">
        <v>-4.7737999999999996</v>
      </c>
      <c r="C773">
        <v>8.5269999999999992</v>
      </c>
      <c r="D773">
        <v>-1.8668</v>
      </c>
      <c r="E773">
        <v>0</v>
      </c>
      <c r="F773">
        <v>771</v>
      </c>
      <c r="G773">
        <f t="shared" ca="1" si="120"/>
        <v>-5.3041087625558916</v>
      </c>
      <c r="H773">
        <f t="shared" ca="1" si="121"/>
        <v>-4.7556279866220166</v>
      </c>
      <c r="I773">
        <f t="shared" ca="1" si="122"/>
        <v>5.1503577851367002</v>
      </c>
      <c r="J773">
        <f t="shared" ca="1" si="123"/>
        <v>1.6225228451303324</v>
      </c>
      <c r="Q773">
        <f t="shared" ca="1" si="124"/>
        <v>-0.46340713543909695</v>
      </c>
      <c r="R773">
        <f t="shared" ca="1" si="119"/>
        <v>1.7111925492950819E-3</v>
      </c>
      <c r="S773">
        <f t="shared" ca="1" si="119"/>
        <v>-0.25839438726078678</v>
      </c>
      <c r="T773">
        <f t="shared" ca="1" si="119"/>
        <v>0.40192698029681118</v>
      </c>
      <c r="V773">
        <f t="shared" ca="1" si="125"/>
        <v>-7.251708762555892</v>
      </c>
      <c r="W773">
        <f t="shared" ca="1" si="126"/>
        <v>1.8172013377983381E-2</v>
      </c>
      <c r="X773">
        <f t="shared" ca="1" si="127"/>
        <v>-3.3766422148632986</v>
      </c>
      <c r="Y773">
        <f t="shared" ca="1" si="128"/>
        <v>3.4893228451303324</v>
      </c>
    </row>
    <row r="774" spans="1:25" x14ac:dyDescent="0.25">
      <c r="A774">
        <v>0.68179999999999996</v>
      </c>
      <c r="B774">
        <v>4.8503999999999996</v>
      </c>
      <c r="C774">
        <v>-5.2133000000000003</v>
      </c>
      <c r="D774">
        <v>-6.1043000000000003</v>
      </c>
      <c r="E774">
        <v>1</v>
      </c>
      <c r="F774">
        <v>772</v>
      </c>
      <c r="G774">
        <f t="shared" ca="1" si="120"/>
        <v>-1.2593662152672145</v>
      </c>
      <c r="H774">
        <f t="shared" ca="1" si="121"/>
        <v>8.1462122641947747</v>
      </c>
      <c r="I774">
        <f t="shared" ca="1" si="122"/>
        <v>-3.5250256238889972</v>
      </c>
      <c r="J774">
        <f t="shared" ca="1" si="123"/>
        <v>-4.0409985224004314</v>
      </c>
      <c r="Q774">
        <f t="shared" ca="1" si="124"/>
        <v>-0.25168946131350423</v>
      </c>
      <c r="R774">
        <f t="shared" ca="1" si="119"/>
        <v>0.23150449939839801</v>
      </c>
      <c r="S774">
        <f t="shared" ca="1" si="119"/>
        <v>0.15242952040337709</v>
      </c>
      <c r="T774">
        <f t="shared" ca="1" si="119"/>
        <v>0.30916451423338753</v>
      </c>
      <c r="V774">
        <f t="shared" ca="1" si="125"/>
        <v>-1.9411662152672144</v>
      </c>
      <c r="W774">
        <f t="shared" ca="1" si="126"/>
        <v>3.2958122641947756</v>
      </c>
      <c r="X774">
        <f t="shared" ca="1" si="127"/>
        <v>1.6882743761110031</v>
      </c>
      <c r="Y774">
        <f t="shared" ca="1" si="128"/>
        <v>2.0633014775995688</v>
      </c>
    </row>
    <row r="775" spans="1:25" x14ac:dyDescent="0.25">
      <c r="A775">
        <v>-1.2527999999999999</v>
      </c>
      <c r="B775">
        <v>10.2036</v>
      </c>
      <c r="C775">
        <v>2.1787000000000001</v>
      </c>
      <c r="D775">
        <v>-5.6037999999999997</v>
      </c>
      <c r="E775">
        <v>0</v>
      </c>
      <c r="F775">
        <v>773</v>
      </c>
      <c r="G775">
        <f t="shared" ca="1" si="120"/>
        <v>-5.6271866053548356</v>
      </c>
      <c r="H775">
        <f t="shared" ca="1" si="121"/>
        <v>11.703080077685609</v>
      </c>
      <c r="I775">
        <f t="shared" ca="1" si="122"/>
        <v>-2.8117527982146449</v>
      </c>
      <c r="J775">
        <f t="shared" ca="1" si="123"/>
        <v>-5.7247374168434462</v>
      </c>
      <c r="Q775">
        <f t="shared" ca="1" si="124"/>
        <v>-0.39673156360558748</v>
      </c>
      <c r="R775">
        <f t="shared" ca="1" si="119"/>
        <v>0.12319698046284522</v>
      </c>
      <c r="S775">
        <f t="shared" ca="1" si="119"/>
        <v>-0.32933459213610972</v>
      </c>
      <c r="T775">
        <f t="shared" ca="1" si="119"/>
        <v>-2.7446133708951104E-2</v>
      </c>
      <c r="V775">
        <f t="shared" ca="1" si="125"/>
        <v>-4.3743866053548359</v>
      </c>
      <c r="W775">
        <f t="shared" ca="1" si="126"/>
        <v>1.4994800776856088</v>
      </c>
      <c r="X775">
        <f t="shared" ca="1" si="127"/>
        <v>-4.9904527982146449</v>
      </c>
      <c r="Y775">
        <f t="shared" ca="1" si="128"/>
        <v>-0.12093741684344654</v>
      </c>
    </row>
    <row r="776" spans="1:25" x14ac:dyDescent="0.25">
      <c r="A776">
        <v>3.7570000000000001</v>
      </c>
      <c r="B776">
        <v>-5.4236000000000004</v>
      </c>
      <c r="C776">
        <v>3.8254999999999999</v>
      </c>
      <c r="D776">
        <v>-1.2525999999999999</v>
      </c>
      <c r="E776">
        <v>0</v>
      </c>
      <c r="F776">
        <v>774</v>
      </c>
      <c r="G776">
        <f t="shared" ca="1" si="120"/>
        <v>7.3316951058207165</v>
      </c>
      <c r="H776">
        <f t="shared" ca="1" si="121"/>
        <v>-12.12234290595341</v>
      </c>
      <c r="I776">
        <f t="shared" ca="1" si="122"/>
        <v>16.224056430425986</v>
      </c>
      <c r="J776">
        <f t="shared" ca="1" si="123"/>
        <v>2.801624342469621</v>
      </c>
      <c r="Q776">
        <f t="shared" ca="1" si="124"/>
        <v>0.36221738011555771</v>
      </c>
      <c r="R776">
        <f t="shared" ca="1" si="119"/>
        <v>-0.35870474388025464</v>
      </c>
      <c r="S776">
        <f t="shared" ca="1" si="119"/>
        <v>0.46539288133971779</v>
      </c>
      <c r="T776">
        <f t="shared" ca="1" si="119"/>
        <v>0.4246605918223344</v>
      </c>
      <c r="V776">
        <f t="shared" ca="1" si="125"/>
        <v>3.5746951058207164</v>
      </c>
      <c r="W776">
        <f t="shared" ca="1" si="126"/>
        <v>-6.6987429059534094</v>
      </c>
      <c r="X776">
        <f t="shared" ca="1" si="127"/>
        <v>12.398556430425986</v>
      </c>
      <c r="Y776">
        <f t="shared" ca="1" si="128"/>
        <v>4.0542243424696212</v>
      </c>
    </row>
    <row r="777" spans="1:25" x14ac:dyDescent="0.25">
      <c r="A777">
        <v>2.1274000000000002</v>
      </c>
      <c r="B777">
        <v>5.1939000000000002</v>
      </c>
      <c r="C777">
        <v>-1.7970999999999999</v>
      </c>
      <c r="D777">
        <v>-1.1762999999999999</v>
      </c>
      <c r="E777">
        <v>0</v>
      </c>
      <c r="F777">
        <v>775</v>
      </c>
      <c r="G777">
        <f t="shared" ca="1" si="120"/>
        <v>2.5241485985055432</v>
      </c>
      <c r="H777">
        <f t="shared" ca="1" si="121"/>
        <v>3.1845236053224149</v>
      </c>
      <c r="I777">
        <f t="shared" ca="1" si="122"/>
        <v>-4.7774295442270116</v>
      </c>
      <c r="J777">
        <f t="shared" ca="1" si="123"/>
        <v>-1.5070201931686531</v>
      </c>
      <c r="Q777">
        <f t="shared" ca="1" si="124"/>
        <v>6.664722605293083E-2</v>
      </c>
      <c r="R777">
        <f t="shared" ca="1" si="119"/>
        <v>-0.1577547165637736</v>
      </c>
      <c r="S777">
        <f t="shared" ca="1" si="119"/>
        <v>-0.23686446578463161</v>
      </c>
      <c r="T777">
        <f t="shared" ca="1" si="119"/>
        <v>-7.1530164565873466E-2</v>
      </c>
      <c r="V777">
        <f t="shared" ca="1" si="125"/>
        <v>0.396748598505543</v>
      </c>
      <c r="W777">
        <f t="shared" ca="1" si="126"/>
        <v>-2.0093763946775853</v>
      </c>
      <c r="X777">
        <f t="shared" ca="1" si="127"/>
        <v>-2.9803295442270112</v>
      </c>
      <c r="Y777">
        <f t="shared" ca="1" si="128"/>
        <v>-0.3307201931686532</v>
      </c>
    </row>
    <row r="778" spans="1:25" x14ac:dyDescent="0.25">
      <c r="A778">
        <v>-0.36025000000000001</v>
      </c>
      <c r="B778">
        <v>-4.4489999999999998</v>
      </c>
      <c r="C778">
        <v>2.1067</v>
      </c>
      <c r="D778">
        <v>0.94308000000000003</v>
      </c>
      <c r="E778">
        <v>1</v>
      </c>
      <c r="F778">
        <v>776</v>
      </c>
      <c r="G778">
        <f t="shared" ca="1" si="120"/>
        <v>0.14380846872085279</v>
      </c>
      <c r="H778">
        <f t="shared" ca="1" si="121"/>
        <v>-6.644970235294462</v>
      </c>
      <c r="I778">
        <f t="shared" ca="1" si="122"/>
        <v>3.8501207082890456</v>
      </c>
      <c r="J778">
        <f t="shared" ca="1" si="123"/>
        <v>-0.39905065061479628</v>
      </c>
      <c r="Q778">
        <f t="shared" ca="1" si="124"/>
        <v>8.3094613572938569E-2</v>
      </c>
      <c r="R778">
        <f t="shared" ca="1" si="119"/>
        <v>-0.16959285006601066</v>
      </c>
      <c r="S778">
        <f t="shared" ca="1" si="119"/>
        <v>0.1565335658025474</v>
      </c>
      <c r="T778">
        <f t="shared" ca="1" si="119"/>
        <v>-0.23278040319403748</v>
      </c>
      <c r="V778">
        <f t="shared" ca="1" si="125"/>
        <v>0.5040584687208528</v>
      </c>
      <c r="W778">
        <f t="shared" ca="1" si="126"/>
        <v>-2.1959702352944621</v>
      </c>
      <c r="X778">
        <f t="shared" ca="1" si="127"/>
        <v>1.7434207082890456</v>
      </c>
      <c r="Y778">
        <f t="shared" ca="1" si="128"/>
        <v>-1.3421306506147963</v>
      </c>
    </row>
    <row r="779" spans="1:25" x14ac:dyDescent="0.25">
      <c r="A779">
        <v>0.12126000000000001</v>
      </c>
      <c r="B779">
        <v>0.22347</v>
      </c>
      <c r="C779">
        <v>-0.47327000000000002</v>
      </c>
      <c r="D779">
        <v>0.97023999999999999</v>
      </c>
      <c r="E779">
        <v>1</v>
      </c>
      <c r="F779">
        <v>777</v>
      </c>
      <c r="G779">
        <f t="shared" ca="1" si="120"/>
        <v>-0.68152310337938204</v>
      </c>
      <c r="H779">
        <f t="shared" ca="1" si="121"/>
        <v>3.0380388498875552</v>
      </c>
      <c r="I779">
        <f t="shared" ca="1" si="122"/>
        <v>-8.6131440097207808</v>
      </c>
      <c r="J779">
        <f t="shared" ca="1" si="123"/>
        <v>4.8480912592082781</v>
      </c>
      <c r="Q779">
        <f t="shared" ca="1" si="124"/>
        <v>-0.1256662018336423</v>
      </c>
      <c r="R779">
        <f t="shared" ca="1" si="119"/>
        <v>0.20598714389252393</v>
      </c>
      <c r="S779">
        <f t="shared" ca="1" si="119"/>
        <v>-0.41339607617054319</v>
      </c>
      <c r="T779">
        <f t="shared" ca="1" si="119"/>
        <v>0.41819500212057847</v>
      </c>
      <c r="V779">
        <f t="shared" ca="1" si="125"/>
        <v>-0.80278310337938208</v>
      </c>
      <c r="W779">
        <f t="shared" ca="1" si="126"/>
        <v>2.8145688498875554</v>
      </c>
      <c r="X779">
        <f t="shared" ca="1" si="127"/>
        <v>-8.1398740097207813</v>
      </c>
      <c r="Y779">
        <f t="shared" ca="1" si="128"/>
        <v>3.8778512592082777</v>
      </c>
    </row>
    <row r="780" spans="1:25" x14ac:dyDescent="0.25">
      <c r="A780">
        <v>-1.8348</v>
      </c>
      <c r="B780">
        <v>11.0334</v>
      </c>
      <c r="C780">
        <v>3.1863000000000001</v>
      </c>
      <c r="D780">
        <v>-4.8887999999999998</v>
      </c>
      <c r="E780">
        <v>0</v>
      </c>
      <c r="F780">
        <v>778</v>
      </c>
      <c r="G780">
        <f t="shared" ca="1" si="120"/>
        <v>1.786409031882672</v>
      </c>
      <c r="H780">
        <f t="shared" ca="1" si="121"/>
        <v>15.416791014302891</v>
      </c>
      <c r="I780">
        <f t="shared" ca="1" si="122"/>
        <v>-3.0508984039375822</v>
      </c>
      <c r="J780">
        <f t="shared" ca="1" si="123"/>
        <v>-3.8409052806625192</v>
      </c>
      <c r="Q780">
        <f t="shared" ca="1" si="124"/>
        <v>0.36450894019527724</v>
      </c>
      <c r="R780">
        <f t="shared" ca="1" si="119"/>
        <v>0.28130978850863908</v>
      </c>
      <c r="S780">
        <f t="shared" ca="1" si="119"/>
        <v>-0.3695270339280271</v>
      </c>
      <c r="T780">
        <f t="shared" ca="1" si="119"/>
        <v>0.19343590577462344</v>
      </c>
      <c r="V780">
        <f t="shared" ca="1" si="125"/>
        <v>3.621209031882672</v>
      </c>
      <c r="W780">
        <f t="shared" ca="1" si="126"/>
        <v>4.38339101430289</v>
      </c>
      <c r="X780">
        <f t="shared" ca="1" si="127"/>
        <v>-6.2371984039375823</v>
      </c>
      <c r="Y780">
        <f t="shared" ca="1" si="128"/>
        <v>1.0478947193374808</v>
      </c>
    </row>
    <row r="781" spans="1:25" x14ac:dyDescent="0.25">
      <c r="A781">
        <v>0.76163000000000003</v>
      </c>
      <c r="B781">
        <v>5.8209</v>
      </c>
      <c r="C781">
        <v>1.1959</v>
      </c>
      <c r="D781">
        <v>-0.64612999999999998</v>
      </c>
      <c r="E781">
        <v>0</v>
      </c>
      <c r="F781">
        <v>779</v>
      </c>
      <c r="G781">
        <f t="shared" ca="1" si="120"/>
        <v>1.4445778501989845</v>
      </c>
      <c r="H781">
        <f t="shared" ca="1" si="121"/>
        <v>16.596566682531801</v>
      </c>
      <c r="I781">
        <f t="shared" ca="1" si="122"/>
        <v>-12.013766332518108</v>
      </c>
      <c r="J781">
        <f t="shared" ca="1" si="123"/>
        <v>0.92370660075917665</v>
      </c>
      <c r="Q781">
        <f t="shared" ca="1" si="124"/>
        <v>0.10913704195185514</v>
      </c>
      <c r="R781">
        <f t="shared" ca="1" si="119"/>
        <v>0.4345218438014754</v>
      </c>
      <c r="S781">
        <f t="shared" ca="1" si="119"/>
        <v>-0.4709402837129586</v>
      </c>
      <c r="T781">
        <f t="shared" ca="1" si="119"/>
        <v>0.25972780438824472</v>
      </c>
      <c r="V781">
        <f t="shared" ca="1" si="125"/>
        <v>0.68294785019898452</v>
      </c>
      <c r="W781">
        <f t="shared" ca="1" si="126"/>
        <v>10.775666682531801</v>
      </c>
      <c r="X781">
        <f t="shared" ca="1" si="127"/>
        <v>-13.209666332518108</v>
      </c>
      <c r="Y781">
        <f t="shared" ca="1" si="128"/>
        <v>1.5698366007591766</v>
      </c>
    </row>
    <row r="782" spans="1:25" x14ac:dyDescent="0.25">
      <c r="A782">
        <v>2.5634999999999999</v>
      </c>
      <c r="B782">
        <v>6.7769000000000004</v>
      </c>
      <c r="C782">
        <v>-0.61978999999999995</v>
      </c>
      <c r="D782">
        <v>0.38575999999999999</v>
      </c>
      <c r="E782">
        <v>0</v>
      </c>
      <c r="F782">
        <v>780</v>
      </c>
      <c r="G782">
        <f t="shared" ca="1" si="120"/>
        <v>1.8138734149412294</v>
      </c>
      <c r="H782">
        <f t="shared" ca="1" si="121"/>
        <v>1.4756677156892097</v>
      </c>
      <c r="I782">
        <f t="shared" ca="1" si="122"/>
        <v>-9.7777666970743082E-2</v>
      </c>
      <c r="J782">
        <f t="shared" ca="1" si="123"/>
        <v>1.4624506276017604</v>
      </c>
      <c r="Q782">
        <f t="shared" ca="1" si="124"/>
        <v>-0.11842226206295559</v>
      </c>
      <c r="R782">
        <f t="shared" ca="1" si="119"/>
        <v>-0.31608013734403273</v>
      </c>
      <c r="S782">
        <f t="shared" ca="1" si="119"/>
        <v>5.3173280523656885E-2</v>
      </c>
      <c r="T782">
        <f t="shared" ca="1" si="119"/>
        <v>0.19752934613037121</v>
      </c>
      <c r="V782">
        <f t="shared" ca="1" si="125"/>
        <v>-0.74962658505877056</v>
      </c>
      <c r="W782">
        <f t="shared" ca="1" si="126"/>
        <v>-5.3012322843107906</v>
      </c>
      <c r="X782">
        <f t="shared" ca="1" si="127"/>
        <v>0.52201233302925687</v>
      </c>
      <c r="Y782">
        <f t="shared" ca="1" si="128"/>
        <v>1.0766906276017605</v>
      </c>
    </row>
    <row r="783" spans="1:25" x14ac:dyDescent="0.25">
      <c r="A783">
        <v>0.33111000000000002</v>
      </c>
      <c r="B783">
        <v>4.5731000000000002</v>
      </c>
      <c r="C783">
        <v>2.0569999999999999</v>
      </c>
      <c r="D783">
        <v>-0.18967000000000001</v>
      </c>
      <c r="E783">
        <v>0</v>
      </c>
      <c r="F783">
        <v>781</v>
      </c>
      <c r="G783">
        <f t="shared" ca="1" si="120"/>
        <v>-0.36627916866931742</v>
      </c>
      <c r="H783">
        <f t="shared" ca="1" si="121"/>
        <v>5.192471454273722</v>
      </c>
      <c r="I783">
        <f t="shared" ca="1" si="122"/>
        <v>3.8063395850181672</v>
      </c>
      <c r="J783">
        <f t="shared" ca="1" si="123"/>
        <v>-12.810169575813649</v>
      </c>
      <c r="Q783">
        <f t="shared" ca="1" si="124"/>
        <v>-0.11116702195487227</v>
      </c>
      <c r="R783">
        <f t="shared" ca="1" si="119"/>
        <v>5.5139784315858975E-2</v>
      </c>
      <c r="S783">
        <f t="shared" ca="1" si="119"/>
        <v>0.15697116464861138</v>
      </c>
      <c r="T783">
        <f t="shared" ca="1" si="119"/>
        <v>-0.4986186380562232</v>
      </c>
      <c r="V783">
        <f t="shared" ca="1" si="125"/>
        <v>-0.69738916866931744</v>
      </c>
      <c r="W783">
        <f t="shared" ca="1" si="126"/>
        <v>0.61937145427372231</v>
      </c>
      <c r="X783">
        <f t="shared" ca="1" si="127"/>
        <v>1.7493395850181672</v>
      </c>
      <c r="Y783">
        <f t="shared" ca="1" si="128"/>
        <v>-12.62049957581365</v>
      </c>
    </row>
    <row r="784" spans="1:25" x14ac:dyDescent="0.25">
      <c r="A784">
        <v>-1.7479</v>
      </c>
      <c r="B784">
        <v>-5.8230000000000004</v>
      </c>
      <c r="C784">
        <v>5.8699000000000003</v>
      </c>
      <c r="D784">
        <v>1.212</v>
      </c>
      <c r="E784">
        <v>1</v>
      </c>
      <c r="F784">
        <v>782</v>
      </c>
      <c r="G784">
        <f t="shared" ca="1" si="120"/>
        <v>1.2661247324060425</v>
      </c>
      <c r="H784">
        <f t="shared" ca="1" si="121"/>
        <v>-11.36226391668157</v>
      </c>
      <c r="I784">
        <f t="shared" ca="1" si="122"/>
        <v>1.952530959093834</v>
      </c>
      <c r="J784">
        <f t="shared" ca="1" si="123"/>
        <v>3.155170179988831</v>
      </c>
      <c r="Q784">
        <f t="shared" ca="1" si="124"/>
        <v>0.33134779744828857</v>
      </c>
      <c r="R784">
        <f t="shared" ca="1" si="119"/>
        <v>-0.32415655238333507</v>
      </c>
      <c r="S784">
        <f t="shared" ca="1" si="119"/>
        <v>-0.28495689081369824</v>
      </c>
      <c r="T784">
        <f t="shared" ca="1" si="119"/>
        <v>0.2981566773171388</v>
      </c>
      <c r="V784">
        <f t="shared" ca="1" si="125"/>
        <v>3.0140247324060425</v>
      </c>
      <c r="W784">
        <f t="shared" ca="1" si="126"/>
        <v>-5.5392639166815689</v>
      </c>
      <c r="X784">
        <f t="shared" ca="1" si="127"/>
        <v>-3.9173690409061663</v>
      </c>
      <c r="Y784">
        <f t="shared" ca="1" si="128"/>
        <v>1.943170179988831</v>
      </c>
    </row>
    <row r="785" spans="1:25" x14ac:dyDescent="0.25">
      <c r="A785">
        <v>-1.3887</v>
      </c>
      <c r="B785">
        <v>-4.8773</v>
      </c>
      <c r="C785">
        <v>6.4774000000000003</v>
      </c>
      <c r="D785">
        <v>0.34178999999999998</v>
      </c>
      <c r="E785">
        <v>1</v>
      </c>
      <c r="F785">
        <v>783</v>
      </c>
      <c r="G785">
        <f t="shared" ca="1" si="120"/>
        <v>-6.9478185758408308</v>
      </c>
      <c r="H785">
        <f t="shared" ca="1" si="121"/>
        <v>-0.46846477990767355</v>
      </c>
      <c r="I785">
        <f t="shared" ca="1" si="122"/>
        <v>6.8857803267667794</v>
      </c>
      <c r="J785">
        <f t="shared" ca="1" si="123"/>
        <v>1.0647616864108422</v>
      </c>
      <c r="Q785">
        <f t="shared" ca="1" si="124"/>
        <v>-0.43263322417138272</v>
      </c>
      <c r="R785">
        <f t="shared" ca="1" si="119"/>
        <v>0.28235702884984848</v>
      </c>
      <c r="S785">
        <f t="shared" ca="1" si="119"/>
        <v>4.210207795526022E-2</v>
      </c>
      <c r="T785">
        <f t="shared" ca="1" si="119"/>
        <v>0.14322391878028595</v>
      </c>
      <c r="V785">
        <f t="shared" ca="1" si="125"/>
        <v>-5.5591185758408308</v>
      </c>
      <c r="W785">
        <f t="shared" ca="1" si="126"/>
        <v>4.4088352200923264</v>
      </c>
      <c r="X785">
        <f t="shared" ca="1" si="127"/>
        <v>0.40838032676677954</v>
      </c>
      <c r="Y785">
        <f t="shared" ca="1" si="128"/>
        <v>0.72297168641084231</v>
      </c>
    </row>
    <row r="786" spans="1:25" x14ac:dyDescent="0.25">
      <c r="A786">
        <v>2.5367000000000002</v>
      </c>
      <c r="B786">
        <v>2.5990000000000002</v>
      </c>
      <c r="C786">
        <v>2.0937999999999999</v>
      </c>
      <c r="D786">
        <v>0.20085</v>
      </c>
      <c r="E786">
        <v>0</v>
      </c>
      <c r="F786">
        <v>784</v>
      </c>
      <c r="G786">
        <f t="shared" ca="1" si="120"/>
        <v>-0.59506769235171664</v>
      </c>
      <c r="H786">
        <f t="shared" ca="1" si="121"/>
        <v>0.5974344216047105</v>
      </c>
      <c r="I786">
        <f t="shared" ca="1" si="122"/>
        <v>12.78646503861841</v>
      </c>
      <c r="J786">
        <f t="shared" ca="1" si="123"/>
        <v>-0.20467611371149821</v>
      </c>
      <c r="Q786">
        <f t="shared" ca="1" si="124"/>
        <v>-0.33835801160886347</v>
      </c>
      <c r="R786">
        <f t="shared" ca="1" si="119"/>
        <v>-0.15725002741837801</v>
      </c>
      <c r="S786">
        <f t="shared" ca="1" si="119"/>
        <v>0.45002641328687942</v>
      </c>
      <c r="T786">
        <f t="shared" ca="1" si="119"/>
        <v>-8.6234568232106623E-2</v>
      </c>
      <c r="V786">
        <f t="shared" ca="1" si="125"/>
        <v>-3.1317676923517168</v>
      </c>
      <c r="W786">
        <f t="shared" ca="1" si="126"/>
        <v>-2.0015655783952897</v>
      </c>
      <c r="X786">
        <f t="shared" ca="1" si="127"/>
        <v>10.69266503861841</v>
      </c>
      <c r="Y786">
        <f t="shared" ca="1" si="128"/>
        <v>-0.40552611371149822</v>
      </c>
    </row>
    <row r="787" spans="1:25" x14ac:dyDescent="0.25">
      <c r="A787">
        <v>2.6463000000000001</v>
      </c>
      <c r="B787">
        <v>-4.8151999999999999</v>
      </c>
      <c r="C787">
        <v>6.3548999999999998</v>
      </c>
      <c r="D787">
        <v>3.003E-3</v>
      </c>
      <c r="E787">
        <v>0</v>
      </c>
      <c r="F787">
        <v>785</v>
      </c>
      <c r="G787">
        <f t="shared" ca="1" si="120"/>
        <v>0.99080563923687914</v>
      </c>
      <c r="H787">
        <f t="shared" ca="1" si="121"/>
        <v>-12.057780058873412</v>
      </c>
      <c r="I787">
        <f t="shared" ca="1" si="122"/>
        <v>-5.5050497608114659</v>
      </c>
      <c r="J787">
        <f t="shared" ca="1" si="123"/>
        <v>0.866694123128123</v>
      </c>
      <c r="Q787">
        <f t="shared" ca="1" si="124"/>
        <v>-0.22474853995398536</v>
      </c>
      <c r="R787">
        <f t="shared" ca="1" si="119"/>
        <v>-0.37248248741119383</v>
      </c>
      <c r="S787">
        <f t="shared" ca="1" si="119"/>
        <v>-0.46113590100585178</v>
      </c>
      <c r="T787">
        <f t="shared" ca="1" si="119"/>
        <v>0.16590769855043608</v>
      </c>
      <c r="V787">
        <f t="shared" ca="1" si="125"/>
        <v>-1.655494360763121</v>
      </c>
      <c r="W787">
        <f t="shared" ca="1" si="126"/>
        <v>-7.2425800588734113</v>
      </c>
      <c r="X787">
        <f t="shared" ca="1" si="127"/>
        <v>-11.859949760811466</v>
      </c>
      <c r="Y787">
        <f t="shared" ca="1" si="128"/>
        <v>0.86369112312812302</v>
      </c>
    </row>
    <row r="788" spans="1:25" x14ac:dyDescent="0.25">
      <c r="A788">
        <v>-2.5880000000000001</v>
      </c>
      <c r="B788">
        <v>3.8654000000000002</v>
      </c>
      <c r="C788">
        <v>-0.33360000000000001</v>
      </c>
      <c r="D788">
        <v>-1.2797000000000001</v>
      </c>
      <c r="E788">
        <v>1</v>
      </c>
      <c r="F788">
        <v>786</v>
      </c>
      <c r="G788">
        <f t="shared" ca="1" si="120"/>
        <v>-2.5748116379775481</v>
      </c>
      <c r="H788">
        <f t="shared" ca="1" si="121"/>
        <v>12.737549029474359</v>
      </c>
      <c r="I788">
        <f t="shared" ca="1" si="122"/>
        <v>2.418836373168133</v>
      </c>
      <c r="J788">
        <f t="shared" ca="1" si="123"/>
        <v>-2.9100452049060022</v>
      </c>
      <c r="Q788">
        <f t="shared" ca="1" si="124"/>
        <v>2.3720251286685201E-3</v>
      </c>
      <c r="R788">
        <f t="shared" ca="1" si="119"/>
        <v>0.4062317653635199</v>
      </c>
      <c r="S788">
        <f t="shared" ca="1" si="119"/>
        <v>0.22362584463893376</v>
      </c>
      <c r="T788">
        <f t="shared" ca="1" si="119"/>
        <v>-0.26641976727277761</v>
      </c>
      <c r="V788">
        <f t="shared" ca="1" si="125"/>
        <v>1.3188362022452138E-2</v>
      </c>
      <c r="W788">
        <f t="shared" ca="1" si="126"/>
        <v>8.8721490294743575</v>
      </c>
      <c r="X788">
        <f t="shared" ca="1" si="127"/>
        <v>2.7524363731681332</v>
      </c>
      <c r="Y788">
        <f t="shared" ca="1" si="128"/>
        <v>-1.6303452049060021</v>
      </c>
    </row>
    <row r="789" spans="1:25" x14ac:dyDescent="0.25">
      <c r="A789">
        <v>1.1588000000000001</v>
      </c>
      <c r="B789">
        <v>8.9330999999999996</v>
      </c>
      <c r="C789">
        <v>-2.0807000000000002</v>
      </c>
      <c r="D789">
        <v>-1.1272</v>
      </c>
      <c r="E789">
        <v>0</v>
      </c>
      <c r="F789">
        <v>787</v>
      </c>
      <c r="G789">
        <f t="shared" ca="1" si="120"/>
        <v>0.37167737176427074</v>
      </c>
      <c r="H789">
        <f t="shared" ca="1" si="121"/>
        <v>-0.86369906994180923</v>
      </c>
      <c r="I789">
        <f t="shared" ca="1" si="122"/>
        <v>-3.1932616860910534</v>
      </c>
      <c r="J789">
        <f t="shared" ca="1" si="123"/>
        <v>4.4578439140389925</v>
      </c>
      <c r="Q789">
        <f t="shared" ca="1" si="124"/>
        <v>-0.12354646795629154</v>
      </c>
      <c r="R789">
        <f t="shared" ca="1" si="119"/>
        <v>-0.42124154793740898</v>
      </c>
      <c r="S789">
        <f t="shared" ca="1" si="119"/>
        <v>-0.1065431846758359</v>
      </c>
      <c r="T789">
        <f t="shared" ca="1" si="119"/>
        <v>0.46313060806006479</v>
      </c>
      <c r="V789">
        <f t="shared" ca="1" si="125"/>
        <v>-0.78712262823572932</v>
      </c>
      <c r="W789">
        <f t="shared" ca="1" si="126"/>
        <v>-9.7967990699418088</v>
      </c>
      <c r="X789">
        <f t="shared" ca="1" si="127"/>
        <v>-1.1125616860910532</v>
      </c>
      <c r="Y789">
        <f t="shared" ca="1" si="128"/>
        <v>5.5850439140389927</v>
      </c>
    </row>
    <row r="790" spans="1:25" x14ac:dyDescent="0.25">
      <c r="A790">
        <v>1.3637999999999999</v>
      </c>
      <c r="B790">
        <v>-4.7759</v>
      </c>
      <c r="C790">
        <v>8.4182000000000006</v>
      </c>
      <c r="D790">
        <v>-1.8835999999999999</v>
      </c>
      <c r="E790">
        <v>0</v>
      </c>
      <c r="F790">
        <v>788</v>
      </c>
      <c r="G790">
        <f t="shared" ca="1" si="120"/>
        <v>3.5651031108879354</v>
      </c>
      <c r="H790">
        <f t="shared" ca="1" si="121"/>
        <v>7.1002488336812348</v>
      </c>
      <c r="I790">
        <f t="shared" ca="1" si="122"/>
        <v>16.683425032364823</v>
      </c>
      <c r="J790">
        <f t="shared" ca="1" si="123"/>
        <v>-1.1509821372990436</v>
      </c>
      <c r="Q790">
        <f t="shared" ca="1" si="124"/>
        <v>0.2739214846705279</v>
      </c>
      <c r="R790">
        <f t="shared" ca="1" si="119"/>
        <v>0.4467975575638824</v>
      </c>
      <c r="S790">
        <f t="shared" ca="1" si="119"/>
        <v>0.41570306309356486</v>
      </c>
      <c r="T790">
        <f t="shared" ca="1" si="119"/>
        <v>0.14482688959620571</v>
      </c>
      <c r="V790">
        <f t="shared" ca="1" si="125"/>
        <v>2.2013031108879355</v>
      </c>
      <c r="W790">
        <f t="shared" ca="1" si="126"/>
        <v>11.876148833681235</v>
      </c>
      <c r="X790">
        <f t="shared" ca="1" si="127"/>
        <v>8.2652250323648229</v>
      </c>
      <c r="Y790">
        <f t="shared" ca="1" si="128"/>
        <v>0.73261786270095641</v>
      </c>
    </row>
    <row r="791" spans="1:25" x14ac:dyDescent="0.25">
      <c r="A791">
        <v>-5.1189999999999998</v>
      </c>
      <c r="B791">
        <v>6.6486000000000001</v>
      </c>
      <c r="C791">
        <v>-4.9986999999999997E-2</v>
      </c>
      <c r="D791">
        <v>-6.5206</v>
      </c>
      <c r="E791">
        <v>1</v>
      </c>
      <c r="F791">
        <v>789</v>
      </c>
      <c r="G791">
        <f t="shared" ca="1" si="120"/>
        <v>-7.0748148198642502</v>
      </c>
      <c r="H791">
        <f t="shared" ca="1" si="121"/>
        <v>-0.24322135594841754</v>
      </c>
      <c r="I791">
        <f t="shared" ca="1" si="122"/>
        <v>-1.2010479385219262</v>
      </c>
      <c r="J791">
        <f t="shared" ca="1" si="123"/>
        <v>-4.4559227640236774</v>
      </c>
      <c r="Q791">
        <f t="shared" ca="1" si="124"/>
        <v>-0.25299754519046203</v>
      </c>
      <c r="R791">
        <f t="shared" ca="1" si="119"/>
        <v>-0.36375886655660861</v>
      </c>
      <c r="S791">
        <f t="shared" ca="1" si="119"/>
        <v>-0.10979240614431596</v>
      </c>
      <c r="T791">
        <f t="shared" ca="1" si="119"/>
        <v>0.30928703621084253</v>
      </c>
      <c r="V791">
        <f t="shared" ca="1" si="125"/>
        <v>-1.9558148198642502</v>
      </c>
      <c r="W791">
        <f t="shared" ca="1" si="126"/>
        <v>-6.8918213559484176</v>
      </c>
      <c r="X791">
        <f t="shared" ca="1" si="127"/>
        <v>-1.1510609385219261</v>
      </c>
      <c r="Y791">
        <f t="shared" ca="1" si="128"/>
        <v>2.0646772359763221</v>
      </c>
    </row>
    <row r="792" spans="1:25" x14ac:dyDescent="0.25">
      <c r="A792">
        <v>1.2616000000000001</v>
      </c>
      <c r="B792">
        <v>4.4302999999999999</v>
      </c>
      <c r="C792">
        <v>-1.3334999999999999</v>
      </c>
      <c r="D792">
        <v>-1.7517</v>
      </c>
      <c r="E792">
        <v>0</v>
      </c>
      <c r="F792">
        <v>790</v>
      </c>
      <c r="G792">
        <f t="shared" ca="1" si="120"/>
        <v>0.71546076903288003</v>
      </c>
      <c r="H792">
        <f t="shared" ca="1" si="121"/>
        <v>2.2752100790349399</v>
      </c>
      <c r="I792">
        <f t="shared" ca="1" si="122"/>
        <v>-0.13575089551078046</v>
      </c>
      <c r="J792">
        <f t="shared" ca="1" si="123"/>
        <v>-1.2305086296916481</v>
      </c>
      <c r="Q792">
        <f t="shared" ca="1" si="124"/>
        <v>-8.9372610443358869E-2</v>
      </c>
      <c r="R792">
        <f t="shared" ca="1" si="119"/>
        <v>-0.16703479730699866</v>
      </c>
      <c r="S792">
        <f t="shared" ca="1" si="119"/>
        <v>0.11369676791611472</v>
      </c>
      <c r="T792">
        <f t="shared" ca="1" si="119"/>
        <v>0.10798345984061219</v>
      </c>
      <c r="V792">
        <f t="shared" ca="1" si="125"/>
        <v>-0.54613923096712003</v>
      </c>
      <c r="W792">
        <f t="shared" ca="1" si="126"/>
        <v>-2.15508992096506</v>
      </c>
      <c r="X792">
        <f t="shared" ca="1" si="127"/>
        <v>1.1977491044892195</v>
      </c>
      <c r="Y792">
        <f t="shared" ca="1" si="128"/>
        <v>0.52119137030835183</v>
      </c>
    </row>
    <row r="793" spans="1:25" x14ac:dyDescent="0.25">
      <c r="A793">
        <v>0.19081000000000001</v>
      </c>
      <c r="B793">
        <v>9.1296999999999997</v>
      </c>
      <c r="C793">
        <v>-3.7250000000000001</v>
      </c>
      <c r="D793">
        <v>-5.8224</v>
      </c>
      <c r="E793">
        <v>0</v>
      </c>
      <c r="F793">
        <v>791</v>
      </c>
      <c r="G793">
        <f t="shared" ca="1" si="120"/>
        <v>0.45640208049769393</v>
      </c>
      <c r="H793">
        <f t="shared" ca="1" si="121"/>
        <v>11.408353328496894</v>
      </c>
      <c r="I793">
        <f t="shared" ca="1" si="122"/>
        <v>-6.8811253281934288</v>
      </c>
      <c r="J793">
        <f t="shared" ca="1" si="123"/>
        <v>-6.090309329895125</v>
      </c>
      <c r="Q793">
        <f t="shared" ca="1" si="124"/>
        <v>4.5661127564177395E-2</v>
      </c>
      <c r="R793">
        <f t="shared" ca="1" si="119"/>
        <v>0.17470676388652528</v>
      </c>
      <c r="S793">
        <f t="shared" ca="1" si="119"/>
        <v>-0.24664181214393277</v>
      </c>
      <c r="T793">
        <f t="shared" ca="1" si="119"/>
        <v>-5.8780762554532906E-2</v>
      </c>
      <c r="V793">
        <f t="shared" ca="1" si="125"/>
        <v>0.26559208049769395</v>
      </c>
      <c r="W793">
        <f t="shared" ca="1" si="126"/>
        <v>2.2786533284968935</v>
      </c>
      <c r="X793">
        <f t="shared" ca="1" si="127"/>
        <v>-3.1561253281934287</v>
      </c>
      <c r="Y793">
        <f t="shared" ca="1" si="128"/>
        <v>-0.26790932989512528</v>
      </c>
    </row>
    <row r="794" spans="1:25" x14ac:dyDescent="0.25">
      <c r="A794">
        <v>2.0177</v>
      </c>
      <c r="B794">
        <v>1.7982</v>
      </c>
      <c r="C794">
        <v>-2.9581</v>
      </c>
      <c r="D794">
        <v>0.2099</v>
      </c>
      <c r="E794">
        <v>1</v>
      </c>
      <c r="F794">
        <v>792</v>
      </c>
      <c r="G794">
        <f t="shared" ca="1" si="120"/>
        <v>2.7271059773712945</v>
      </c>
      <c r="H794">
        <f t="shared" ca="1" si="121"/>
        <v>1.7559087739699657</v>
      </c>
      <c r="I794">
        <f t="shared" ca="1" si="122"/>
        <v>-7.0075930689955621</v>
      </c>
      <c r="J794">
        <f t="shared" ca="1" si="123"/>
        <v>-3.7772963645271513</v>
      </c>
      <c r="Q794">
        <f t="shared" ca="1" si="124"/>
        <v>0.112848155909547</v>
      </c>
      <c r="R794">
        <f t="shared" ca="1" si="119"/>
        <v>-3.9733697222882336E-3</v>
      </c>
      <c r="S794">
        <f t="shared" ca="1" si="119"/>
        <v>-0.29099042387608676</v>
      </c>
      <c r="T794">
        <f t="shared" ca="1" si="119"/>
        <v>-0.42226593784357669</v>
      </c>
      <c r="V794">
        <f t="shared" ca="1" si="125"/>
        <v>0.70940597737129452</v>
      </c>
      <c r="W794">
        <f t="shared" ca="1" si="126"/>
        <v>-4.229122603003424E-2</v>
      </c>
      <c r="X794">
        <f t="shared" ca="1" si="127"/>
        <v>-4.0494930689955622</v>
      </c>
      <c r="Y794">
        <f t="shared" ca="1" si="128"/>
        <v>-3.9871963645271515</v>
      </c>
    </row>
    <row r="795" spans="1:25" x14ac:dyDescent="0.25">
      <c r="A795">
        <v>5.2031999999999998</v>
      </c>
      <c r="B795">
        <v>3.5116000000000001</v>
      </c>
      <c r="C795">
        <v>-1.2538</v>
      </c>
      <c r="D795">
        <v>1.0128999999999999</v>
      </c>
      <c r="E795">
        <v>0</v>
      </c>
      <c r="F795">
        <v>793</v>
      </c>
      <c r="G795">
        <f t="shared" ca="1" si="120"/>
        <v>7.7870278425487385</v>
      </c>
      <c r="H795">
        <f t="shared" ca="1" si="121"/>
        <v>4.4245283210250612</v>
      </c>
      <c r="I795">
        <f t="shared" ca="1" si="122"/>
        <v>-8.7210417244316751</v>
      </c>
      <c r="J795">
        <f t="shared" ca="1" si="123"/>
        <v>0.91232356800366854</v>
      </c>
      <c r="Q795">
        <f t="shared" ca="1" si="124"/>
        <v>0.30304897730843117</v>
      </c>
      <c r="R795">
        <f t="shared" ca="1" si="119"/>
        <v>7.9106884417955103E-2</v>
      </c>
      <c r="S795">
        <f t="shared" ca="1" si="119"/>
        <v>-0.39989449557914059</v>
      </c>
      <c r="T795">
        <f t="shared" ca="1" si="119"/>
        <v>-2.2933107409508713E-2</v>
      </c>
      <c r="V795">
        <f t="shared" ca="1" si="125"/>
        <v>2.5838278425487382</v>
      </c>
      <c r="W795">
        <f t="shared" ca="1" si="126"/>
        <v>0.91292832102506127</v>
      </c>
      <c r="X795">
        <f t="shared" ca="1" si="127"/>
        <v>-7.4672417244316742</v>
      </c>
      <c r="Y795">
        <f t="shared" ca="1" si="128"/>
        <v>-0.10057643199633133</v>
      </c>
    </row>
    <row r="796" spans="1:25" x14ac:dyDescent="0.25">
      <c r="A796">
        <v>-3.6817000000000002</v>
      </c>
      <c r="B796">
        <v>3.2239</v>
      </c>
      <c r="C796">
        <v>-0.69347000000000003</v>
      </c>
      <c r="D796">
        <v>-3.4003999999999999</v>
      </c>
      <c r="E796">
        <v>1</v>
      </c>
      <c r="F796">
        <v>794</v>
      </c>
      <c r="G796">
        <f t="shared" ca="1" si="120"/>
        <v>-4.3827376686912185</v>
      </c>
      <c r="H796">
        <f t="shared" ca="1" si="121"/>
        <v>8.0861340108378315</v>
      </c>
      <c r="I796">
        <f t="shared" ca="1" si="122"/>
        <v>-0.86610949688237171</v>
      </c>
      <c r="J796">
        <f t="shared" ca="1" si="123"/>
        <v>4.5786936592815621</v>
      </c>
      <c r="Q796">
        <f t="shared" ca="1" si="124"/>
        <v>-0.11167821204995887</v>
      </c>
      <c r="R796">
        <f t="shared" ca="1" si="119"/>
        <v>0.30019943715818875</v>
      </c>
      <c r="S796">
        <f t="shared" ca="1" si="119"/>
        <v>-1.8251136486799324E-2</v>
      </c>
      <c r="T796">
        <f t="shared" ca="1" si="119"/>
        <v>0.48794132300805493</v>
      </c>
      <c r="V796">
        <f t="shared" ca="1" si="125"/>
        <v>-0.70103766869121864</v>
      </c>
      <c r="W796">
        <f t="shared" ca="1" si="126"/>
        <v>4.862234010837831</v>
      </c>
      <c r="X796">
        <f t="shared" ca="1" si="127"/>
        <v>-0.17263949688237173</v>
      </c>
      <c r="Y796">
        <f t="shared" ca="1" si="128"/>
        <v>7.9790936592815616</v>
      </c>
    </row>
    <row r="797" spans="1:25" x14ac:dyDescent="0.25">
      <c r="A797">
        <v>-6.3978999999999999</v>
      </c>
      <c r="B797">
        <v>6.4478999999999997</v>
      </c>
      <c r="C797">
        <v>1.0835999999999999</v>
      </c>
      <c r="D797">
        <v>-6.6176000000000004</v>
      </c>
      <c r="E797">
        <v>1</v>
      </c>
      <c r="F797">
        <v>795</v>
      </c>
      <c r="G797">
        <f t="shared" ca="1" si="120"/>
        <v>-7.2652184727725118</v>
      </c>
      <c r="H797">
        <f t="shared" ca="1" si="121"/>
        <v>3.5685820210017298</v>
      </c>
      <c r="I797">
        <f t="shared" ca="1" si="122"/>
        <v>4.9691281278213664</v>
      </c>
      <c r="J797">
        <f t="shared" ca="1" si="123"/>
        <v>-6.1097921195821918</v>
      </c>
      <c r="Q797">
        <f t="shared" ca="1" si="124"/>
        <v>-0.13427622532385208</v>
      </c>
      <c r="R797">
        <f t="shared" ca="1" si="119"/>
        <v>-0.20955675156611331</v>
      </c>
      <c r="S797">
        <f t="shared" ca="1" si="119"/>
        <v>0.28347699708762641</v>
      </c>
      <c r="T797">
        <f t="shared" ca="1" si="119"/>
        <v>0.10552658350555355</v>
      </c>
      <c r="V797">
        <f t="shared" ca="1" si="125"/>
        <v>-0.86731847277251195</v>
      </c>
      <c r="W797">
        <f t="shared" ca="1" si="126"/>
        <v>-2.8793179789982699</v>
      </c>
      <c r="X797">
        <f t="shared" ca="1" si="127"/>
        <v>3.8855281278213667</v>
      </c>
      <c r="Y797">
        <f t="shared" ca="1" si="128"/>
        <v>0.50780788041780833</v>
      </c>
    </row>
    <row r="798" spans="1:25" x14ac:dyDescent="0.25">
      <c r="A798">
        <v>-0.84709999999999996</v>
      </c>
      <c r="B798">
        <v>3.1328999999999998</v>
      </c>
      <c r="C798">
        <v>-3.0112000000000001</v>
      </c>
      <c r="D798">
        <v>-2.9388000000000001</v>
      </c>
      <c r="E798">
        <v>1</v>
      </c>
      <c r="F798">
        <v>796</v>
      </c>
      <c r="G798">
        <f t="shared" ca="1" si="120"/>
        <v>-3.3852758538951004</v>
      </c>
      <c r="H798">
        <f t="shared" ca="1" si="121"/>
        <v>8.9411746138671617</v>
      </c>
      <c r="I798">
        <f t="shared" ca="1" si="122"/>
        <v>-5.3349593960487969</v>
      </c>
      <c r="J798">
        <f t="shared" ca="1" si="123"/>
        <v>-3.5923470472667502</v>
      </c>
      <c r="Q798">
        <f t="shared" ca="1" si="124"/>
        <v>-0.29978018086372271</v>
      </c>
      <c r="R798">
        <f t="shared" ca="1" si="119"/>
        <v>0.3328580115252584</v>
      </c>
      <c r="S798">
        <f t="shared" ca="1" si="119"/>
        <v>-0.19689201322426131</v>
      </c>
      <c r="T798">
        <f t="shared" ca="1" si="119"/>
        <v>-0.13147174932436601</v>
      </c>
      <c r="V798">
        <f t="shared" ca="1" si="125"/>
        <v>-2.5381758538951003</v>
      </c>
      <c r="W798">
        <f t="shared" ca="1" si="126"/>
        <v>5.8082746138671615</v>
      </c>
      <c r="X798">
        <f t="shared" ca="1" si="127"/>
        <v>-2.3237593960487972</v>
      </c>
      <c r="Y798">
        <f t="shared" ca="1" si="128"/>
        <v>-0.65354704726675028</v>
      </c>
    </row>
    <row r="799" spans="1:25" x14ac:dyDescent="0.25">
      <c r="A799">
        <v>-0.39416000000000001</v>
      </c>
      <c r="B799">
        <v>-2.0702000000000002E-2</v>
      </c>
      <c r="C799">
        <v>-6.6267000000000006E-2</v>
      </c>
      <c r="D799">
        <v>-0.44699</v>
      </c>
      <c r="E799">
        <v>1</v>
      </c>
      <c r="F799">
        <v>797</v>
      </c>
      <c r="G799">
        <f t="shared" ca="1" si="120"/>
        <v>0.39030418536657568</v>
      </c>
      <c r="H799">
        <f t="shared" ca="1" si="121"/>
        <v>-4.2182345403593215</v>
      </c>
      <c r="I799">
        <f t="shared" ca="1" si="122"/>
        <v>2.9660971063984927</v>
      </c>
      <c r="J799">
        <f t="shared" ca="1" si="123"/>
        <v>-2.5015015692657592</v>
      </c>
      <c r="Q799">
        <f t="shared" ca="1" si="124"/>
        <v>0.12318544277634103</v>
      </c>
      <c r="R799">
        <f t="shared" ca="1" si="119"/>
        <v>-0.27350577697117995</v>
      </c>
      <c r="S799">
        <f t="shared" ca="1" si="119"/>
        <v>0.23979717705461501</v>
      </c>
      <c r="T799">
        <f t="shared" ca="1" si="119"/>
        <v>-0.30837984439095356</v>
      </c>
      <c r="V799">
        <f t="shared" ca="1" si="125"/>
        <v>0.78446418536657569</v>
      </c>
      <c r="W799">
        <f t="shared" ca="1" si="126"/>
        <v>-4.1975325403593216</v>
      </c>
      <c r="X799">
        <f t="shared" ca="1" si="127"/>
        <v>3.0323641063984925</v>
      </c>
      <c r="Y799">
        <f t="shared" ca="1" si="128"/>
        <v>-2.0545115692657592</v>
      </c>
    </row>
    <row r="800" spans="1:25" x14ac:dyDescent="0.25">
      <c r="A800">
        <v>-3.8167</v>
      </c>
      <c r="B800">
        <v>5.1401000000000003</v>
      </c>
      <c r="C800">
        <v>-0.65063000000000004</v>
      </c>
      <c r="D800">
        <v>-5.4306000000000001</v>
      </c>
      <c r="E800">
        <v>1</v>
      </c>
      <c r="F800">
        <v>798</v>
      </c>
      <c r="G800">
        <f t="shared" ca="1" si="120"/>
        <v>-5.1351521620287031</v>
      </c>
      <c r="H800">
        <f t="shared" ca="1" si="121"/>
        <v>-1.1602337604327699</v>
      </c>
      <c r="I800">
        <f t="shared" ca="1" si="122"/>
        <v>1.1703166528055193</v>
      </c>
      <c r="J800">
        <f t="shared" ca="1" si="123"/>
        <v>-4.570814629061605</v>
      </c>
      <c r="Q800">
        <f t="shared" ca="1" si="124"/>
        <v>-0.18918040171328798</v>
      </c>
      <c r="R800">
        <f t="shared" ca="1" si="119"/>
        <v>-0.34767538127568842</v>
      </c>
      <c r="S800">
        <f t="shared" ca="1" si="119"/>
        <v>0.16222130621322506</v>
      </c>
      <c r="T800">
        <f t="shared" ca="1" si="119"/>
        <v>0.16529799421124203</v>
      </c>
      <c r="V800">
        <f t="shared" ca="1" si="125"/>
        <v>-1.3184521620287031</v>
      </c>
      <c r="W800">
        <f t="shared" ca="1" si="126"/>
        <v>-6.3003337604327703</v>
      </c>
      <c r="X800">
        <f t="shared" ca="1" si="127"/>
        <v>1.8209466528055194</v>
      </c>
      <c r="Y800">
        <f t="shared" ca="1" si="128"/>
        <v>0.85978537093839469</v>
      </c>
    </row>
    <row r="801" spans="1:25" x14ac:dyDescent="0.25">
      <c r="A801">
        <v>-0.77288000000000001</v>
      </c>
      <c r="B801">
        <v>-7.4473000000000003</v>
      </c>
      <c r="C801">
        <v>6.492</v>
      </c>
      <c r="D801">
        <v>0.36119000000000001</v>
      </c>
      <c r="E801">
        <v>1</v>
      </c>
      <c r="F801">
        <v>799</v>
      </c>
      <c r="G801">
        <f t="shared" ca="1" si="120"/>
        <v>-7.3563085801391415</v>
      </c>
      <c r="H801">
        <f t="shared" ca="1" si="121"/>
        <v>-19.876231665427582</v>
      </c>
      <c r="I801">
        <f t="shared" ca="1" si="122"/>
        <v>-2.502141429709865</v>
      </c>
      <c r="J801">
        <f t="shared" ca="1" si="123"/>
        <v>9.9144375952678776E-2</v>
      </c>
      <c r="Q801">
        <f t="shared" ca="1" si="124"/>
        <v>-0.45343656291175671</v>
      </c>
      <c r="R801">
        <f t="shared" ca="1" si="119"/>
        <v>-0.45206630773356238</v>
      </c>
      <c r="S801">
        <f t="shared" ca="1" si="119"/>
        <v>-0.42795125982317406</v>
      </c>
      <c r="T801">
        <f t="shared" ca="1" si="119"/>
        <v>-5.7571353265098324E-2</v>
      </c>
      <c r="V801">
        <f t="shared" ca="1" si="125"/>
        <v>-6.5834285801391417</v>
      </c>
      <c r="W801">
        <f t="shared" ca="1" si="126"/>
        <v>-12.428931665427584</v>
      </c>
      <c r="X801">
        <f t="shared" ca="1" si="127"/>
        <v>-8.994141429709865</v>
      </c>
      <c r="Y801">
        <f t="shared" ca="1" si="128"/>
        <v>-0.26204562404732124</v>
      </c>
    </row>
    <row r="802" spans="1:25" x14ac:dyDescent="0.25">
      <c r="A802">
        <v>3.4565999999999999</v>
      </c>
      <c r="B802">
        <v>9.5228000000000002</v>
      </c>
      <c r="C802">
        <v>-4.0111999999999997</v>
      </c>
      <c r="D802">
        <v>-3.5943999999999998</v>
      </c>
      <c r="E802">
        <v>0</v>
      </c>
      <c r="F802">
        <v>800</v>
      </c>
      <c r="G802">
        <f t="shared" ca="1" si="120"/>
        <v>3.049389089397831</v>
      </c>
      <c r="H802">
        <f t="shared" ca="1" si="121"/>
        <v>10.936205330642597</v>
      </c>
      <c r="I802">
        <f t="shared" ca="1" si="122"/>
        <v>-6.747713437453422</v>
      </c>
      <c r="J802">
        <f t="shared" ca="1" si="123"/>
        <v>-0.82904723803524005</v>
      </c>
      <c r="Q802">
        <f t="shared" ca="1" si="124"/>
        <v>-6.8278928492628177E-2</v>
      </c>
      <c r="R802">
        <f t="shared" ca="1" si="119"/>
        <v>0.11702831671664049</v>
      </c>
      <c r="S802">
        <f t="shared" ca="1" si="119"/>
        <v>-0.2226763447788116</v>
      </c>
      <c r="T802">
        <f t="shared" ca="1" si="119"/>
        <v>0.36249254805481657</v>
      </c>
      <c r="V802">
        <f t="shared" ca="1" si="125"/>
        <v>-0.4072109106021688</v>
      </c>
      <c r="W802">
        <f t="shared" ca="1" si="126"/>
        <v>1.4134053306425962</v>
      </c>
      <c r="X802">
        <f t="shared" ca="1" si="127"/>
        <v>-2.7365134374534228</v>
      </c>
      <c r="Y802">
        <f t="shared" ca="1" si="128"/>
        <v>2.7653527619647598</v>
      </c>
    </row>
    <row r="803" spans="1:25" x14ac:dyDescent="0.25">
      <c r="A803">
        <v>4.3634000000000004</v>
      </c>
      <c r="B803">
        <v>0.46350999999999998</v>
      </c>
      <c r="C803">
        <v>1.4280999999999999</v>
      </c>
      <c r="D803">
        <v>2.0202</v>
      </c>
      <c r="E803">
        <v>0</v>
      </c>
      <c r="F803">
        <v>801</v>
      </c>
      <c r="G803">
        <f t="shared" ca="1" si="120"/>
        <v>-13.859662964028546</v>
      </c>
      <c r="H803">
        <f t="shared" ca="1" si="121"/>
        <v>2.8693369201810253</v>
      </c>
      <c r="I803">
        <f t="shared" ca="1" si="122"/>
        <v>8.210518868727549</v>
      </c>
      <c r="J803">
        <f t="shared" ca="1" si="123"/>
        <v>6.6649330691392779</v>
      </c>
      <c r="Q803">
        <f t="shared" ref="Q803:Q834" ca="1" si="129">(0.5-RAND())</f>
        <v>-0.49929959553903969</v>
      </c>
      <c r="R803">
        <f t="shared" ca="1" si="119"/>
        <v>0.18241833086253112</v>
      </c>
      <c r="S803">
        <f t="shared" ca="1" si="119"/>
        <v>0.3839837840628193</v>
      </c>
      <c r="T803">
        <f t="shared" ca="1" si="119"/>
        <v>0.44281221351759548</v>
      </c>
      <c r="V803">
        <f t="shared" ca="1" si="125"/>
        <v>-18.223062964028546</v>
      </c>
      <c r="W803">
        <f t="shared" ca="1" si="126"/>
        <v>2.4058269201810254</v>
      </c>
      <c r="X803">
        <f t="shared" ca="1" si="127"/>
        <v>6.7824188687275484</v>
      </c>
      <c r="Y803">
        <f t="shared" ca="1" si="128"/>
        <v>4.6447330691392779</v>
      </c>
    </row>
    <row r="804" spans="1:25" x14ac:dyDescent="0.25">
      <c r="A804">
        <v>4.4549000000000003</v>
      </c>
      <c r="B804">
        <v>2.4975999999999998</v>
      </c>
      <c r="C804">
        <v>1.0313000000000001</v>
      </c>
      <c r="D804">
        <v>0.96894000000000002</v>
      </c>
      <c r="E804">
        <v>0</v>
      </c>
      <c r="F804">
        <v>802</v>
      </c>
      <c r="G804">
        <f t="shared" ca="1" si="120"/>
        <v>4.3505281536650822</v>
      </c>
      <c r="H804">
        <f t="shared" ca="1" si="121"/>
        <v>-8.301731209379831</v>
      </c>
      <c r="I804">
        <f t="shared" ca="1" si="122"/>
        <v>2.1376340271802672</v>
      </c>
      <c r="J804">
        <f t="shared" ca="1" si="123"/>
        <v>0.58339362048327192</v>
      </c>
      <c r="Q804">
        <f t="shared" ca="1" si="129"/>
        <v>-1.8467054049795317E-2</v>
      </c>
      <c r="R804">
        <f t="shared" ca="1" si="119"/>
        <v>-0.43481351613539654</v>
      </c>
      <c r="S804">
        <f t="shared" ca="1" si="119"/>
        <v>0.10601505255709986</v>
      </c>
      <c r="T804">
        <f t="shared" ca="1" si="119"/>
        <v>-8.2357325721095109E-2</v>
      </c>
      <c r="V804">
        <f t="shared" ca="1" si="125"/>
        <v>-0.1043718463349179</v>
      </c>
      <c r="W804">
        <f t="shared" ca="1" si="126"/>
        <v>-10.799331209379831</v>
      </c>
      <c r="X804">
        <f t="shared" ca="1" si="127"/>
        <v>1.1063340271802671</v>
      </c>
      <c r="Y804">
        <f t="shared" ca="1" si="128"/>
        <v>-0.3855463795167281</v>
      </c>
    </row>
    <row r="805" spans="1:25" x14ac:dyDescent="0.25">
      <c r="A805">
        <v>4.9923000000000002</v>
      </c>
      <c r="B805">
        <v>7.8653000000000004</v>
      </c>
      <c r="C805">
        <v>-2.3515000000000001</v>
      </c>
      <c r="D805">
        <v>-0.71984000000000004</v>
      </c>
      <c r="E805">
        <v>0</v>
      </c>
      <c r="F805">
        <v>803</v>
      </c>
      <c r="G805">
        <f t="shared" ca="1" si="120"/>
        <v>3.7340548921326744</v>
      </c>
      <c r="H805">
        <f t="shared" ca="1" si="121"/>
        <v>4.9365951074066494</v>
      </c>
      <c r="I805">
        <f t="shared" ca="1" si="122"/>
        <v>-2.5675679761001069</v>
      </c>
      <c r="J805">
        <f t="shared" ca="1" si="123"/>
        <v>-2.2056025842685276</v>
      </c>
      <c r="Q805">
        <f t="shared" ca="1" si="129"/>
        <v>-0.18235907341993518</v>
      </c>
      <c r="R805">
        <f t="shared" ca="1" si="119"/>
        <v>-0.21225028025804438</v>
      </c>
      <c r="S805">
        <f t="shared" ca="1" si="119"/>
        <v>-2.2736473249480582E-2</v>
      </c>
      <c r="T805">
        <f t="shared" ca="1" si="119"/>
        <v>-0.25011017893419563</v>
      </c>
      <c r="V805">
        <f t="shared" ca="1" si="125"/>
        <v>-1.2582451078673258</v>
      </c>
      <c r="W805">
        <f t="shared" ca="1" si="126"/>
        <v>-2.928704892593351</v>
      </c>
      <c r="X805">
        <f t="shared" ca="1" si="127"/>
        <v>-0.21606797610010667</v>
      </c>
      <c r="Y805">
        <f t="shared" ca="1" si="128"/>
        <v>-1.4857625842685278</v>
      </c>
    </row>
    <row r="806" spans="1:25" x14ac:dyDescent="0.25">
      <c r="A806">
        <v>0.74841000000000002</v>
      </c>
      <c r="B806">
        <v>7.2755999999999998</v>
      </c>
      <c r="C806">
        <v>1.1504000000000001</v>
      </c>
      <c r="D806">
        <v>-0.53879999999999995</v>
      </c>
      <c r="E806">
        <v>0</v>
      </c>
      <c r="F806">
        <v>804</v>
      </c>
      <c r="G806">
        <f t="shared" ca="1" si="120"/>
        <v>2.3965046311514788</v>
      </c>
      <c r="H806">
        <f t="shared" ca="1" si="121"/>
        <v>4.2700254363938956</v>
      </c>
      <c r="I806">
        <f t="shared" ca="1" si="122"/>
        <v>0.55475192291558595</v>
      </c>
      <c r="J806">
        <f t="shared" ca="1" si="123"/>
        <v>-1.2448013434976413</v>
      </c>
      <c r="Q806">
        <f t="shared" ca="1" si="129"/>
        <v>0.22401315353020701</v>
      </c>
      <c r="R806">
        <f t="shared" ca="1" si="119"/>
        <v>-0.21639308762924303</v>
      </c>
      <c r="S806">
        <f t="shared" ca="1" si="119"/>
        <v>-6.0204289819983936E-2</v>
      </c>
      <c r="T806">
        <f t="shared" ca="1" si="119"/>
        <v>-0.14038626173801816</v>
      </c>
      <c r="V806">
        <f t="shared" ca="1" si="125"/>
        <v>1.6480946311514786</v>
      </c>
      <c r="W806">
        <f t="shared" ca="1" si="126"/>
        <v>-3.0055745636061046</v>
      </c>
      <c r="X806">
        <f t="shared" ca="1" si="127"/>
        <v>-0.59564807708441414</v>
      </c>
      <c r="Y806">
        <f t="shared" ca="1" si="128"/>
        <v>-0.70600134349764121</v>
      </c>
    </row>
    <row r="807" spans="1:25" x14ac:dyDescent="0.25">
      <c r="A807">
        <v>-1.7279</v>
      </c>
      <c r="B807">
        <v>-6.8410000000000002</v>
      </c>
      <c r="C807">
        <v>8.9494000000000007</v>
      </c>
      <c r="D807">
        <v>0.68057999999999996</v>
      </c>
      <c r="E807">
        <v>1</v>
      </c>
      <c r="F807">
        <v>805</v>
      </c>
      <c r="G807">
        <f t="shared" ca="1" si="120"/>
        <v>8.5676833284135441</v>
      </c>
      <c r="H807">
        <f t="shared" ca="1" si="121"/>
        <v>-11.513972602843074</v>
      </c>
      <c r="I807">
        <f t="shared" ca="1" si="122"/>
        <v>17.48042408223106</v>
      </c>
      <c r="J807">
        <f t="shared" ca="1" si="123"/>
        <v>1.1230745849361075</v>
      </c>
      <c r="Q807">
        <f t="shared" ca="1" si="129"/>
        <v>0.48778919998886772</v>
      </c>
      <c r="R807">
        <f t="shared" ca="1" si="119"/>
        <v>-0.29293661864000076</v>
      </c>
      <c r="S807">
        <f t="shared" ca="1" si="119"/>
        <v>0.42039359416963551</v>
      </c>
      <c r="T807">
        <f t="shared" ca="1" si="119"/>
        <v>9.331395706108736E-2</v>
      </c>
      <c r="V807">
        <f t="shared" ca="1" si="125"/>
        <v>10.295583328413544</v>
      </c>
      <c r="W807">
        <f t="shared" ca="1" si="126"/>
        <v>-4.6729726028430738</v>
      </c>
      <c r="X807">
        <f t="shared" ca="1" si="127"/>
        <v>8.5310240822310579</v>
      </c>
      <c r="Y807">
        <f t="shared" ca="1" si="128"/>
        <v>0.44249458493610738</v>
      </c>
    </row>
    <row r="808" spans="1:25" x14ac:dyDescent="0.25">
      <c r="A808">
        <v>-0.60253999999999996</v>
      </c>
      <c r="B808">
        <v>1.7237</v>
      </c>
      <c r="C808">
        <v>-2.1501000000000001</v>
      </c>
      <c r="D808">
        <v>-0.77027000000000001</v>
      </c>
      <c r="E808">
        <v>1</v>
      </c>
      <c r="F808">
        <v>806</v>
      </c>
      <c r="G808">
        <f t="shared" ca="1" si="120"/>
        <v>0.40201094275354821</v>
      </c>
      <c r="H808">
        <f t="shared" ca="1" si="121"/>
        <v>2.7967702066466584</v>
      </c>
      <c r="I808">
        <f t="shared" ca="1" si="122"/>
        <v>-0.38151910838121705</v>
      </c>
      <c r="J808">
        <f t="shared" ca="1" si="123"/>
        <v>1.8405381335148023</v>
      </c>
      <c r="Q808">
        <f t="shared" ca="1" si="129"/>
        <v>0.15193254217281704</v>
      </c>
      <c r="R808">
        <f t="shared" ca="1" si="119"/>
        <v>9.1632611470368719E-2</v>
      </c>
      <c r="S808">
        <f t="shared" ca="1" si="119"/>
        <v>0.15838987888992861</v>
      </c>
      <c r="T808">
        <f t="shared" ca="1" si="119"/>
        <v>0.352205457530123</v>
      </c>
      <c r="V808">
        <f t="shared" ca="1" si="125"/>
        <v>1.0045509427535482</v>
      </c>
      <c r="W808">
        <f t="shared" ca="1" si="126"/>
        <v>1.0730702066466586</v>
      </c>
      <c r="X808">
        <f t="shared" ca="1" si="127"/>
        <v>1.7685808916187831</v>
      </c>
      <c r="Y808">
        <f t="shared" ca="1" si="128"/>
        <v>2.6108081335148023</v>
      </c>
    </row>
    <row r="809" spans="1:25" x14ac:dyDescent="0.25">
      <c r="A809">
        <v>-3.3793000000000002</v>
      </c>
      <c r="B809">
        <v>-13.773099999999999</v>
      </c>
      <c r="C809">
        <v>17.927399999999999</v>
      </c>
      <c r="D809">
        <v>-2.0323000000000002</v>
      </c>
      <c r="E809">
        <v>1</v>
      </c>
      <c r="F809">
        <v>807</v>
      </c>
      <c r="G809">
        <f t="shared" ca="1" si="120"/>
        <v>-1.0107956494443431</v>
      </c>
      <c r="H809">
        <f t="shared" ca="1" si="121"/>
        <v>-15.515658762552889</v>
      </c>
      <c r="I809">
        <f t="shared" ca="1" si="122"/>
        <v>17.931621313971981</v>
      </c>
      <c r="J809">
        <f t="shared" ca="1" si="123"/>
        <v>-3.0591158294160801</v>
      </c>
      <c r="Q809">
        <f t="shared" ca="1" si="129"/>
        <v>0.28714855994734234</v>
      </c>
      <c r="R809">
        <f t="shared" ca="1" si="119"/>
        <v>-0.14008626989270712</v>
      </c>
      <c r="S809">
        <f t="shared" ca="1" si="119"/>
        <v>4.5441181493011129E-4</v>
      </c>
      <c r="T809">
        <f t="shared" ca="1" si="119"/>
        <v>-0.19040439108418572</v>
      </c>
      <c r="V809">
        <f t="shared" ca="1" si="125"/>
        <v>2.3685043505556571</v>
      </c>
      <c r="W809">
        <f t="shared" ca="1" si="126"/>
        <v>-1.7425587625528884</v>
      </c>
      <c r="X809">
        <f t="shared" ca="1" si="127"/>
        <v>4.2213139719807381E-3</v>
      </c>
      <c r="Y809">
        <f t="shared" ca="1" si="128"/>
        <v>-1.0268158294160801</v>
      </c>
    </row>
    <row r="810" spans="1:25" x14ac:dyDescent="0.25">
      <c r="A810">
        <v>-1.1188</v>
      </c>
      <c r="B810">
        <v>3.3357000000000001</v>
      </c>
      <c r="C810">
        <v>-1.3454999999999999</v>
      </c>
      <c r="D810">
        <v>-1.9573</v>
      </c>
      <c r="E810">
        <v>1</v>
      </c>
      <c r="F810">
        <v>808</v>
      </c>
      <c r="G810">
        <f t="shared" ca="1" si="120"/>
        <v>-0.34115662934066548</v>
      </c>
      <c r="H810">
        <f t="shared" ca="1" si="121"/>
        <v>7.8279463010701456</v>
      </c>
      <c r="I810">
        <f t="shared" ca="1" si="122"/>
        <v>9.7806236024589222</v>
      </c>
      <c r="J810">
        <f t="shared" ca="1" si="123"/>
        <v>-0.57251200219011489</v>
      </c>
      <c r="Q810">
        <f t="shared" ca="1" si="129"/>
        <v>0.1222575694222271</v>
      </c>
      <c r="R810">
        <f t="shared" ca="1" si="119"/>
        <v>0.28575504863729795</v>
      </c>
      <c r="S810">
        <f t="shared" ca="1" si="119"/>
        <v>0.45448094024053975</v>
      </c>
      <c r="T810">
        <f t="shared" ca="1" si="119"/>
        <v>0.23804902866816435</v>
      </c>
      <c r="V810">
        <f t="shared" ca="1" si="125"/>
        <v>0.77764337065933453</v>
      </c>
      <c r="W810">
        <f t="shared" ca="1" si="126"/>
        <v>4.4922463010701454</v>
      </c>
      <c r="X810">
        <f t="shared" ca="1" si="127"/>
        <v>11.126123602458922</v>
      </c>
      <c r="Y810">
        <f t="shared" ca="1" si="128"/>
        <v>1.3847879978098852</v>
      </c>
    </row>
    <row r="811" spans="1:25" x14ac:dyDescent="0.25">
      <c r="A811">
        <v>1.8532999999999999</v>
      </c>
      <c r="B811">
        <v>6.1458000000000004</v>
      </c>
      <c r="C811">
        <v>1.0176000000000001</v>
      </c>
      <c r="D811">
        <v>-2.0400999999999998</v>
      </c>
      <c r="E811">
        <v>0</v>
      </c>
      <c r="F811">
        <v>809</v>
      </c>
      <c r="G811">
        <f t="shared" ca="1" si="120"/>
        <v>1.5297322074657631</v>
      </c>
      <c r="H811">
        <f t="shared" ca="1" si="121"/>
        <v>17.211674839934361</v>
      </c>
      <c r="I811">
        <f t="shared" ca="1" si="122"/>
        <v>2.2591996304307296</v>
      </c>
      <c r="J811">
        <f t="shared" ca="1" si="123"/>
        <v>-1.0151836900920659</v>
      </c>
      <c r="Q811">
        <f t="shared" ca="1" si="129"/>
        <v>-5.5060204249368749E-2</v>
      </c>
      <c r="R811">
        <f t="shared" ca="1" si="119"/>
        <v>0.43801036735817533</v>
      </c>
      <c r="S811">
        <f t="shared" ca="1" si="119"/>
        <v>0.11732824388846597</v>
      </c>
      <c r="T811">
        <f t="shared" ca="1" si="119"/>
        <v>0.19012973876737294</v>
      </c>
      <c r="V811">
        <f t="shared" ca="1" si="125"/>
        <v>-0.32356779253423684</v>
      </c>
      <c r="W811">
        <f t="shared" ca="1" si="126"/>
        <v>11.065874839934359</v>
      </c>
      <c r="X811">
        <f t="shared" ca="1" si="127"/>
        <v>1.2415996304307297</v>
      </c>
      <c r="Y811">
        <f t="shared" ca="1" si="128"/>
        <v>1.0249163099079339</v>
      </c>
    </row>
    <row r="812" spans="1:25" x14ac:dyDescent="0.25">
      <c r="A812">
        <v>3.0009000000000001</v>
      </c>
      <c r="B812">
        <v>5.8125999999999998</v>
      </c>
      <c r="C812">
        <v>-2.2305999999999999</v>
      </c>
      <c r="D812">
        <v>-0.66552999999999995</v>
      </c>
      <c r="E812">
        <v>0</v>
      </c>
      <c r="F812">
        <v>810</v>
      </c>
      <c r="G812">
        <f t="shared" ca="1" si="120"/>
        <v>-3.0986283528085949</v>
      </c>
      <c r="H812">
        <f t="shared" ca="1" si="121"/>
        <v>3.9555701188598804</v>
      </c>
      <c r="I812">
        <f t="shared" ca="1" si="122"/>
        <v>2.4821154749262044</v>
      </c>
      <c r="J812">
        <f t="shared" ca="1" si="123"/>
        <v>-1.0663758443869984</v>
      </c>
      <c r="Q812">
        <f t="shared" ca="1" si="129"/>
        <v>-0.44456030017791015</v>
      </c>
      <c r="R812">
        <f t="shared" ca="1" si="119"/>
        <v>-0.14777550959592267</v>
      </c>
      <c r="S812">
        <f t="shared" ca="1" si="119"/>
        <v>0.31881341949226416</v>
      </c>
      <c r="T812">
        <f t="shared" ca="1" si="119"/>
        <v>-8.532956168545891E-2</v>
      </c>
      <c r="V812">
        <f t="shared" ca="1" si="125"/>
        <v>-6.0995283528085951</v>
      </c>
      <c r="W812">
        <f t="shared" ca="1" si="126"/>
        <v>-1.8570298811401194</v>
      </c>
      <c r="X812">
        <f t="shared" ca="1" si="127"/>
        <v>4.7127154749262044</v>
      </c>
      <c r="Y812">
        <f t="shared" ca="1" si="128"/>
        <v>-0.40084584438699838</v>
      </c>
    </row>
    <row r="813" spans="1:25" x14ac:dyDescent="0.25">
      <c r="A813">
        <v>-3.5059999999999998</v>
      </c>
      <c r="B813">
        <v>-12.566700000000001</v>
      </c>
      <c r="C813">
        <v>15.160600000000001</v>
      </c>
      <c r="D813">
        <v>-0.75216000000000005</v>
      </c>
      <c r="E813">
        <v>1</v>
      </c>
      <c r="F813">
        <v>811</v>
      </c>
      <c r="G813">
        <f t="shared" ca="1" si="120"/>
        <v>5.2579034211239719</v>
      </c>
      <c r="H813">
        <f t="shared" ca="1" si="121"/>
        <v>-9.4518034467268741</v>
      </c>
      <c r="I813">
        <f t="shared" ca="1" si="122"/>
        <v>23.069192135552747</v>
      </c>
      <c r="J813">
        <f t="shared" ca="1" si="123"/>
        <v>-1.3350148642906601</v>
      </c>
      <c r="Q813">
        <f t="shared" ca="1" si="129"/>
        <v>0.47878730248219969</v>
      </c>
      <c r="R813">
        <f t="shared" ca="1" si="119"/>
        <v>0.2221823548338443</v>
      </c>
      <c r="S813">
        <f t="shared" ca="1" si="119"/>
        <v>0.40897252646298554</v>
      </c>
      <c r="T813">
        <f t="shared" ca="1" si="119"/>
        <v>-0.11910714987664206</v>
      </c>
      <c r="V813">
        <f t="shared" ca="1" si="125"/>
        <v>8.7639034211239721</v>
      </c>
      <c r="W813">
        <f t="shared" ca="1" si="126"/>
        <v>3.1148965532731263</v>
      </c>
      <c r="X813">
        <f t="shared" ca="1" si="127"/>
        <v>7.9085921355527473</v>
      </c>
      <c r="Y813">
        <f t="shared" ca="1" si="128"/>
        <v>-0.58285486429066002</v>
      </c>
    </row>
    <row r="814" spans="1:25" x14ac:dyDescent="0.25">
      <c r="A814">
        <v>-0.95923000000000003</v>
      </c>
      <c r="B814">
        <v>-6.7127999999999997</v>
      </c>
      <c r="C814">
        <v>4.9856999999999996</v>
      </c>
      <c r="D814">
        <v>0.32885999999999999</v>
      </c>
      <c r="E814">
        <v>1</v>
      </c>
      <c r="F814">
        <v>812</v>
      </c>
      <c r="G814">
        <f t="shared" ca="1" si="120"/>
        <v>6.3560409829788167E-4</v>
      </c>
      <c r="H814">
        <f t="shared" ca="1" si="121"/>
        <v>-3.056588818061587</v>
      </c>
      <c r="I814">
        <f t="shared" ca="1" si="122"/>
        <v>0.62758895779006796</v>
      </c>
      <c r="J814">
        <f t="shared" ca="1" si="123"/>
        <v>1.4981705303393202</v>
      </c>
      <c r="Q814">
        <f t="shared" ca="1" si="129"/>
        <v>0.14627897547958124</v>
      </c>
      <c r="R814">
        <f t="shared" ca="1" si="119"/>
        <v>0.24915309135943142</v>
      </c>
      <c r="S814">
        <f t="shared" ca="1" si="119"/>
        <v>-0.30443236936688112</v>
      </c>
      <c r="T814">
        <f t="shared" ca="1" si="119"/>
        <v>0.21032860220504412</v>
      </c>
      <c r="V814">
        <f t="shared" ca="1" si="125"/>
        <v>0.95986560409829791</v>
      </c>
      <c r="W814">
        <f t="shared" ca="1" si="126"/>
        <v>3.6562111819384127</v>
      </c>
      <c r="X814">
        <f t="shared" ca="1" si="127"/>
        <v>-4.3581110422099316</v>
      </c>
      <c r="Y814">
        <f t="shared" ca="1" si="128"/>
        <v>1.1693105303393203</v>
      </c>
    </row>
    <row r="815" spans="1:25" x14ac:dyDescent="0.25">
      <c r="A815">
        <v>0.96440999999999999</v>
      </c>
      <c r="B815">
        <v>5.8395000000000001</v>
      </c>
      <c r="C815">
        <v>2.3235000000000001</v>
      </c>
      <c r="D815">
        <v>6.6364999999999993E-2</v>
      </c>
      <c r="E815">
        <v>0</v>
      </c>
      <c r="F815">
        <v>813</v>
      </c>
      <c r="G815">
        <f t="shared" ca="1" si="120"/>
        <v>4.4762983236431371</v>
      </c>
      <c r="H815">
        <f t="shared" ca="1" si="121"/>
        <v>-6.3097695005778194</v>
      </c>
      <c r="I815">
        <f t="shared" ca="1" si="122"/>
        <v>-0.32736781242341983</v>
      </c>
      <c r="J815">
        <f t="shared" ca="1" si="123"/>
        <v>-2.7847002990711265</v>
      </c>
      <c r="Q815">
        <f t="shared" ca="1" si="129"/>
        <v>0.35906151477727954</v>
      </c>
      <c r="R815">
        <f t="shared" ca="1" si="119"/>
        <v>-0.44946942892891995</v>
      </c>
      <c r="S815">
        <f t="shared" ca="1" si="119"/>
        <v>-0.21751297258299729</v>
      </c>
      <c r="T815">
        <f t="shared" ca="1" si="119"/>
        <v>-0.36788595369214283</v>
      </c>
      <c r="V815">
        <f t="shared" ca="1" si="125"/>
        <v>3.5118883236431375</v>
      </c>
      <c r="W815">
        <f t="shared" ca="1" si="126"/>
        <v>-12.14926950057782</v>
      </c>
      <c r="X815">
        <f t="shared" ca="1" si="127"/>
        <v>-2.65086781242342</v>
      </c>
      <c r="Y815">
        <f t="shared" ca="1" si="128"/>
        <v>-2.8510652990711263</v>
      </c>
    </row>
    <row r="816" spans="1:25" x14ac:dyDescent="0.25">
      <c r="A816">
        <v>1.8372999999999999</v>
      </c>
      <c r="B816">
        <v>6.1292</v>
      </c>
      <c r="C816">
        <v>0.84026999999999996</v>
      </c>
      <c r="D816">
        <v>0.55257000000000001</v>
      </c>
      <c r="E816">
        <v>0</v>
      </c>
      <c r="F816">
        <v>814</v>
      </c>
      <c r="G816">
        <f t="shared" ca="1" si="120"/>
        <v>4.7766518115593453</v>
      </c>
      <c r="H816">
        <f t="shared" ca="1" si="121"/>
        <v>2.1680696254381089</v>
      </c>
      <c r="I816">
        <f t="shared" ca="1" si="122"/>
        <v>7.000963071428334</v>
      </c>
      <c r="J816">
        <f t="shared" ca="1" si="123"/>
        <v>-0.21437049169435984</v>
      </c>
      <c r="Q816">
        <f t="shared" ca="1" si="129"/>
        <v>0.32674517280260751</v>
      </c>
      <c r="R816">
        <f t="shared" ca="1" si="119"/>
        <v>-0.26317580617954472</v>
      </c>
      <c r="S816">
        <f t="shared" ca="1" si="119"/>
        <v>0.36735920591710869</v>
      </c>
      <c r="T816">
        <f t="shared" ca="1" si="119"/>
        <v>-0.15047233430371343</v>
      </c>
      <c r="V816">
        <f t="shared" ca="1" si="125"/>
        <v>2.9393518115593458</v>
      </c>
      <c r="W816">
        <f t="shared" ca="1" si="126"/>
        <v>-3.9611303745618911</v>
      </c>
      <c r="X816">
        <f t="shared" ca="1" si="127"/>
        <v>6.1606930714283337</v>
      </c>
      <c r="Y816">
        <f t="shared" ca="1" si="128"/>
        <v>-0.76694049169435985</v>
      </c>
    </row>
    <row r="817" spans="1:25" x14ac:dyDescent="0.25">
      <c r="A817">
        <v>-0.89809000000000005</v>
      </c>
      <c r="B817">
        <v>-4.4862000000000002</v>
      </c>
      <c r="C817">
        <v>2.2008999999999999</v>
      </c>
      <c r="D817">
        <v>0.50731000000000004</v>
      </c>
      <c r="E817">
        <v>1</v>
      </c>
      <c r="F817">
        <v>815</v>
      </c>
      <c r="G817">
        <f t="shared" ca="1" si="120"/>
        <v>-3.7523243526712005</v>
      </c>
      <c r="H817">
        <f t="shared" ca="1" si="121"/>
        <v>-8.3549483015240789</v>
      </c>
      <c r="I817">
        <f t="shared" ca="1" si="122"/>
        <v>10.285060714775057</v>
      </c>
      <c r="J817">
        <f t="shared" ca="1" si="123"/>
        <v>0.61117233096265255</v>
      </c>
      <c r="Q817">
        <f t="shared" ca="1" si="129"/>
        <v>-0.32134539241118509</v>
      </c>
      <c r="R817">
        <f t="shared" ca="1" si="119"/>
        <v>-0.25901215967639468</v>
      </c>
      <c r="S817">
        <f t="shared" ca="1" si="119"/>
        <v>0.41235055168947587</v>
      </c>
      <c r="T817">
        <f t="shared" ca="1" si="119"/>
        <v>2.3664335028643513E-2</v>
      </c>
      <c r="V817">
        <f t="shared" ca="1" si="125"/>
        <v>-2.8542343526712002</v>
      </c>
      <c r="W817">
        <f t="shared" ca="1" si="126"/>
        <v>-3.8687483015240787</v>
      </c>
      <c r="X817">
        <f t="shared" ca="1" si="127"/>
        <v>8.0841607147750576</v>
      </c>
      <c r="Y817">
        <f t="shared" ca="1" si="128"/>
        <v>0.10386233096265254</v>
      </c>
    </row>
    <row r="818" spans="1:25" x14ac:dyDescent="0.25">
      <c r="A818">
        <v>-1.5222</v>
      </c>
      <c r="B818">
        <v>10.8409</v>
      </c>
      <c r="C818">
        <v>2.7827000000000002</v>
      </c>
      <c r="D818">
        <v>-4.0974000000000004</v>
      </c>
      <c r="E818">
        <v>0</v>
      </c>
      <c r="F818">
        <v>816</v>
      </c>
      <c r="G818">
        <f t="shared" ca="1" si="120"/>
        <v>-7.0637721183344455</v>
      </c>
      <c r="H818">
        <f t="shared" ca="1" si="121"/>
        <v>10.585333022628351</v>
      </c>
      <c r="I818">
        <f t="shared" ca="1" si="122"/>
        <v>-7.2195219281546734</v>
      </c>
      <c r="J818">
        <f t="shared" ca="1" si="123"/>
        <v>-0.53588055607792784</v>
      </c>
      <c r="Q818">
        <f t="shared" ca="1" si="129"/>
        <v>-0.4322056609004209</v>
      </c>
      <c r="R818">
        <f t="shared" ca="1" si="119"/>
        <v>-2.3535166809422914E-2</v>
      </c>
      <c r="S818">
        <f t="shared" ca="1" si="119"/>
        <v>-0.44201348651652583</v>
      </c>
      <c r="T818">
        <f t="shared" ca="1" si="119"/>
        <v>0.40517725801454452</v>
      </c>
      <c r="V818">
        <f t="shared" ca="1" si="125"/>
        <v>-5.5415721183344457</v>
      </c>
      <c r="W818">
        <f t="shared" ca="1" si="126"/>
        <v>-0.25556697737164885</v>
      </c>
      <c r="X818">
        <f t="shared" ca="1" si="127"/>
        <v>-10.002221928154674</v>
      </c>
      <c r="Y818">
        <f t="shared" ca="1" si="128"/>
        <v>3.5615194439220725</v>
      </c>
    </row>
    <row r="819" spans="1:25" x14ac:dyDescent="0.25">
      <c r="A819">
        <v>2.4235000000000002</v>
      </c>
      <c r="B819">
        <v>9.5332000000000008</v>
      </c>
      <c r="C819">
        <v>-3.0789</v>
      </c>
      <c r="D819">
        <v>-2.7746</v>
      </c>
      <c r="E819">
        <v>0</v>
      </c>
      <c r="F819">
        <v>817</v>
      </c>
      <c r="G819">
        <f t="shared" ca="1" si="120"/>
        <v>-9.5578470168321807</v>
      </c>
      <c r="H819">
        <f t="shared" ca="1" si="121"/>
        <v>-13.432585416421404</v>
      </c>
      <c r="I819">
        <f t="shared" ca="1" si="122"/>
        <v>-4.0546983829344754</v>
      </c>
      <c r="J819">
        <f t="shared" ca="1" si="123"/>
        <v>-7.7280190429556246</v>
      </c>
      <c r="Q819">
        <f t="shared" ca="1" si="129"/>
        <v>-0.49335088640911551</v>
      </c>
      <c r="R819">
        <f t="shared" ca="1" si="119"/>
        <v>-0.49343350257784091</v>
      </c>
      <c r="S819">
        <f t="shared" ca="1" si="119"/>
        <v>-9.4780447455967365E-2</v>
      </c>
      <c r="T819">
        <f t="shared" ca="1" si="119"/>
        <v>-0.450486831124839</v>
      </c>
      <c r="V819">
        <f t="shared" ca="1" si="125"/>
        <v>-11.981347016832181</v>
      </c>
      <c r="W819">
        <f t="shared" ca="1" si="126"/>
        <v>-22.965785416421404</v>
      </c>
      <c r="X819">
        <f t="shared" ca="1" si="127"/>
        <v>-0.97579838293447518</v>
      </c>
      <c r="Y819">
        <f t="shared" ca="1" si="128"/>
        <v>-4.9534190429556242</v>
      </c>
    </row>
    <row r="820" spans="1:25" x14ac:dyDescent="0.25">
      <c r="A820">
        <v>-0.82052999999999998</v>
      </c>
      <c r="B820">
        <v>0.65181</v>
      </c>
      <c r="C820">
        <v>-0.48869000000000001</v>
      </c>
      <c r="D820">
        <v>-0.52715999999999996</v>
      </c>
      <c r="E820">
        <v>1</v>
      </c>
      <c r="F820">
        <v>818</v>
      </c>
      <c r="G820">
        <f t="shared" ca="1" si="120"/>
        <v>-6.5147175814775053</v>
      </c>
      <c r="H820">
        <f t="shared" ca="1" si="121"/>
        <v>-0.54832201473413522</v>
      </c>
      <c r="I820">
        <f t="shared" ca="1" si="122"/>
        <v>0.8321739331353879</v>
      </c>
      <c r="J820">
        <f t="shared" ca="1" si="123"/>
        <v>0.44808810943153987</v>
      </c>
      <c r="Q820">
        <f t="shared" ca="1" si="129"/>
        <v>-0.43583550571400453</v>
      </c>
      <c r="R820">
        <f t="shared" ca="1" si="119"/>
        <v>-0.1013051687400699</v>
      </c>
      <c r="S820">
        <f t="shared" ca="1" si="119"/>
        <v>0.12380610116376023</v>
      </c>
      <c r="T820">
        <f t="shared" ca="1" si="119"/>
        <v>0.18286106743244601</v>
      </c>
      <c r="V820">
        <f t="shared" ca="1" si="125"/>
        <v>-5.6941875814775056</v>
      </c>
      <c r="W820">
        <f t="shared" ca="1" si="126"/>
        <v>-1.2001320147341352</v>
      </c>
      <c r="X820">
        <f t="shared" ca="1" si="127"/>
        <v>1.320863933135388</v>
      </c>
      <c r="Y820">
        <f t="shared" ca="1" si="128"/>
        <v>0.97524810943153983</v>
      </c>
    </row>
    <row r="821" spans="1:25" x14ac:dyDescent="0.25">
      <c r="A821">
        <v>1.8113999999999999</v>
      </c>
      <c r="B821">
        <v>7.6067</v>
      </c>
      <c r="C821">
        <v>-0.9788</v>
      </c>
      <c r="D821">
        <v>-2.4668000000000001</v>
      </c>
      <c r="E821">
        <v>0</v>
      </c>
      <c r="F821">
        <v>819</v>
      </c>
      <c r="G821">
        <f t="shared" ca="1" si="120"/>
        <v>-4.4806900062739325</v>
      </c>
      <c r="H821">
        <f t="shared" ca="1" si="121"/>
        <v>-0.48496823943584033</v>
      </c>
      <c r="I821">
        <f t="shared" ca="1" si="122"/>
        <v>-11.161824488785065</v>
      </c>
      <c r="J821">
        <f t="shared" ca="1" si="123"/>
        <v>-2.0208529754375077</v>
      </c>
      <c r="Q821">
        <f t="shared" ca="1" si="129"/>
        <v>-0.44827900353639916</v>
      </c>
      <c r="R821">
        <f t="shared" ca="1" si="119"/>
        <v>-0.39135688464700968</v>
      </c>
      <c r="S821">
        <f t="shared" ca="1" si="119"/>
        <v>-0.44422827339580773</v>
      </c>
      <c r="T821">
        <f t="shared" ca="1" si="119"/>
        <v>9.3968876054393857E-2</v>
      </c>
      <c r="V821">
        <f t="shared" ca="1" si="125"/>
        <v>-6.2920900062739324</v>
      </c>
      <c r="W821">
        <f t="shared" ca="1" si="126"/>
        <v>-8.0916682394358403</v>
      </c>
      <c r="X821">
        <f t="shared" ca="1" si="127"/>
        <v>-10.183024488785065</v>
      </c>
      <c r="Y821">
        <f t="shared" ca="1" si="128"/>
        <v>0.4459470245624923</v>
      </c>
    </row>
    <row r="822" spans="1:25" x14ac:dyDescent="0.25">
      <c r="A822">
        <v>-1.7103999999999999</v>
      </c>
      <c r="B822">
        <v>-4.7779999999999996</v>
      </c>
      <c r="C822">
        <v>6.2108999999999996</v>
      </c>
      <c r="D822">
        <v>0.39739999999999998</v>
      </c>
      <c r="E822">
        <v>1</v>
      </c>
      <c r="F822">
        <v>820</v>
      </c>
      <c r="G822">
        <f t="shared" ca="1" si="120"/>
        <v>-4.0042736538023629</v>
      </c>
      <c r="H822">
        <f t="shared" ca="1" si="121"/>
        <v>-7.6762041031133261</v>
      </c>
      <c r="I822">
        <f t="shared" ca="1" si="122"/>
        <v>15.313248046349468</v>
      </c>
      <c r="J822">
        <f t="shared" ca="1" si="123"/>
        <v>-0.42262105482526657</v>
      </c>
      <c r="Q822">
        <f t="shared" ca="1" si="129"/>
        <v>-0.28134303934943616</v>
      </c>
      <c r="R822">
        <f t="shared" ca="1" si="119"/>
        <v>-0.21058975250443335</v>
      </c>
      <c r="S822">
        <f t="shared" ca="1" si="119"/>
        <v>0.429611069925665</v>
      </c>
      <c r="T822">
        <f t="shared" ca="1" si="119"/>
        <v>-0.15902693215780317</v>
      </c>
      <c r="V822">
        <f t="shared" ca="1" si="125"/>
        <v>-2.293873653802363</v>
      </c>
      <c r="W822">
        <f t="shared" ca="1" si="126"/>
        <v>-2.8982041031133261</v>
      </c>
      <c r="X822">
        <f t="shared" ca="1" si="127"/>
        <v>9.1023480463494693</v>
      </c>
      <c r="Y822">
        <f t="shared" ca="1" si="128"/>
        <v>-0.82002105482526655</v>
      </c>
    </row>
    <row r="823" spans="1:25" x14ac:dyDescent="0.25">
      <c r="A823">
        <v>-2.5912000000000002</v>
      </c>
      <c r="B823">
        <v>-0.10553999999999999</v>
      </c>
      <c r="C823">
        <v>1.2798</v>
      </c>
      <c r="D823">
        <v>1.0414000000000001</v>
      </c>
      <c r="E823">
        <v>1</v>
      </c>
      <c r="F823">
        <v>821</v>
      </c>
      <c r="G823">
        <f t="shared" ca="1" si="120"/>
        <v>-8.1595327919641392</v>
      </c>
      <c r="H823">
        <f t="shared" ca="1" si="121"/>
        <v>7.2635630843876582</v>
      </c>
      <c r="I823">
        <f t="shared" ca="1" si="122"/>
        <v>8.8089105075034748</v>
      </c>
      <c r="J823">
        <f t="shared" ca="1" si="123"/>
        <v>2.5028987808818686</v>
      </c>
      <c r="Q823">
        <f t="shared" ca="1" si="129"/>
        <v>-0.43285667065901456</v>
      </c>
      <c r="R823">
        <f t="shared" ca="1" si="119"/>
        <v>0.37549020192047688</v>
      </c>
      <c r="S823">
        <f t="shared" ca="1" si="119"/>
        <v>0.40121965586618402</v>
      </c>
      <c r="T823">
        <f t="shared" ca="1" si="119"/>
        <v>0.24726361121586404</v>
      </c>
      <c r="V823">
        <f t="shared" ca="1" si="125"/>
        <v>-5.5683327919641394</v>
      </c>
      <c r="W823">
        <f t="shared" ca="1" si="126"/>
        <v>7.3691030843876586</v>
      </c>
      <c r="X823">
        <f t="shared" ca="1" si="127"/>
        <v>7.529110507503475</v>
      </c>
      <c r="Y823">
        <f t="shared" ca="1" si="128"/>
        <v>1.4614987808818682</v>
      </c>
    </row>
    <row r="824" spans="1:25" x14ac:dyDescent="0.25">
      <c r="A824">
        <v>-3.8552</v>
      </c>
      <c r="B824">
        <v>3.5219</v>
      </c>
      <c r="C824">
        <v>-0.38414999999999999</v>
      </c>
      <c r="D824">
        <v>-3.8607999999999998</v>
      </c>
      <c r="E824">
        <v>1</v>
      </c>
      <c r="F824">
        <v>822</v>
      </c>
      <c r="G824">
        <f t="shared" ca="1" si="120"/>
        <v>-6.9427565915140619</v>
      </c>
      <c r="H824">
        <f t="shared" ca="1" si="121"/>
        <v>10.042770059177224</v>
      </c>
      <c r="I824">
        <f t="shared" ca="1" si="122"/>
        <v>-6.7166578542936355</v>
      </c>
      <c r="J824">
        <f t="shared" ca="1" si="123"/>
        <v>-8.9581870509063535</v>
      </c>
      <c r="Q824">
        <f t="shared" ca="1" si="129"/>
        <v>-0.33576059073020881</v>
      </c>
      <c r="R824">
        <f t="shared" ca="1" si="119"/>
        <v>0.35388288586869465</v>
      </c>
      <c r="S824">
        <f t="shared" ca="1" si="119"/>
        <v>-0.37217819255964435</v>
      </c>
      <c r="T824">
        <f t="shared" ca="1" si="119"/>
        <v>-0.45370513214116015</v>
      </c>
      <c r="V824">
        <f t="shared" ca="1" si="125"/>
        <v>-3.0875565915140624</v>
      </c>
      <c r="W824">
        <f t="shared" ca="1" si="126"/>
        <v>6.5208700591772244</v>
      </c>
      <c r="X824">
        <f t="shared" ca="1" si="127"/>
        <v>-6.3325078542936355</v>
      </c>
      <c r="Y824">
        <f t="shared" ca="1" si="128"/>
        <v>-5.0973870509063532</v>
      </c>
    </row>
    <row r="825" spans="1:25" x14ac:dyDescent="0.25">
      <c r="A825">
        <v>0.29520000000000002</v>
      </c>
      <c r="B825">
        <v>4.8856000000000002</v>
      </c>
      <c r="C825">
        <v>-5.149</v>
      </c>
      <c r="D825">
        <v>-6.2323000000000004</v>
      </c>
      <c r="E825">
        <v>1</v>
      </c>
      <c r="F825">
        <v>823</v>
      </c>
      <c r="G825">
        <f t="shared" ca="1" si="120"/>
        <v>0.38154229113405208</v>
      </c>
      <c r="H825">
        <f t="shared" ca="1" si="121"/>
        <v>3.9393262358973673</v>
      </c>
      <c r="I825">
        <f t="shared" ca="1" si="122"/>
        <v>-17.912507868611321</v>
      </c>
      <c r="J825">
        <f t="shared" ca="1" si="123"/>
        <v>-7.5979069442007621</v>
      </c>
      <c r="Q825">
        <f t="shared" ca="1" si="129"/>
        <v>1.5326443654291144E-2</v>
      </c>
      <c r="R825">
        <f t="shared" ca="1" si="119"/>
        <v>-8.174633205508619E-2</v>
      </c>
      <c r="S825">
        <f t="shared" ca="1" si="119"/>
        <v>-0.46800908946031194</v>
      </c>
      <c r="T825">
        <f t="shared" ca="1" si="119"/>
        <v>-0.23569294644553596</v>
      </c>
      <c r="V825">
        <f t="shared" ca="1" si="125"/>
        <v>8.6342291134052063E-2</v>
      </c>
      <c r="W825">
        <f t="shared" ca="1" si="126"/>
        <v>-0.94627376410263297</v>
      </c>
      <c r="X825">
        <f t="shared" ca="1" si="127"/>
        <v>-12.763507868611322</v>
      </c>
      <c r="Y825">
        <f t="shared" ca="1" si="128"/>
        <v>-1.3656069442007612</v>
      </c>
    </row>
    <row r="826" spans="1:25" x14ac:dyDescent="0.25">
      <c r="A826">
        <v>0.37980000000000003</v>
      </c>
      <c r="B826">
        <v>0.70979999999999999</v>
      </c>
      <c r="C826">
        <v>0.75719999999999998</v>
      </c>
      <c r="D826">
        <v>-0.44440000000000002</v>
      </c>
      <c r="E826">
        <v>0</v>
      </c>
      <c r="F826">
        <v>824</v>
      </c>
      <c r="G826">
        <f t="shared" ca="1" si="120"/>
        <v>0.77611174400804117</v>
      </c>
      <c r="H826">
        <f t="shared" ca="1" si="121"/>
        <v>27.386976085432192</v>
      </c>
      <c r="I826">
        <f t="shared" ca="1" si="122"/>
        <v>8.2694446574860017</v>
      </c>
      <c r="J826">
        <f t="shared" ca="1" si="123"/>
        <v>0.24309956105798114</v>
      </c>
      <c r="Q826">
        <f t="shared" ca="1" si="129"/>
        <v>6.6578960247659191E-2</v>
      </c>
      <c r="R826">
        <f t="shared" ca="1" si="119"/>
        <v>0.49673974512539221</v>
      </c>
      <c r="S826">
        <f t="shared" ca="1" si="119"/>
        <v>0.40086015724291846</v>
      </c>
      <c r="T826">
        <f t="shared" ca="1" si="119"/>
        <v>0.13726680579476125</v>
      </c>
      <c r="V826">
        <f t="shared" ca="1" si="125"/>
        <v>0.39631174400804114</v>
      </c>
      <c r="W826">
        <f t="shared" ca="1" si="126"/>
        <v>26.67717608543219</v>
      </c>
      <c r="X826">
        <f t="shared" ca="1" si="127"/>
        <v>7.5122446574860016</v>
      </c>
      <c r="Y826">
        <f t="shared" ca="1" si="128"/>
        <v>0.68749956105798116</v>
      </c>
    </row>
    <row r="827" spans="1:25" x14ac:dyDescent="0.25">
      <c r="A827">
        <v>2.0421</v>
      </c>
      <c r="B827">
        <v>1.2436</v>
      </c>
      <c r="C827">
        <v>4.2171000000000003</v>
      </c>
      <c r="D827">
        <v>0.90429000000000004</v>
      </c>
      <c r="E827">
        <v>0</v>
      </c>
      <c r="F827">
        <v>825</v>
      </c>
      <c r="G827">
        <f t="shared" ca="1" si="120"/>
        <v>2.9999373307731485</v>
      </c>
      <c r="H827">
        <f t="shared" ca="1" si="121"/>
        <v>0.71494869138732475</v>
      </c>
      <c r="I827">
        <f t="shared" ca="1" si="122"/>
        <v>9.6117546749065266</v>
      </c>
      <c r="J827">
        <f t="shared" ca="1" si="123"/>
        <v>8.0718372732343848</v>
      </c>
      <c r="Q827">
        <f t="shared" ca="1" si="129"/>
        <v>0.14602019185506832</v>
      </c>
      <c r="R827">
        <f t="shared" ca="1" si="119"/>
        <v>-4.7460528988647943E-2</v>
      </c>
      <c r="S827">
        <f t="shared" ca="1" si="119"/>
        <v>0.34356459954952889</v>
      </c>
      <c r="T827">
        <f t="shared" ca="1" si="119"/>
        <v>0.48238707657876978</v>
      </c>
      <c r="V827">
        <f t="shared" ca="1" si="125"/>
        <v>0.95783733077314859</v>
      </c>
      <c r="W827">
        <f t="shared" ca="1" si="126"/>
        <v>-0.52865130861267529</v>
      </c>
      <c r="X827">
        <f t="shared" ca="1" si="127"/>
        <v>5.3946546749065263</v>
      </c>
      <c r="Y827">
        <f t="shared" ca="1" si="128"/>
        <v>7.1675472732343852</v>
      </c>
    </row>
    <row r="828" spans="1:25" x14ac:dyDescent="0.25">
      <c r="A828">
        <v>-3.5179999999999998</v>
      </c>
      <c r="B828">
        <v>2.8763000000000001</v>
      </c>
      <c r="C828">
        <v>0.15479999999999999</v>
      </c>
      <c r="D828">
        <v>-1.2085999999999999</v>
      </c>
      <c r="E828">
        <v>1</v>
      </c>
      <c r="F828">
        <v>826</v>
      </c>
      <c r="G828">
        <f t="shared" ca="1" si="120"/>
        <v>-3.8693073532389342</v>
      </c>
      <c r="H828">
        <f t="shared" ca="1" si="121"/>
        <v>0.57538299258039061</v>
      </c>
      <c r="I828">
        <f t="shared" ca="1" si="122"/>
        <v>-2.297391509683528</v>
      </c>
      <c r="J828">
        <f t="shared" ca="1" si="123"/>
        <v>2.8180150552284688</v>
      </c>
      <c r="Q828">
        <f t="shared" ca="1" si="129"/>
        <v>-5.9488344195008924E-2</v>
      </c>
      <c r="R828">
        <f t="shared" ca="1" si="119"/>
        <v>-0.17607018582752709</v>
      </c>
      <c r="S828">
        <f t="shared" ca="1" si="119"/>
        <v>-0.20516204618178424</v>
      </c>
      <c r="T828">
        <f t="shared" ca="1" si="119"/>
        <v>0.42368328419369705</v>
      </c>
      <c r="V828">
        <f t="shared" ca="1" si="125"/>
        <v>-0.35130735323893458</v>
      </c>
      <c r="W828">
        <f t="shared" ca="1" si="126"/>
        <v>-2.3009170074196095</v>
      </c>
      <c r="X828">
        <f t="shared" ca="1" si="127"/>
        <v>-2.4521915096835278</v>
      </c>
      <c r="Y828">
        <f t="shared" ca="1" si="128"/>
        <v>4.0266150552284685</v>
      </c>
    </row>
    <row r="829" spans="1:25" x14ac:dyDescent="0.25">
      <c r="A829">
        <v>2.0051000000000001</v>
      </c>
      <c r="B829">
        <v>-6.8638000000000003</v>
      </c>
      <c r="C829">
        <v>8.1319999999999997</v>
      </c>
      <c r="D829">
        <v>-0.24010000000000001</v>
      </c>
      <c r="E829">
        <v>0</v>
      </c>
      <c r="F829">
        <v>827</v>
      </c>
      <c r="G829">
        <f t="shared" ca="1" si="120"/>
        <v>-1.6803575635010035</v>
      </c>
      <c r="H829">
        <f t="shared" ca="1" si="121"/>
        <v>-5.0852084404887998</v>
      </c>
      <c r="I829">
        <f t="shared" ca="1" si="122"/>
        <v>13.155572817741691</v>
      </c>
      <c r="J829">
        <f t="shared" ca="1" si="123"/>
        <v>-0.43150814839405094</v>
      </c>
      <c r="Q829">
        <f t="shared" ca="1" si="129"/>
        <v>-0.36761166825383595</v>
      </c>
      <c r="R829">
        <f t="shared" ca="1" si="119"/>
        <v>0.14252459244082527</v>
      </c>
      <c r="S829">
        <f t="shared" ca="1" si="119"/>
        <v>0.33054774996440095</v>
      </c>
      <c r="T829">
        <f t="shared" ca="1" si="119"/>
        <v>-4.2738977919791199E-2</v>
      </c>
      <c r="V829">
        <f t="shared" ca="1" si="125"/>
        <v>-3.6854575635010036</v>
      </c>
      <c r="W829">
        <f t="shared" ca="1" si="126"/>
        <v>1.7785915595112005</v>
      </c>
      <c r="X829">
        <f t="shared" ca="1" si="127"/>
        <v>5.023572817741691</v>
      </c>
      <c r="Y829">
        <f t="shared" ca="1" si="128"/>
        <v>-0.1914081483940509</v>
      </c>
    </row>
    <row r="830" spans="1:25" x14ac:dyDescent="0.25">
      <c r="A830">
        <v>0.32919999999999999</v>
      </c>
      <c r="B830">
        <v>-4.4551999999999996</v>
      </c>
      <c r="C830">
        <v>4.5717999999999996</v>
      </c>
      <c r="D830">
        <v>-0.98880000000000001</v>
      </c>
      <c r="E830">
        <v>0</v>
      </c>
      <c r="F830">
        <v>828</v>
      </c>
      <c r="G830">
        <f t="shared" ca="1" si="120"/>
        <v>-2.1073072670757198</v>
      </c>
      <c r="H830">
        <f t="shared" ca="1" si="121"/>
        <v>-6.2538404182397507</v>
      </c>
      <c r="I830">
        <f t="shared" ca="1" si="122"/>
        <v>3.7020996690195602</v>
      </c>
      <c r="J830">
        <f t="shared" ca="1" si="123"/>
        <v>1.4750856991204042</v>
      </c>
      <c r="Q830">
        <f t="shared" ca="1" si="129"/>
        <v>-0.29230418363005306</v>
      </c>
      <c r="R830">
        <f t="shared" ca="1" si="119"/>
        <v>-0.14387412949434442</v>
      </c>
      <c r="S830">
        <f t="shared" ca="1" si="119"/>
        <v>-8.541347973124902E-2</v>
      </c>
      <c r="T830">
        <f t="shared" ca="1" si="119"/>
        <v>0.34171300028713936</v>
      </c>
      <c r="V830">
        <f t="shared" ca="1" si="125"/>
        <v>-2.43650726707572</v>
      </c>
      <c r="W830">
        <f t="shared" ca="1" si="126"/>
        <v>-1.7986404182397511</v>
      </c>
      <c r="X830">
        <f t="shared" ca="1" si="127"/>
        <v>-0.86970033098043953</v>
      </c>
      <c r="Y830">
        <f t="shared" ca="1" si="128"/>
        <v>2.4638856991204041</v>
      </c>
    </row>
    <row r="831" spans="1:25" x14ac:dyDescent="0.25">
      <c r="A831">
        <v>-3.7747000000000002</v>
      </c>
      <c r="B831">
        <v>2.5162</v>
      </c>
      <c r="C831">
        <v>0.83340999999999998</v>
      </c>
      <c r="D831">
        <v>-0.30992999999999998</v>
      </c>
      <c r="E831">
        <v>1</v>
      </c>
      <c r="F831">
        <v>829</v>
      </c>
      <c r="G831">
        <f t="shared" ca="1" si="120"/>
        <v>-6.6168469123518427</v>
      </c>
      <c r="H831">
        <f t="shared" ca="1" si="121"/>
        <v>2.1040503860924926</v>
      </c>
      <c r="I831">
        <f t="shared" ca="1" si="122"/>
        <v>1.7840688172189507</v>
      </c>
      <c r="J831">
        <f t="shared" ca="1" si="123"/>
        <v>-1.2739861869925269</v>
      </c>
      <c r="Q831">
        <f t="shared" ca="1" si="129"/>
        <v>-0.32056504869332003</v>
      </c>
      <c r="R831">
        <f t="shared" ca="1" si="119"/>
        <v>-3.7404185052986705E-2</v>
      </c>
      <c r="S831">
        <f t="shared" ca="1" si="119"/>
        <v>9.25802893320673E-2</v>
      </c>
      <c r="T831">
        <f t="shared" ca="1" si="119"/>
        <v>-0.1811997928805642</v>
      </c>
      <c r="V831">
        <f t="shared" ca="1" si="125"/>
        <v>-2.8421469123518426</v>
      </c>
      <c r="W831">
        <f t="shared" ca="1" si="126"/>
        <v>-0.41214961390750743</v>
      </c>
      <c r="X831">
        <f t="shared" ca="1" si="127"/>
        <v>0.95065881721895085</v>
      </c>
      <c r="Y831">
        <f t="shared" ca="1" si="128"/>
        <v>-0.96405618699252682</v>
      </c>
    </row>
    <row r="832" spans="1:25" x14ac:dyDescent="0.25">
      <c r="A832">
        <v>-2.5084</v>
      </c>
      <c r="B832">
        <v>-0.22763</v>
      </c>
      <c r="C832">
        <v>1.488</v>
      </c>
      <c r="D832">
        <v>1.2069000000000001</v>
      </c>
      <c r="E832">
        <v>1</v>
      </c>
      <c r="F832">
        <v>830</v>
      </c>
      <c r="G832">
        <f t="shared" ca="1" si="120"/>
        <v>-3.2257635736550778</v>
      </c>
      <c r="H832">
        <f t="shared" ca="1" si="121"/>
        <v>-6.0902006083781863</v>
      </c>
      <c r="I832">
        <f t="shared" ca="1" si="122"/>
        <v>0.42644900426707522</v>
      </c>
      <c r="J832">
        <f t="shared" ca="1" si="123"/>
        <v>4.7829791911485424</v>
      </c>
      <c r="Q832">
        <f t="shared" ca="1" si="129"/>
        <v>-0.11395740976874025</v>
      </c>
      <c r="R832">
        <f t="shared" ca="1" si="119"/>
        <v>-0.33456135022448674</v>
      </c>
      <c r="S832">
        <f t="shared" ca="1" si="119"/>
        <v>-0.10219632424364988</v>
      </c>
      <c r="T832">
        <f t="shared" ca="1" si="119"/>
        <v>0.40581956614367221</v>
      </c>
      <c r="V832">
        <f t="shared" ca="1" si="125"/>
        <v>-0.71736357365507808</v>
      </c>
      <c r="W832">
        <f t="shared" ca="1" si="126"/>
        <v>-5.8625706083781859</v>
      </c>
      <c r="X832">
        <f t="shared" ca="1" si="127"/>
        <v>-1.0615509957329248</v>
      </c>
      <c r="Y832">
        <f t="shared" ca="1" si="128"/>
        <v>3.5760791911485423</v>
      </c>
    </row>
    <row r="833" spans="1:25" x14ac:dyDescent="0.25">
      <c r="A833">
        <v>2.6648000000000001</v>
      </c>
      <c r="B833">
        <v>10.754</v>
      </c>
      <c r="C833">
        <v>-3.3994</v>
      </c>
      <c r="D833">
        <v>-4.1684999999999999</v>
      </c>
      <c r="E833">
        <v>0</v>
      </c>
      <c r="F833">
        <v>831</v>
      </c>
      <c r="G833">
        <f t="shared" ca="1" si="120"/>
        <v>1.0263578416938524</v>
      </c>
      <c r="H833">
        <f t="shared" ca="1" si="121"/>
        <v>-6.7154335890616377</v>
      </c>
      <c r="I833">
        <f t="shared" ca="1" si="122"/>
        <v>2.3744405196831231</v>
      </c>
      <c r="J833">
        <f t="shared" ca="1" si="123"/>
        <v>-3.808341914744374</v>
      </c>
      <c r="Q833">
        <f t="shared" ca="1" si="129"/>
        <v>-0.22305093531992781</v>
      </c>
      <c r="R833">
        <f t="shared" ca="1" si="119"/>
        <v>-0.48147911596077031</v>
      </c>
      <c r="S833">
        <f t="shared" ca="1" si="119"/>
        <v>0.35583339839373085</v>
      </c>
      <c r="T833">
        <f t="shared" ca="1" si="119"/>
        <v>7.7378044260630441E-2</v>
      </c>
      <c r="V833">
        <f t="shared" ca="1" si="125"/>
        <v>-1.6384421583061477</v>
      </c>
      <c r="W833">
        <f t="shared" ca="1" si="126"/>
        <v>-17.469433589061637</v>
      </c>
      <c r="X833">
        <f t="shared" ca="1" si="127"/>
        <v>5.7738405196831231</v>
      </c>
      <c r="Y833">
        <f t="shared" ca="1" si="128"/>
        <v>0.36015808525562609</v>
      </c>
    </row>
    <row r="834" spans="1:25" x14ac:dyDescent="0.25">
      <c r="A834">
        <v>-4.2110000000000003</v>
      </c>
      <c r="B834">
        <v>-12.473599999999999</v>
      </c>
      <c r="C834">
        <v>14.9704</v>
      </c>
      <c r="D834">
        <v>-1.3884000000000001</v>
      </c>
      <c r="E834">
        <v>1</v>
      </c>
      <c r="F834">
        <v>832</v>
      </c>
      <c r="G834">
        <f t="shared" ca="1" si="120"/>
        <v>-3.6929900220812373</v>
      </c>
      <c r="H834">
        <f t="shared" ca="1" si="121"/>
        <v>-16.083347745780568</v>
      </c>
      <c r="I834">
        <f t="shared" ca="1" si="122"/>
        <v>8.6104901667808154</v>
      </c>
      <c r="J834">
        <f t="shared" ca="1" si="123"/>
        <v>6.3993621643750567</v>
      </c>
      <c r="Q834">
        <f t="shared" ca="1" si="129"/>
        <v>8.5186593021479795E-2</v>
      </c>
      <c r="R834">
        <f ca="1">(0.5-RAND())</f>
        <v>-0.24694460386391448</v>
      </c>
      <c r="S834">
        <f ca="1">(0.5-RAND())</f>
        <v>-0.37293039589087718</v>
      </c>
      <c r="T834">
        <f ca="1">(0.5-RAND())</f>
        <v>0.48681470220018142</v>
      </c>
      <c r="V834">
        <f t="shared" ca="1" si="125"/>
        <v>0.51800997791876313</v>
      </c>
      <c r="W834">
        <f t="shared" ca="1" si="126"/>
        <v>-3.609747745780568</v>
      </c>
      <c r="X834">
        <f t="shared" ca="1" si="127"/>
        <v>-6.3599098332191843</v>
      </c>
      <c r="Y834">
        <f t="shared" ca="1" si="128"/>
        <v>7.7877621643750565</v>
      </c>
    </row>
    <row r="835" spans="1:25" x14ac:dyDescent="0.25">
      <c r="A835">
        <v>3.9662999999999999</v>
      </c>
      <c r="B835">
        <v>10.1684</v>
      </c>
      <c r="C835">
        <v>-4.1131000000000002</v>
      </c>
      <c r="D835">
        <v>-4.6055999999999999</v>
      </c>
      <c r="E835">
        <v>0</v>
      </c>
      <c r="F835">
        <v>833</v>
      </c>
      <c r="G835">
        <f t="shared" ref="G835:G898" ca="1" si="130">A835+V835</f>
        <v>-10.043653353717929</v>
      </c>
      <c r="H835">
        <f t="shared" ref="H835:H898" ca="1" si="131">B835+W835</f>
        <v>1.444680941747027</v>
      </c>
      <c r="I835">
        <f t="shared" ref="I835:I898" ca="1" si="132">C835+X835</f>
        <v>-16.327923895933804</v>
      </c>
      <c r="J835">
        <f t="shared" ref="J835:J898" ca="1" si="133">D835+Y835</f>
        <v>-2.888040051266151</v>
      </c>
      <c r="Q835">
        <f t="shared" ref="Q835:T898" ca="1" si="134">(0.5-RAND())</f>
        <v>-0.49680039543654309</v>
      </c>
      <c r="R835">
        <f t="shared" ca="1" si="134"/>
        <v>-0.40356894311281166</v>
      </c>
      <c r="S835">
        <f t="shared" ca="1" si="134"/>
        <v>-0.46399586102956758</v>
      </c>
      <c r="T835">
        <f t="shared" ca="1" si="134"/>
        <v>0.27573872287713919</v>
      </c>
      <c r="V835">
        <f t="shared" ref="V835:V898" ca="1" si="135">$N$2-$O$2*(SIGN(Q835)*(LN(1-2*(ABS(Q835)))))</f>
        <v>-14.009953353717929</v>
      </c>
      <c r="W835">
        <f t="shared" ref="W835:W898" ca="1" si="136">$N$2-$O$4*(SIGN(R835)*(LN(1-2*(ABS(R835)))))</f>
        <v>-8.7237190582529731</v>
      </c>
      <c r="X835">
        <f t="shared" ref="X835:X898" ca="1" si="137">$N$2-$O$6*(SIGN(S835)*(LN(1-2*(ABS(S835)))))</f>
        <v>-12.214823895933803</v>
      </c>
      <c r="Y835">
        <f t="shared" ref="Y835:Y898" ca="1" si="138">$N$2-$O$8*(SIGN(T835)*(LN(1-2*(ABS(T835)))))</f>
        <v>1.7175599487338489</v>
      </c>
    </row>
    <row r="836" spans="1:25" x14ac:dyDescent="0.25">
      <c r="A836">
        <v>3.9994000000000001</v>
      </c>
      <c r="B836">
        <v>0.90427000000000002</v>
      </c>
      <c r="C836">
        <v>1.1693</v>
      </c>
      <c r="D836">
        <v>1.6892</v>
      </c>
      <c r="E836">
        <v>0</v>
      </c>
      <c r="F836">
        <v>834</v>
      </c>
      <c r="G836">
        <f t="shared" ca="1" si="130"/>
        <v>1.7770850458704621</v>
      </c>
      <c r="H836">
        <f t="shared" ca="1" si="131"/>
        <v>0.79610563631316777</v>
      </c>
      <c r="I836">
        <f t="shared" ca="1" si="132"/>
        <v>-13.576699018198115</v>
      </c>
      <c r="J836">
        <f t="shared" ca="1" si="133"/>
        <v>1.5422431987877654</v>
      </c>
      <c r="Q836">
        <f t="shared" ca="1" si="134"/>
        <v>-0.27562784183520639</v>
      </c>
      <c r="R836">
        <f t="shared" ca="1" si="134"/>
        <v>-1.0099519714543259E-2</v>
      </c>
      <c r="S836">
        <f t="shared" ca="1" si="134"/>
        <v>-0.47912735875028722</v>
      </c>
      <c r="T836">
        <f t="shared" ca="1" si="134"/>
        <v>-3.3151264295188776E-2</v>
      </c>
      <c r="V836">
        <f t="shared" ca="1" si="135"/>
        <v>-2.2223149541295379</v>
      </c>
      <c r="W836">
        <f t="shared" ca="1" si="136"/>
        <v>-0.10816436368683228</v>
      </c>
      <c r="X836">
        <f t="shared" ca="1" si="137"/>
        <v>-14.745999018198114</v>
      </c>
      <c r="Y836">
        <f t="shared" ca="1" si="138"/>
        <v>-0.14695680121223456</v>
      </c>
    </row>
    <row r="837" spans="1:25" x14ac:dyDescent="0.25">
      <c r="A837">
        <v>2.3952</v>
      </c>
      <c r="B837">
        <v>9.5083000000000002</v>
      </c>
      <c r="C837">
        <v>-3.1783000000000001</v>
      </c>
      <c r="D837">
        <v>-3.0085999999999999</v>
      </c>
      <c r="E837">
        <v>0</v>
      </c>
      <c r="F837">
        <v>835</v>
      </c>
      <c r="G837">
        <f t="shared" ca="1" si="130"/>
        <v>5.3690202600125474</v>
      </c>
      <c r="H837">
        <f t="shared" ca="1" si="131"/>
        <v>9.277633461013215</v>
      </c>
      <c r="I837">
        <f t="shared" ca="1" si="132"/>
        <v>4.371219752789206</v>
      </c>
      <c r="J837">
        <f t="shared" ca="1" si="133"/>
        <v>-7.213988025955107</v>
      </c>
      <c r="Q837">
        <f t="shared" ca="1" si="134"/>
        <v>0.32888511340625648</v>
      </c>
      <c r="R837">
        <f t="shared" ca="1" si="134"/>
        <v>-2.1291654951143379E-2</v>
      </c>
      <c r="S837">
        <f t="shared" ca="1" si="134"/>
        <v>0.40165293984616313</v>
      </c>
      <c r="T837">
        <f t="shared" ca="1" si="134"/>
        <v>-0.42979379634546189</v>
      </c>
      <c r="V837">
        <f t="shared" ca="1" si="135"/>
        <v>2.9738202600125474</v>
      </c>
      <c r="W837">
        <f t="shared" ca="1" si="136"/>
        <v>-0.23066653898678544</v>
      </c>
      <c r="X837">
        <f t="shared" ca="1" si="137"/>
        <v>7.5495197527892062</v>
      </c>
      <c r="Y837">
        <f t="shared" ca="1" si="138"/>
        <v>-4.2053880259551075</v>
      </c>
    </row>
    <row r="838" spans="1:25" x14ac:dyDescent="0.25">
      <c r="A838">
        <v>0.96414</v>
      </c>
      <c r="B838">
        <v>5.6159999999999997</v>
      </c>
      <c r="C838">
        <v>2.2138</v>
      </c>
      <c r="D838">
        <v>-0.12501000000000001</v>
      </c>
      <c r="E838">
        <v>0</v>
      </c>
      <c r="F838">
        <v>836</v>
      </c>
      <c r="G838">
        <f t="shared" ca="1" si="130"/>
        <v>-1.7822225053899952</v>
      </c>
      <c r="H838">
        <f t="shared" ca="1" si="131"/>
        <v>19.945348688284476</v>
      </c>
      <c r="I838">
        <f t="shared" ca="1" si="132"/>
        <v>3.0756457848450278</v>
      </c>
      <c r="J838">
        <f t="shared" ca="1" si="133"/>
        <v>-0.74906794827232615</v>
      </c>
      <c r="Q838">
        <f t="shared" ca="1" si="134"/>
        <v>-0.31425963349248143</v>
      </c>
      <c r="R838">
        <f t="shared" ca="1" si="134"/>
        <v>0.46650842074776655</v>
      </c>
      <c r="S838">
        <f t="shared" ca="1" si="134"/>
        <v>8.471148625907432E-2</v>
      </c>
      <c r="T838">
        <f t="shared" ca="1" si="134"/>
        <v>-0.12636344035739933</v>
      </c>
      <c r="V838">
        <f t="shared" ca="1" si="135"/>
        <v>-2.7463625053899952</v>
      </c>
      <c r="W838">
        <f t="shared" ca="1" si="136"/>
        <v>14.329348688284476</v>
      </c>
      <c r="X838">
        <f t="shared" ca="1" si="137"/>
        <v>0.86184578484502794</v>
      </c>
      <c r="Y838">
        <f t="shared" ca="1" si="138"/>
        <v>-0.62405794827232608</v>
      </c>
    </row>
    <row r="839" spans="1:25" x14ac:dyDescent="0.25">
      <c r="A839">
        <v>-4.8860999999999999</v>
      </c>
      <c r="B839">
        <v>7.0541999999999998</v>
      </c>
      <c r="C839">
        <v>-0.17252000000000001</v>
      </c>
      <c r="D839">
        <v>-6.9589999999999996</v>
      </c>
      <c r="E839">
        <v>1</v>
      </c>
      <c r="F839">
        <v>837</v>
      </c>
      <c r="G839">
        <f t="shared" ca="1" si="130"/>
        <v>-11.726761766325783</v>
      </c>
      <c r="H839">
        <f t="shared" ca="1" si="131"/>
        <v>8.641025028946995</v>
      </c>
      <c r="I839">
        <f t="shared" ca="1" si="132"/>
        <v>-17.211515812286258</v>
      </c>
      <c r="J839">
        <f t="shared" ca="1" si="133"/>
        <v>-5.8904009779992705</v>
      </c>
      <c r="Q839">
        <f t="shared" ca="1" si="134"/>
        <v>-0.45756112390248038</v>
      </c>
      <c r="R839">
        <f t="shared" ca="1" si="134"/>
        <v>0.12935511207667805</v>
      </c>
      <c r="S839">
        <f t="shared" ca="1" si="134"/>
        <v>-0.48726255193286649</v>
      </c>
      <c r="T839">
        <f t="shared" ca="1" si="134"/>
        <v>0.19638464898625774</v>
      </c>
      <c r="V839">
        <f t="shared" ca="1" si="135"/>
        <v>-6.8406617663257823</v>
      </c>
      <c r="W839">
        <f t="shared" ca="1" si="136"/>
        <v>1.5868250289469943</v>
      </c>
      <c r="X839">
        <f t="shared" ca="1" si="137"/>
        <v>-17.038995812286259</v>
      </c>
      <c r="Y839">
        <f t="shared" ca="1" si="138"/>
        <v>1.0685990220007291</v>
      </c>
    </row>
    <row r="840" spans="1:25" x14ac:dyDescent="0.25">
      <c r="A840">
        <v>1.6849000000000001</v>
      </c>
      <c r="B840">
        <v>8.7489000000000008</v>
      </c>
      <c r="C840">
        <v>-1.2641</v>
      </c>
      <c r="D840">
        <v>-1.3857999999999999</v>
      </c>
      <c r="E840">
        <v>0</v>
      </c>
      <c r="F840">
        <v>838</v>
      </c>
      <c r="G840">
        <f t="shared" ca="1" si="130"/>
        <v>-1.9176221889524163</v>
      </c>
      <c r="H840">
        <f t="shared" ca="1" si="131"/>
        <v>6.6649300109989227</v>
      </c>
      <c r="I840">
        <f t="shared" ca="1" si="132"/>
        <v>-2.8781580520223784</v>
      </c>
      <c r="J840">
        <f t="shared" ca="1" si="133"/>
        <v>-1.9248841942200388</v>
      </c>
      <c r="Q840">
        <f t="shared" ca="1" si="134"/>
        <v>-0.36359292824326883</v>
      </c>
      <c r="R840">
        <f t="shared" ca="1" si="134"/>
        <v>-0.16253723700082878</v>
      </c>
      <c r="S840">
        <f t="shared" ca="1" si="134"/>
        <v>-0.14682875278397911</v>
      </c>
      <c r="T840">
        <f t="shared" ca="1" si="134"/>
        <v>-0.11124425042199626</v>
      </c>
      <c r="V840">
        <f t="shared" ca="1" si="135"/>
        <v>-3.6025221889524164</v>
      </c>
      <c r="W840">
        <f t="shared" ca="1" si="136"/>
        <v>-2.0839699890010777</v>
      </c>
      <c r="X840">
        <f t="shared" ca="1" si="137"/>
        <v>-1.6140580520223786</v>
      </c>
      <c r="Y840">
        <f t="shared" ca="1" si="138"/>
        <v>-0.53908419422003873</v>
      </c>
    </row>
    <row r="841" spans="1:25" x14ac:dyDescent="0.25">
      <c r="A841">
        <v>-0.71867999999999999</v>
      </c>
      <c r="B841">
        <v>-5.7153999999999998</v>
      </c>
      <c r="C841">
        <v>3.8298000000000001</v>
      </c>
      <c r="D841">
        <v>1.0233000000000001</v>
      </c>
      <c r="E841">
        <v>1</v>
      </c>
      <c r="F841">
        <v>839</v>
      </c>
      <c r="G841">
        <f t="shared" ca="1" si="130"/>
        <v>3.1625022199885606</v>
      </c>
      <c r="H841">
        <f t="shared" ca="1" si="131"/>
        <v>-8.4123566925949707</v>
      </c>
      <c r="I841">
        <f t="shared" ca="1" si="132"/>
        <v>-0.5912830717491615</v>
      </c>
      <c r="J841">
        <f t="shared" ca="1" si="133"/>
        <v>-4.7373612970421952</v>
      </c>
      <c r="Q841">
        <f t="shared" ca="1" si="134"/>
        <v>0.37663259890431433</v>
      </c>
      <c r="R841">
        <f t="shared" ca="1" si="134"/>
        <v>-0.19939061291670312</v>
      </c>
      <c r="S841">
        <f t="shared" ca="1" si="134"/>
        <v>-0.30706707475573947</v>
      </c>
      <c r="T841">
        <f t="shared" ca="1" si="134"/>
        <v>-0.46603265898303592</v>
      </c>
      <c r="V841">
        <f t="shared" ca="1" si="135"/>
        <v>3.8811822199885606</v>
      </c>
      <c r="W841">
        <f t="shared" ca="1" si="136"/>
        <v>-2.6969566925949708</v>
      </c>
      <c r="X841">
        <f t="shared" ca="1" si="137"/>
        <v>-4.4210830717491616</v>
      </c>
      <c r="Y841">
        <f t="shared" ca="1" si="138"/>
        <v>-5.7606612970421951</v>
      </c>
    </row>
    <row r="842" spans="1:25" x14ac:dyDescent="0.25">
      <c r="A842">
        <v>-4.3773</v>
      </c>
      <c r="B842">
        <v>-5.5167000000000002</v>
      </c>
      <c r="C842">
        <v>10.939</v>
      </c>
      <c r="D842">
        <v>-0.40820000000000001</v>
      </c>
      <c r="E842">
        <v>1</v>
      </c>
      <c r="F842">
        <v>840</v>
      </c>
      <c r="G842">
        <f t="shared" ca="1" si="130"/>
        <v>-5.3453891652455479</v>
      </c>
      <c r="H842">
        <f t="shared" ca="1" si="131"/>
        <v>-0.23532546787767039</v>
      </c>
      <c r="I842">
        <f t="shared" ca="1" si="132"/>
        <v>4.7396182318925453</v>
      </c>
      <c r="J842">
        <f t="shared" ca="1" si="133"/>
        <v>-0.84229198767118085</v>
      </c>
      <c r="Q842">
        <f t="shared" ca="1" si="134"/>
        <v>-0.14732626727228171</v>
      </c>
      <c r="R842">
        <f t="shared" ca="1" si="134"/>
        <v>0.31538982995737086</v>
      </c>
      <c r="S842">
        <f t="shared" ca="1" si="134"/>
        <v>-0.36845993973535107</v>
      </c>
      <c r="T842">
        <f t="shared" ca="1" si="134"/>
        <v>-9.1715588202433196E-2</v>
      </c>
      <c r="V842">
        <f t="shared" ca="1" si="135"/>
        <v>-0.96808916524554744</v>
      </c>
      <c r="W842">
        <f t="shared" ca="1" si="136"/>
        <v>5.2813745321223298</v>
      </c>
      <c r="X842">
        <f t="shared" ca="1" si="137"/>
        <v>-6.1993817681074548</v>
      </c>
      <c r="Y842">
        <f t="shared" ca="1" si="138"/>
        <v>-0.43409198767118085</v>
      </c>
    </row>
    <row r="843" spans="1:25" x14ac:dyDescent="0.25">
      <c r="A843">
        <v>0.81583000000000006</v>
      </c>
      <c r="B843">
        <v>4.84</v>
      </c>
      <c r="C843">
        <v>-5.2613000000000003</v>
      </c>
      <c r="D843">
        <v>-6.0823</v>
      </c>
      <c r="E843">
        <v>1</v>
      </c>
      <c r="F843">
        <v>841</v>
      </c>
      <c r="G843">
        <f t="shared" ca="1" si="130"/>
        <v>7.2439464118675856</v>
      </c>
      <c r="H843">
        <f t="shared" ca="1" si="131"/>
        <v>-3.4857812850684233</v>
      </c>
      <c r="I843">
        <f t="shared" ca="1" si="132"/>
        <v>0.60709829818994354</v>
      </c>
      <c r="J843">
        <f t="shared" ca="1" si="133"/>
        <v>-7.9590689510294474</v>
      </c>
      <c r="Q843">
        <f t="shared" ca="1" si="134"/>
        <v>0.45075456550318238</v>
      </c>
      <c r="R843">
        <f t="shared" ca="1" si="134"/>
        <v>-0.39605087813708117</v>
      </c>
      <c r="S843">
        <f t="shared" ca="1" si="134"/>
        <v>0.35873993751536337</v>
      </c>
      <c r="T843">
        <f t="shared" ca="1" si="134"/>
        <v>-0.29180203534702887</v>
      </c>
      <c r="V843">
        <f t="shared" ca="1" si="135"/>
        <v>6.4281164118675855</v>
      </c>
      <c r="W843">
        <f t="shared" ca="1" si="136"/>
        <v>-8.3257812850684232</v>
      </c>
      <c r="X843">
        <f t="shared" ca="1" si="137"/>
        <v>5.8683982981899439</v>
      </c>
      <c r="Y843">
        <f t="shared" ca="1" si="138"/>
        <v>-1.876768951029447</v>
      </c>
    </row>
    <row r="844" spans="1:25" x14ac:dyDescent="0.25">
      <c r="A844">
        <v>0.80354999999999999</v>
      </c>
      <c r="B844">
        <v>2.8473000000000002</v>
      </c>
      <c r="C844">
        <v>4.3438999999999997</v>
      </c>
      <c r="D844">
        <v>0.60170000000000001</v>
      </c>
      <c r="E844">
        <v>0</v>
      </c>
      <c r="F844">
        <v>842</v>
      </c>
      <c r="G844">
        <f t="shared" ca="1" si="130"/>
        <v>-0.32034134938402126</v>
      </c>
      <c r="H844">
        <f t="shared" ca="1" si="131"/>
        <v>8.4630978628592253</v>
      </c>
      <c r="I844">
        <f t="shared" ca="1" si="132"/>
        <v>-0.64838563838162333</v>
      </c>
      <c r="J844">
        <f t="shared" ca="1" si="133"/>
        <v>11.245112878932289</v>
      </c>
      <c r="Q844">
        <f t="shared" ca="1" si="134"/>
        <v>-0.16659244425167619</v>
      </c>
      <c r="R844">
        <f t="shared" ca="1" si="134"/>
        <v>0.32667723882510025</v>
      </c>
      <c r="S844">
        <f t="shared" ca="1" si="134"/>
        <v>-0.32940195394688121</v>
      </c>
      <c r="T844">
        <f t="shared" ca="1" si="134"/>
        <v>0.49652352354752483</v>
      </c>
      <c r="V844">
        <f t="shared" ca="1" si="135"/>
        <v>-1.1238913493840212</v>
      </c>
      <c r="W844">
        <f t="shared" ca="1" si="136"/>
        <v>5.6157978628592256</v>
      </c>
      <c r="X844">
        <f t="shared" ca="1" si="137"/>
        <v>-4.992285638381623</v>
      </c>
      <c r="Y844">
        <f t="shared" ca="1" si="138"/>
        <v>10.64341287893229</v>
      </c>
    </row>
    <row r="845" spans="1:25" x14ac:dyDescent="0.25">
      <c r="A845">
        <v>4.9362000000000004</v>
      </c>
      <c r="B845">
        <v>7.6045999999999996</v>
      </c>
      <c r="C845">
        <v>-2.3429000000000002</v>
      </c>
      <c r="D845">
        <v>-0.85302</v>
      </c>
      <c r="E845">
        <v>0</v>
      </c>
      <c r="F845">
        <v>843</v>
      </c>
      <c r="G845">
        <f t="shared" ca="1" si="130"/>
        <v>10.623659566233291</v>
      </c>
      <c r="H845">
        <f t="shared" ca="1" si="131"/>
        <v>14.6234944740735</v>
      </c>
      <c r="I845">
        <f t="shared" ca="1" si="132"/>
        <v>14.215424126930724</v>
      </c>
      <c r="J845">
        <f t="shared" ca="1" si="133"/>
        <v>4.2387687947754724</v>
      </c>
      <c r="Q845">
        <f t="shared" ca="1" si="134"/>
        <v>0.43567965842470824</v>
      </c>
      <c r="R845">
        <f t="shared" ca="1" si="134"/>
        <v>0.36698614694795739</v>
      </c>
      <c r="S845">
        <f t="shared" ca="1" si="134"/>
        <v>0.48587312358653656</v>
      </c>
      <c r="T845">
        <f t="shared" ca="1" si="134"/>
        <v>0.45358398717379256</v>
      </c>
      <c r="V845">
        <f t="shared" ca="1" si="135"/>
        <v>5.687459566233291</v>
      </c>
      <c r="W845">
        <f t="shared" ca="1" si="136"/>
        <v>7.0188944740734991</v>
      </c>
      <c r="X845">
        <f t="shared" ca="1" si="137"/>
        <v>16.558324126930724</v>
      </c>
      <c r="Y845">
        <f t="shared" ca="1" si="138"/>
        <v>5.0917887947754723</v>
      </c>
    </row>
    <row r="846" spans="1:25" x14ac:dyDescent="0.25">
      <c r="A846">
        <v>-4.577</v>
      </c>
      <c r="B846">
        <v>3.4514999999999998</v>
      </c>
      <c r="C846">
        <v>0.66718999999999995</v>
      </c>
      <c r="D846">
        <v>-0.94742000000000004</v>
      </c>
      <c r="E846">
        <v>1</v>
      </c>
      <c r="F846">
        <v>844</v>
      </c>
      <c r="G846">
        <f t="shared" ca="1" si="130"/>
        <v>-6.4038328212784998</v>
      </c>
      <c r="H846">
        <f t="shared" ca="1" si="131"/>
        <v>10.828234267093213</v>
      </c>
      <c r="I846">
        <f t="shared" ca="1" si="132"/>
        <v>6.9910512933551097</v>
      </c>
      <c r="J846">
        <f t="shared" ca="1" si="133"/>
        <v>3.3552895293466261</v>
      </c>
      <c r="Q846">
        <f t="shared" ca="1" si="134"/>
        <v>-0.24123885278160906</v>
      </c>
      <c r="R846">
        <f t="shared" ca="1" si="134"/>
        <v>0.37566932553739629</v>
      </c>
      <c r="S846">
        <f t="shared" ca="1" si="134"/>
        <v>0.37193991550834382</v>
      </c>
      <c r="T846">
        <f t="shared" ca="1" si="134"/>
        <v>0.43291202806164109</v>
      </c>
      <c r="V846">
        <f t="shared" ca="1" si="135"/>
        <v>-1.8268328212784997</v>
      </c>
      <c r="W846">
        <f t="shared" ca="1" si="136"/>
        <v>7.3767342670932141</v>
      </c>
      <c r="X846">
        <f t="shared" ca="1" si="137"/>
        <v>6.3238612933551099</v>
      </c>
      <c r="Y846">
        <f t="shared" ca="1" si="138"/>
        <v>4.3027095293466262</v>
      </c>
    </row>
    <row r="847" spans="1:25" x14ac:dyDescent="0.25">
      <c r="A847">
        <v>-1.9422999999999999</v>
      </c>
      <c r="B847">
        <v>0.37659999999999999</v>
      </c>
      <c r="C847">
        <v>-1.2898000000000001</v>
      </c>
      <c r="D847">
        <v>-0.82457999999999998</v>
      </c>
      <c r="E847">
        <v>1</v>
      </c>
      <c r="F847">
        <v>845</v>
      </c>
      <c r="G847">
        <f t="shared" ca="1" si="130"/>
        <v>-1.7827000692739692</v>
      </c>
      <c r="H847">
        <f t="shared" ca="1" si="131"/>
        <v>-1.3811548650325185</v>
      </c>
      <c r="I847">
        <f t="shared" ca="1" si="132"/>
        <v>-0.20536231424325169</v>
      </c>
      <c r="J847">
        <f t="shared" ca="1" si="133"/>
        <v>5.2952653763822939</v>
      </c>
      <c r="Q847">
        <f t="shared" ca="1" si="134"/>
        <v>2.796128061421943E-2</v>
      </c>
      <c r="R847">
        <f t="shared" ca="1" si="134"/>
        <v>-0.14111660453982233</v>
      </c>
      <c r="S847">
        <f t="shared" ca="1" si="134"/>
        <v>0.10415251474974918</v>
      </c>
      <c r="T847">
        <f t="shared" ca="1" si="134"/>
        <v>0.47127625443505761</v>
      </c>
      <c r="V847">
        <f t="shared" ca="1" si="135"/>
        <v>0.15959993072603071</v>
      </c>
      <c r="W847">
        <f t="shared" ca="1" si="136"/>
        <v>-1.7577548650325185</v>
      </c>
      <c r="X847">
        <f t="shared" ca="1" si="137"/>
        <v>1.0844376857567484</v>
      </c>
      <c r="Y847">
        <f t="shared" ca="1" si="138"/>
        <v>6.119845376382294</v>
      </c>
    </row>
    <row r="848" spans="1:25" x14ac:dyDescent="0.25">
      <c r="A848">
        <v>-2.3797000000000001</v>
      </c>
      <c r="B848">
        <v>-1.4401999999999999</v>
      </c>
      <c r="C848">
        <v>1.1273</v>
      </c>
      <c r="D848">
        <v>0.16075999999999999</v>
      </c>
      <c r="E848">
        <v>1</v>
      </c>
      <c r="F848">
        <v>846</v>
      </c>
      <c r="G848">
        <f t="shared" ca="1" si="130"/>
        <v>-0.87644468773090445</v>
      </c>
      <c r="H848">
        <f t="shared" ca="1" si="131"/>
        <v>14.469294484126916</v>
      </c>
      <c r="I848">
        <f t="shared" ca="1" si="132"/>
        <v>-0.11982925213433826</v>
      </c>
      <c r="J848">
        <f t="shared" ca="1" si="133"/>
        <v>-0.37178896643648174</v>
      </c>
      <c r="Q848">
        <f t="shared" ca="1" si="134"/>
        <v>0.20921677915170178</v>
      </c>
      <c r="R848">
        <f t="shared" ca="1" si="134"/>
        <v>0.47514173114827041</v>
      </c>
      <c r="S848">
        <f t="shared" ca="1" si="134"/>
        <v>-0.11778374831786431</v>
      </c>
      <c r="T848">
        <f t="shared" ca="1" si="134"/>
        <v>-0.11005642574455099</v>
      </c>
      <c r="V848">
        <f t="shared" ca="1" si="135"/>
        <v>1.5032553122690957</v>
      </c>
      <c r="W848">
        <f t="shared" ca="1" si="136"/>
        <v>15.909494484126917</v>
      </c>
      <c r="X848">
        <f t="shared" ca="1" si="137"/>
        <v>-1.2471292521343382</v>
      </c>
      <c r="Y848">
        <f t="shared" ca="1" si="138"/>
        <v>-0.53254896643648175</v>
      </c>
    </row>
    <row r="849" spans="1:25" x14ac:dyDescent="0.25">
      <c r="A849">
        <v>1.0987</v>
      </c>
      <c r="B849">
        <v>0.63939999999999997</v>
      </c>
      <c r="C849">
        <v>5.9889999999999999</v>
      </c>
      <c r="D849">
        <v>-0.58277000000000001</v>
      </c>
      <c r="E849">
        <v>0</v>
      </c>
      <c r="F849">
        <v>847</v>
      </c>
      <c r="G849">
        <f t="shared" ca="1" si="130"/>
        <v>3.1262658901312315</v>
      </c>
      <c r="H849">
        <f t="shared" ca="1" si="131"/>
        <v>4.5033148061783672</v>
      </c>
      <c r="I849">
        <f t="shared" ca="1" si="132"/>
        <v>19.820690476922277</v>
      </c>
      <c r="J849">
        <f t="shared" ca="1" si="133"/>
        <v>0.81389748049302701</v>
      </c>
      <c r="Q849">
        <f t="shared" ca="1" si="134"/>
        <v>0.25930587650310666</v>
      </c>
      <c r="R849">
        <f t="shared" ca="1" si="134"/>
        <v>0.2587923106682698</v>
      </c>
      <c r="S849">
        <f t="shared" ca="1" si="134"/>
        <v>0.47458412625758062</v>
      </c>
      <c r="T849">
        <f t="shared" ca="1" si="134"/>
        <v>0.23949768721415055</v>
      </c>
      <c r="V849">
        <f t="shared" ca="1" si="135"/>
        <v>2.0275658901312315</v>
      </c>
      <c r="W849">
        <f t="shared" ca="1" si="136"/>
        <v>3.863914806178367</v>
      </c>
      <c r="X849">
        <f t="shared" ca="1" si="137"/>
        <v>13.831690476922276</v>
      </c>
      <c r="Y849">
        <f t="shared" ca="1" si="138"/>
        <v>1.396667480493027</v>
      </c>
    </row>
    <row r="850" spans="1:25" x14ac:dyDescent="0.25">
      <c r="A850">
        <v>4.1196999999999999</v>
      </c>
      <c r="B850">
        <v>-2.7955999999999999</v>
      </c>
      <c r="C850">
        <v>2.0707</v>
      </c>
      <c r="D850">
        <v>0.67412000000000005</v>
      </c>
      <c r="E850">
        <v>0</v>
      </c>
      <c r="F850">
        <v>848</v>
      </c>
      <c r="G850">
        <f t="shared" ca="1" si="130"/>
        <v>0.54557192769869056</v>
      </c>
      <c r="H850">
        <f t="shared" ca="1" si="131"/>
        <v>-0.68872660139120212</v>
      </c>
      <c r="I850">
        <f t="shared" ca="1" si="132"/>
        <v>4.5737200749819946</v>
      </c>
      <c r="J850">
        <f t="shared" ca="1" si="133"/>
        <v>-0.77461153201124144</v>
      </c>
      <c r="Q850">
        <f t="shared" ca="1" si="134"/>
        <v>-0.36218920678510702</v>
      </c>
      <c r="R850">
        <f t="shared" ca="1" si="134"/>
        <v>0.16399222069070063</v>
      </c>
      <c r="S850">
        <f t="shared" ca="1" si="134"/>
        <v>0.20837234490420342</v>
      </c>
      <c r="T850">
        <f t="shared" ca="1" si="134"/>
        <v>-0.24575279339463418</v>
      </c>
      <c r="V850">
        <f t="shared" ca="1" si="135"/>
        <v>-3.5741280723013094</v>
      </c>
      <c r="W850">
        <f t="shared" ca="1" si="136"/>
        <v>2.1068733986087977</v>
      </c>
      <c r="X850">
        <f t="shared" ca="1" si="137"/>
        <v>2.5030200749819946</v>
      </c>
      <c r="Y850">
        <f t="shared" ca="1" si="138"/>
        <v>-1.4487315320112415</v>
      </c>
    </row>
    <row r="851" spans="1:25" x14ac:dyDescent="0.25">
      <c r="A851">
        <v>-0.27801999999999999</v>
      </c>
      <c r="B851">
        <v>8.1881000000000004</v>
      </c>
      <c r="C851">
        <v>-3.1337999999999999</v>
      </c>
      <c r="D851">
        <v>-2.5276000000000001</v>
      </c>
      <c r="E851">
        <v>0</v>
      </c>
      <c r="F851">
        <v>849</v>
      </c>
      <c r="G851">
        <f t="shared" ca="1" si="130"/>
        <v>0.27087071669164925</v>
      </c>
      <c r="H851">
        <f t="shared" ca="1" si="131"/>
        <v>5.9926037514408517</v>
      </c>
      <c r="I851">
        <f t="shared" ca="1" si="132"/>
        <v>2.5772577048656693</v>
      </c>
      <c r="J851">
        <f t="shared" ca="1" si="133"/>
        <v>-3.7854693714420531</v>
      </c>
      <c r="Q851">
        <f t="shared" ca="1" si="134"/>
        <v>8.9779794142589298E-2</v>
      </c>
      <c r="R851">
        <f t="shared" ca="1" si="134"/>
        <v>-0.16956330363056182</v>
      </c>
      <c r="S851">
        <f t="shared" ca="1" si="134"/>
        <v>0.35387060496936584</v>
      </c>
      <c r="T851">
        <f t="shared" ca="1" si="134"/>
        <v>-0.22205982998962592</v>
      </c>
      <c r="V851">
        <f t="shared" ca="1" si="135"/>
        <v>0.54889071669164924</v>
      </c>
      <c r="W851">
        <f t="shared" ca="1" si="136"/>
        <v>-2.1954962485591487</v>
      </c>
      <c r="X851">
        <f t="shared" ca="1" si="137"/>
        <v>5.7110577048656692</v>
      </c>
      <c r="Y851">
        <f t="shared" ca="1" si="138"/>
        <v>-1.2578693714420528</v>
      </c>
    </row>
    <row r="852" spans="1:25" x14ac:dyDescent="0.25">
      <c r="A852">
        <v>-0.13144</v>
      </c>
      <c r="B852">
        <v>-1.7775000000000001</v>
      </c>
      <c r="C852">
        <v>8.3315999999999999</v>
      </c>
      <c r="D852">
        <v>0.35214000000000001</v>
      </c>
      <c r="E852">
        <v>0</v>
      </c>
      <c r="F852">
        <v>850</v>
      </c>
      <c r="G852">
        <f t="shared" ca="1" si="130"/>
        <v>-6.1065872957872323</v>
      </c>
      <c r="H852">
        <f t="shared" ca="1" si="131"/>
        <v>-5.2023201100604552</v>
      </c>
      <c r="I852">
        <f t="shared" ca="1" si="132"/>
        <v>9.8585803319015302</v>
      </c>
      <c r="J852">
        <f t="shared" ca="1" si="133"/>
        <v>6.8921056867434938E-2</v>
      </c>
      <c r="Q852">
        <f t="shared" ca="1" si="134"/>
        <v>-0.4420173327959257</v>
      </c>
      <c r="R852">
        <f t="shared" ca="1" si="134"/>
        <v>-0.23796028295216398</v>
      </c>
      <c r="S852">
        <f t="shared" ca="1" si="134"/>
        <v>0.14014222103528484</v>
      </c>
      <c r="T852">
        <f t="shared" ca="1" si="134"/>
        <v>-6.1922861143569041E-2</v>
      </c>
      <c r="V852">
        <f t="shared" ca="1" si="135"/>
        <v>-5.9751472957872327</v>
      </c>
      <c r="W852">
        <f t="shared" ca="1" si="136"/>
        <v>-3.4248201100604554</v>
      </c>
      <c r="X852">
        <f t="shared" ca="1" si="137"/>
        <v>1.5269803319015296</v>
      </c>
      <c r="Y852">
        <f t="shared" ca="1" si="138"/>
        <v>-0.28321894313256507</v>
      </c>
    </row>
    <row r="853" spans="1:25" x14ac:dyDescent="0.25">
      <c r="A853">
        <v>0.51949999999999996</v>
      </c>
      <c r="B853">
        <v>-3.2633000000000001</v>
      </c>
      <c r="C853">
        <v>3.0895000000000001</v>
      </c>
      <c r="D853">
        <v>-0.9849</v>
      </c>
      <c r="E853">
        <v>0</v>
      </c>
      <c r="F853">
        <v>851</v>
      </c>
      <c r="G853">
        <f t="shared" ca="1" si="130"/>
        <v>0.90640032972412987</v>
      </c>
      <c r="H853">
        <f t="shared" ca="1" si="131"/>
        <v>12.676823620140439</v>
      </c>
      <c r="I853">
        <f t="shared" ca="1" si="132"/>
        <v>1.7258232194894911</v>
      </c>
      <c r="J853">
        <f t="shared" ca="1" si="133"/>
        <v>-1.422660926577846</v>
      </c>
      <c r="Q853">
        <f t="shared" ca="1" si="134"/>
        <v>6.5105655477263769E-2</v>
      </c>
      <c r="R853">
        <f t="shared" ca="1" si="134"/>
        <v>0.47528495703762774</v>
      </c>
      <c r="S853">
        <f t="shared" ca="1" si="134"/>
        <v>-0.12725924243091147</v>
      </c>
      <c r="T853">
        <f t="shared" ca="1" si="134"/>
        <v>-9.2414276651803462E-2</v>
      </c>
      <c r="V853">
        <f t="shared" ca="1" si="135"/>
        <v>0.38690032972412997</v>
      </c>
      <c r="W853">
        <f t="shared" ca="1" si="136"/>
        <v>15.94012362014044</v>
      </c>
      <c r="X853">
        <f t="shared" ca="1" si="137"/>
        <v>-1.363676780510509</v>
      </c>
      <c r="Y853">
        <f t="shared" ca="1" si="138"/>
        <v>-0.43776092657784615</v>
      </c>
    </row>
    <row r="854" spans="1:25" x14ac:dyDescent="0.25">
      <c r="A854">
        <v>-1.8029999999999999</v>
      </c>
      <c r="B854">
        <v>11.8818</v>
      </c>
      <c r="C854">
        <v>2.0457999999999998</v>
      </c>
      <c r="D854">
        <v>-5.2728000000000002</v>
      </c>
      <c r="E854">
        <v>0</v>
      </c>
      <c r="F854">
        <v>852</v>
      </c>
      <c r="G854">
        <f t="shared" ca="1" si="130"/>
        <v>6.9057152181116175</v>
      </c>
      <c r="H854">
        <f t="shared" ca="1" si="131"/>
        <v>24.427242869248701</v>
      </c>
      <c r="I854">
        <f t="shared" ca="1" si="132"/>
        <v>4.8676487468525966</v>
      </c>
      <c r="J854">
        <f t="shared" ca="1" si="133"/>
        <v>4.2773885780308927</v>
      </c>
      <c r="Q854">
        <f t="shared" ca="1" si="134"/>
        <v>0.47836095764586639</v>
      </c>
      <c r="R854">
        <f t="shared" ca="1" si="134"/>
        <v>0.45310841964654469</v>
      </c>
      <c r="S854">
        <f t="shared" ca="1" si="134"/>
        <v>0.22772714153264395</v>
      </c>
      <c r="T854">
        <f t="shared" ca="1" si="134"/>
        <v>0.49420867329806506</v>
      </c>
      <c r="V854">
        <f t="shared" ca="1" si="135"/>
        <v>8.7087152181116174</v>
      </c>
      <c r="W854">
        <f t="shared" ca="1" si="136"/>
        <v>12.545442869248701</v>
      </c>
      <c r="X854">
        <f t="shared" ca="1" si="137"/>
        <v>2.8218487468525963</v>
      </c>
      <c r="Y854">
        <f t="shared" ca="1" si="138"/>
        <v>9.5501885780308928</v>
      </c>
    </row>
    <row r="855" spans="1:25" x14ac:dyDescent="0.25">
      <c r="A855">
        <v>2.2504</v>
      </c>
      <c r="B855">
        <v>3.5756999999999999</v>
      </c>
      <c r="C855">
        <v>0.35272999999999999</v>
      </c>
      <c r="D855">
        <v>0.28360000000000002</v>
      </c>
      <c r="E855">
        <v>0</v>
      </c>
      <c r="F855">
        <v>853</v>
      </c>
      <c r="G855">
        <f t="shared" ca="1" si="130"/>
        <v>-7.7824984322518196</v>
      </c>
      <c r="H855">
        <f t="shared" ca="1" si="131"/>
        <v>4.9414799008445733</v>
      </c>
      <c r="I855">
        <f t="shared" ca="1" si="132"/>
        <v>-5.6769464950610207</v>
      </c>
      <c r="J855">
        <f t="shared" ca="1" si="133"/>
        <v>-5.1632312673784329</v>
      </c>
      <c r="Q855">
        <f t="shared" ca="1" si="134"/>
        <v>-0.48657609161797954</v>
      </c>
      <c r="R855">
        <f t="shared" ca="1" si="134"/>
        <v>0.1135718839681904</v>
      </c>
      <c r="S855">
        <f t="shared" ca="1" si="134"/>
        <v>-0.36356277917034985</v>
      </c>
      <c r="T855">
        <f t="shared" ca="1" si="134"/>
        <v>-0.4606733444123895</v>
      </c>
      <c r="V855">
        <f t="shared" ca="1" si="135"/>
        <v>-10.03289843225182</v>
      </c>
      <c r="W855">
        <f t="shared" ca="1" si="136"/>
        <v>1.3657799008445735</v>
      </c>
      <c r="X855">
        <f t="shared" ca="1" si="137"/>
        <v>-6.0296764950610209</v>
      </c>
      <c r="Y855">
        <f t="shared" ca="1" si="138"/>
        <v>-5.4468312673784327</v>
      </c>
    </row>
    <row r="856" spans="1:25" x14ac:dyDescent="0.25">
      <c r="A856">
        <v>3.6244000000000001</v>
      </c>
      <c r="B856">
        <v>1.4609000000000001</v>
      </c>
      <c r="C856">
        <v>1.3501000000000001</v>
      </c>
      <c r="D856">
        <v>1.9283999999999999</v>
      </c>
      <c r="E856">
        <v>0</v>
      </c>
      <c r="F856">
        <v>854</v>
      </c>
      <c r="G856">
        <f t="shared" ca="1" si="130"/>
        <v>-4.8789101420432335</v>
      </c>
      <c r="H856">
        <f t="shared" ca="1" si="131"/>
        <v>4.1867517913003862</v>
      </c>
      <c r="I856">
        <f t="shared" ca="1" si="132"/>
        <v>9.8293833817985821</v>
      </c>
      <c r="J856">
        <f t="shared" ca="1" si="133"/>
        <v>5.5034560148664466</v>
      </c>
      <c r="Q856">
        <f t="shared" ca="1" si="134"/>
        <v>-0.47669746195632257</v>
      </c>
      <c r="R856">
        <f t="shared" ca="1" si="134"/>
        <v>0.20102484446888602</v>
      </c>
      <c r="S856">
        <f t="shared" ca="1" si="134"/>
        <v>0.41950145635213454</v>
      </c>
      <c r="T856">
        <f t="shared" ca="1" si="134"/>
        <v>0.40577457085700475</v>
      </c>
      <c r="V856">
        <f t="shared" ca="1" si="135"/>
        <v>-8.5033101420432331</v>
      </c>
      <c r="W856">
        <f t="shared" ca="1" si="136"/>
        <v>2.7258517913003861</v>
      </c>
      <c r="X856">
        <f t="shared" ca="1" si="137"/>
        <v>8.4792833817985827</v>
      </c>
      <c r="Y856">
        <f t="shared" ca="1" si="138"/>
        <v>3.5750560148664468</v>
      </c>
    </row>
    <row r="857" spans="1:25" x14ac:dyDescent="0.25">
      <c r="A857">
        <v>5.3914999999999997</v>
      </c>
      <c r="B857">
        <v>9.9946000000000002</v>
      </c>
      <c r="C857">
        <v>-3.8081</v>
      </c>
      <c r="D857">
        <v>-3.3641999999999999</v>
      </c>
      <c r="E857">
        <v>0</v>
      </c>
      <c r="F857">
        <v>855</v>
      </c>
      <c r="G857">
        <f t="shared" ca="1" si="130"/>
        <v>1.5285688319066626</v>
      </c>
      <c r="H857">
        <f t="shared" ca="1" si="131"/>
        <v>3.7818054479204815</v>
      </c>
      <c r="I857">
        <f t="shared" ca="1" si="132"/>
        <v>-1.5643413002352591</v>
      </c>
      <c r="J857">
        <f t="shared" ca="1" si="133"/>
        <v>-2.9958508418715541</v>
      </c>
      <c r="Q857">
        <f t="shared" ca="1" si="134"/>
        <v>-0.37581806583286259</v>
      </c>
      <c r="R857">
        <f t="shared" ca="1" si="134"/>
        <v>-0.34513888727426401</v>
      </c>
      <c r="S857">
        <f t="shared" ca="1" si="134"/>
        <v>0.19162374750582212</v>
      </c>
      <c r="T857">
        <f t="shared" ca="1" si="134"/>
        <v>7.8990972091005363E-2</v>
      </c>
      <c r="V857">
        <f t="shared" ca="1" si="135"/>
        <v>-3.8629311680933371</v>
      </c>
      <c r="W857">
        <f t="shared" ca="1" si="136"/>
        <v>-6.2127945520795187</v>
      </c>
      <c r="X857">
        <f t="shared" ca="1" si="137"/>
        <v>2.243758699764741</v>
      </c>
      <c r="Y857">
        <f t="shared" ca="1" si="138"/>
        <v>0.36834915812844554</v>
      </c>
    </row>
    <row r="858" spans="1:25" x14ac:dyDescent="0.25">
      <c r="A858">
        <v>3.4916</v>
      </c>
      <c r="B858">
        <v>8.5709</v>
      </c>
      <c r="C858">
        <v>-3.0326</v>
      </c>
      <c r="D858">
        <v>-0.59182000000000001</v>
      </c>
      <c r="E858">
        <v>0</v>
      </c>
      <c r="F858">
        <v>856</v>
      </c>
      <c r="G858">
        <f t="shared" ca="1" si="130"/>
        <v>-7.4641507857952583</v>
      </c>
      <c r="H858">
        <f t="shared" ca="1" si="131"/>
        <v>6.1407871000214067</v>
      </c>
      <c r="I858">
        <f t="shared" ca="1" si="132"/>
        <v>11.839537283907829</v>
      </c>
      <c r="J858">
        <f t="shared" ca="1" si="133"/>
        <v>-0.23875097206253637</v>
      </c>
      <c r="Q858">
        <f t="shared" ca="1" si="134"/>
        <v>-0.49037577207003402</v>
      </c>
      <c r="R858">
        <f t="shared" ca="1" si="134"/>
        <v>-0.1838700633197915</v>
      </c>
      <c r="S858">
        <f t="shared" ca="1" si="134"/>
        <v>0.47968681649684153</v>
      </c>
      <c r="T858">
        <f t="shared" ca="1" si="134"/>
        <v>7.597713017028207E-2</v>
      </c>
      <c r="V858">
        <f t="shared" ca="1" si="135"/>
        <v>-10.955750785795258</v>
      </c>
      <c r="W858">
        <f t="shared" ca="1" si="136"/>
        <v>-2.4301128999785933</v>
      </c>
      <c r="X858">
        <f t="shared" ca="1" si="137"/>
        <v>14.872137283907829</v>
      </c>
      <c r="Y858">
        <f t="shared" ca="1" si="138"/>
        <v>0.35306902793746364</v>
      </c>
    </row>
    <row r="859" spans="1:25" x14ac:dyDescent="0.25">
      <c r="A859">
        <v>0.55298000000000003</v>
      </c>
      <c r="B859">
        <v>-3.4619</v>
      </c>
      <c r="C859">
        <v>1.7048000000000001</v>
      </c>
      <c r="D859">
        <v>1.1008</v>
      </c>
      <c r="E859">
        <v>1</v>
      </c>
      <c r="F859">
        <v>857</v>
      </c>
      <c r="G859">
        <f t="shared" ca="1" si="130"/>
        <v>1.8745715287744753</v>
      </c>
      <c r="H859">
        <f t="shared" ca="1" si="131"/>
        <v>2.2837331587359913</v>
      </c>
      <c r="I859">
        <f t="shared" ca="1" si="132"/>
        <v>-2.9111206964104706</v>
      </c>
      <c r="J859">
        <f t="shared" ca="1" si="133"/>
        <v>1.621441313847189</v>
      </c>
      <c r="Q859">
        <f t="shared" ca="1" si="134"/>
        <v>0.18953203929883022</v>
      </c>
      <c r="R859">
        <f t="shared" ca="1" si="134"/>
        <v>0.33087106510627318</v>
      </c>
      <c r="S859">
        <f t="shared" ca="1" si="134"/>
        <v>-0.31499624102563795</v>
      </c>
      <c r="T859">
        <f t="shared" ca="1" si="134"/>
        <v>0.10788278531983031</v>
      </c>
      <c r="V859">
        <f t="shared" ca="1" si="135"/>
        <v>1.3215915287744753</v>
      </c>
      <c r="W859">
        <f t="shared" ca="1" si="136"/>
        <v>5.7456331587359912</v>
      </c>
      <c r="X859">
        <f t="shared" ca="1" si="137"/>
        <v>-4.6159206964104706</v>
      </c>
      <c r="Y859">
        <f t="shared" ca="1" si="138"/>
        <v>0.52064131384718904</v>
      </c>
    </row>
    <row r="860" spans="1:25" x14ac:dyDescent="0.25">
      <c r="A860">
        <v>-0.38213999999999998</v>
      </c>
      <c r="B860">
        <v>8.3909000000000002</v>
      </c>
      <c r="C860">
        <v>2.1623999999999999</v>
      </c>
      <c r="D860">
        <v>-3.7404999999999999</v>
      </c>
      <c r="E860">
        <v>0</v>
      </c>
      <c r="F860">
        <v>858</v>
      </c>
      <c r="G860">
        <f t="shared" ca="1" si="130"/>
        <v>2.293120516038603</v>
      </c>
      <c r="H860">
        <f t="shared" ca="1" si="131"/>
        <v>9.884837728588721</v>
      </c>
      <c r="I860">
        <f t="shared" ca="1" si="132"/>
        <v>2.6426581641112117</v>
      </c>
      <c r="J860">
        <f t="shared" ca="1" si="133"/>
        <v>-3.1863691508973657</v>
      </c>
      <c r="Q860">
        <f t="shared" ca="1" si="134"/>
        <v>0.30943618511911875</v>
      </c>
      <c r="R860">
        <f t="shared" ca="1" si="134"/>
        <v>0.12280279067263278</v>
      </c>
      <c r="S860">
        <f t="shared" ca="1" si="134"/>
        <v>4.9136615263289274E-2</v>
      </c>
      <c r="T860">
        <f t="shared" ca="1" si="134"/>
        <v>0.1139653507714713</v>
      </c>
      <c r="V860">
        <f t="shared" ca="1" si="135"/>
        <v>2.6752605160386032</v>
      </c>
      <c r="W860">
        <f t="shared" ca="1" si="136"/>
        <v>1.4939377285887212</v>
      </c>
      <c r="X860">
        <f t="shared" ca="1" si="137"/>
        <v>0.48025816411121164</v>
      </c>
      <c r="Y860">
        <f t="shared" ca="1" si="138"/>
        <v>0.55413084910263399</v>
      </c>
    </row>
    <row r="861" spans="1:25" x14ac:dyDescent="0.25">
      <c r="A861">
        <v>-0.26654</v>
      </c>
      <c r="B861">
        <v>-0.64561999999999997</v>
      </c>
      <c r="C861">
        <v>-0.42014000000000001</v>
      </c>
      <c r="D861">
        <v>0.89136000000000004</v>
      </c>
      <c r="E861">
        <v>1</v>
      </c>
      <c r="F861">
        <v>859</v>
      </c>
      <c r="G861">
        <f t="shared" ca="1" si="130"/>
        <v>-1.0455493285268203</v>
      </c>
      <c r="H861">
        <f t="shared" ca="1" si="131"/>
        <v>1.8447375223977613</v>
      </c>
      <c r="I861">
        <f t="shared" ca="1" si="132"/>
        <v>3.8897339005654921</v>
      </c>
      <c r="J861">
        <f t="shared" ca="1" si="133"/>
        <v>1.0129852851798398</v>
      </c>
      <c r="Q861">
        <f t="shared" ca="1" si="134"/>
        <v>-0.12244357105175796</v>
      </c>
      <c r="R861">
        <f t="shared" ca="1" si="134"/>
        <v>0.18744269557297655</v>
      </c>
      <c r="S861">
        <f t="shared" ca="1" si="134"/>
        <v>0.3023898508275461</v>
      </c>
      <c r="T861">
        <f t="shared" ca="1" si="134"/>
        <v>2.7597852391124222E-2</v>
      </c>
      <c r="V861">
        <f t="shared" ca="1" si="135"/>
        <v>-0.77900932852682037</v>
      </c>
      <c r="W861">
        <f t="shared" ca="1" si="136"/>
        <v>2.4903575223977614</v>
      </c>
      <c r="X861">
        <f t="shared" ca="1" si="137"/>
        <v>4.309873900565492</v>
      </c>
      <c r="Y861">
        <f t="shared" ca="1" si="138"/>
        <v>0.12162528517983964</v>
      </c>
    </row>
    <row r="862" spans="1:25" x14ac:dyDescent="0.25">
      <c r="A862">
        <v>-1.8629</v>
      </c>
      <c r="B862">
        <v>-0.84841</v>
      </c>
      <c r="C862">
        <v>2.5377000000000001</v>
      </c>
      <c r="D862">
        <v>9.7398999999999999E-2</v>
      </c>
      <c r="E862">
        <v>1</v>
      </c>
      <c r="F862">
        <v>860</v>
      </c>
      <c r="G862">
        <f t="shared" ca="1" si="130"/>
        <v>-3.0995051749063984</v>
      </c>
      <c r="H862">
        <f t="shared" ca="1" si="131"/>
        <v>-8.9822294178709736</v>
      </c>
      <c r="I862">
        <f t="shared" ca="1" si="132"/>
        <v>8.9679854392613869</v>
      </c>
      <c r="J862">
        <f t="shared" ca="1" si="133"/>
        <v>-2.6080046159371642</v>
      </c>
      <c r="Q862">
        <f t="shared" ca="1" si="134"/>
        <v>-0.17987091270564581</v>
      </c>
      <c r="R862">
        <f t="shared" ca="1" si="134"/>
        <v>-0.3922173955138335</v>
      </c>
      <c r="S862">
        <f t="shared" ca="1" si="134"/>
        <v>0.37484203439845032</v>
      </c>
      <c r="T862">
        <f t="shared" ca="1" si="134"/>
        <v>-0.35858996135427901</v>
      </c>
      <c r="V862">
        <f t="shared" ca="1" si="135"/>
        <v>-1.2366051749063982</v>
      </c>
      <c r="W862">
        <f t="shared" ca="1" si="136"/>
        <v>-8.1338194178709742</v>
      </c>
      <c r="X862">
        <f t="shared" ca="1" si="137"/>
        <v>6.4302854392613868</v>
      </c>
      <c r="Y862">
        <f t="shared" ca="1" si="138"/>
        <v>-2.7054036159371639</v>
      </c>
    </row>
    <row r="863" spans="1:25" x14ac:dyDescent="0.25">
      <c r="A863">
        <v>-0.24037</v>
      </c>
      <c r="B863">
        <v>-1.7837000000000001</v>
      </c>
      <c r="C863">
        <v>2.1349999999999998</v>
      </c>
      <c r="D863">
        <v>1.2418</v>
      </c>
      <c r="E863">
        <v>1</v>
      </c>
      <c r="F863">
        <v>861</v>
      </c>
      <c r="G863">
        <f t="shared" ca="1" si="130"/>
        <v>9.5339631596155133E-2</v>
      </c>
      <c r="H863">
        <f t="shared" ca="1" si="131"/>
        <v>7.9724853003470759</v>
      </c>
      <c r="I863">
        <f t="shared" ca="1" si="132"/>
        <v>5.1323492045235417</v>
      </c>
      <c r="J863">
        <f t="shared" ca="1" si="133"/>
        <v>11.547070253548766</v>
      </c>
      <c r="Q863">
        <f t="shared" ca="1" si="134"/>
        <v>5.7003889868806779E-2</v>
      </c>
      <c r="R863">
        <f t="shared" ca="1" si="134"/>
        <v>0.42063578126854839</v>
      </c>
      <c r="S863">
        <f t="shared" ca="1" si="134"/>
        <v>0.23782732761232184</v>
      </c>
      <c r="T863">
        <f t="shared" ca="1" si="134"/>
        <v>0.49592906791364677</v>
      </c>
      <c r="V863">
        <f t="shared" ca="1" si="135"/>
        <v>0.33570963159615513</v>
      </c>
      <c r="W863">
        <f t="shared" ca="1" si="136"/>
        <v>9.7561853003470755</v>
      </c>
      <c r="X863">
        <f t="shared" ca="1" si="137"/>
        <v>2.9973492045235419</v>
      </c>
      <c r="Y863">
        <f t="shared" ca="1" si="138"/>
        <v>10.305270253548766</v>
      </c>
    </row>
    <row r="864" spans="1:25" x14ac:dyDescent="0.25">
      <c r="A864">
        <v>2.9742000000000002</v>
      </c>
      <c r="B864">
        <v>8.9600000000000009</v>
      </c>
      <c r="C864">
        <v>-2.9024000000000001</v>
      </c>
      <c r="D864">
        <v>-1.0379</v>
      </c>
      <c r="E864">
        <v>0</v>
      </c>
      <c r="F864">
        <v>862</v>
      </c>
      <c r="G864">
        <f t="shared" ca="1" si="130"/>
        <v>3.6500642862518085E-3</v>
      </c>
      <c r="H864">
        <f t="shared" ca="1" si="131"/>
        <v>-0.18697598673409388</v>
      </c>
      <c r="I864">
        <f t="shared" ca="1" si="132"/>
        <v>3.2060907418459772</v>
      </c>
      <c r="J864">
        <f t="shared" ca="1" si="133"/>
        <v>-1.388705251397117</v>
      </c>
      <c r="Q864">
        <f t="shared" ca="1" si="134"/>
        <v>-0.32868321852077098</v>
      </c>
      <c r="R864">
        <f t="shared" ca="1" si="134"/>
        <v>-0.41096954854855916</v>
      </c>
      <c r="S864">
        <f t="shared" ca="1" si="134"/>
        <v>0.36585938205660007</v>
      </c>
      <c r="T864">
        <f t="shared" ca="1" si="134"/>
        <v>-7.5528793272046313E-2</v>
      </c>
      <c r="V864">
        <f t="shared" ca="1" si="135"/>
        <v>-2.9705499357137484</v>
      </c>
      <c r="W864">
        <f t="shared" ca="1" si="136"/>
        <v>-9.1469759867340947</v>
      </c>
      <c r="X864">
        <f t="shared" ca="1" si="137"/>
        <v>6.1084907418459773</v>
      </c>
      <c r="Y864">
        <f t="shared" ca="1" si="138"/>
        <v>-0.35080525139711699</v>
      </c>
    </row>
    <row r="865" spans="1:25" x14ac:dyDescent="0.25">
      <c r="A865">
        <v>2.3163999999999998</v>
      </c>
      <c r="B865">
        <v>-2.6280000000000001</v>
      </c>
      <c r="C865">
        <v>3.1528999999999998</v>
      </c>
      <c r="D865">
        <v>-8.6220000000000005E-2</v>
      </c>
      <c r="E865">
        <v>0</v>
      </c>
      <c r="F865">
        <v>863</v>
      </c>
      <c r="G865">
        <f t="shared" ca="1" si="130"/>
        <v>6.6999546507548784</v>
      </c>
      <c r="H865">
        <f t="shared" ca="1" si="131"/>
        <v>0.30167308670127335</v>
      </c>
      <c r="I865">
        <f t="shared" ca="1" si="132"/>
        <v>6.3971018064181759</v>
      </c>
      <c r="J865">
        <f t="shared" ca="1" si="133"/>
        <v>2.6150630725315551</v>
      </c>
      <c r="Q865">
        <f t="shared" ca="1" si="134"/>
        <v>0.39707237754153579</v>
      </c>
      <c r="R865">
        <f t="shared" ca="1" si="134"/>
        <v>0.21230283449489129</v>
      </c>
      <c r="S865">
        <f t="shared" ca="1" si="134"/>
        <v>0.25140295578660032</v>
      </c>
      <c r="T865">
        <f t="shared" ca="1" si="134"/>
        <v>0.35831768831010935</v>
      </c>
      <c r="V865">
        <f t="shared" ca="1" si="135"/>
        <v>4.3835546507548786</v>
      </c>
      <c r="W865">
        <f t="shared" ca="1" si="136"/>
        <v>2.9296730867012735</v>
      </c>
      <c r="X865">
        <f t="shared" ca="1" si="137"/>
        <v>3.2442018064181766</v>
      </c>
      <c r="Y865">
        <f t="shared" ca="1" si="138"/>
        <v>2.7012830725315551</v>
      </c>
    </row>
    <row r="866" spans="1:25" x14ac:dyDescent="0.25">
      <c r="A866">
        <v>-2.5918999999999999</v>
      </c>
      <c r="B866">
        <v>-1.0552999999999999</v>
      </c>
      <c r="C866">
        <v>3.8948999999999998</v>
      </c>
      <c r="D866">
        <v>0.77756999999999998</v>
      </c>
      <c r="E866">
        <v>1</v>
      </c>
      <c r="F866">
        <v>864</v>
      </c>
      <c r="G866">
        <f t="shared" ca="1" si="130"/>
        <v>-2.8261382741487555</v>
      </c>
      <c r="H866">
        <f t="shared" ca="1" si="131"/>
        <v>-7.4978338542517156</v>
      </c>
      <c r="I866">
        <f t="shared" ca="1" si="132"/>
        <v>3.6661532565748876</v>
      </c>
      <c r="J866">
        <f t="shared" ca="1" si="133"/>
        <v>2.4627594152715</v>
      </c>
      <c r="Q866">
        <f t="shared" ca="1" si="134"/>
        <v>-4.0495560445568346E-2</v>
      </c>
      <c r="R866">
        <f t="shared" ca="1" si="134"/>
        <v>-0.35170744769556261</v>
      </c>
      <c r="S866">
        <f t="shared" ca="1" si="134"/>
        <v>-2.4038055996680519E-2</v>
      </c>
      <c r="T866">
        <f t="shared" ca="1" si="134"/>
        <v>0.27232410737712998</v>
      </c>
      <c r="V866">
        <f t="shared" ca="1" si="135"/>
        <v>-0.23423827414875573</v>
      </c>
      <c r="W866">
        <f t="shared" ca="1" si="136"/>
        <v>-6.4425338542517157</v>
      </c>
      <c r="X866">
        <f t="shared" ca="1" si="137"/>
        <v>-0.22874674342511225</v>
      </c>
      <c r="Y866">
        <f t="shared" ca="1" si="138"/>
        <v>1.6851894152715001</v>
      </c>
    </row>
    <row r="867" spans="1:25" x14ac:dyDescent="0.25">
      <c r="A867">
        <v>-0.50815999999999995</v>
      </c>
      <c r="B867">
        <v>2.8679999999999999</v>
      </c>
      <c r="C867">
        <v>-1.8108</v>
      </c>
      <c r="D867">
        <v>-2.2612000000000001</v>
      </c>
      <c r="E867">
        <v>1</v>
      </c>
      <c r="F867">
        <v>865</v>
      </c>
      <c r="G867">
        <f t="shared" ca="1" si="130"/>
        <v>-6.1106956999943431</v>
      </c>
      <c r="H867">
        <f t="shared" ca="1" si="131"/>
        <v>-7.9687118881435328</v>
      </c>
      <c r="I867">
        <f t="shared" ca="1" si="132"/>
        <v>-5.0630482690453533</v>
      </c>
      <c r="J867">
        <f t="shared" ca="1" si="133"/>
        <v>-3.2368714379006658</v>
      </c>
      <c r="Q867">
        <f t="shared" ca="1" si="134"/>
        <v>-0.43367963552307842</v>
      </c>
      <c r="R867">
        <f t="shared" ca="1" si="134"/>
        <v>-0.43527159932124071</v>
      </c>
      <c r="S867">
        <f t="shared" ca="1" si="134"/>
        <v>-0.25183343684295656</v>
      </c>
      <c r="T867">
        <f t="shared" ca="1" si="134"/>
        <v>-0.18292373405279061</v>
      </c>
      <c r="V867">
        <f t="shared" ca="1" si="135"/>
        <v>-5.602535699994343</v>
      </c>
      <c r="W867">
        <f t="shared" ca="1" si="136"/>
        <v>-10.836711888143533</v>
      </c>
      <c r="X867">
        <f t="shared" ca="1" si="137"/>
        <v>-3.2522482690453534</v>
      </c>
      <c r="Y867">
        <f t="shared" ca="1" si="138"/>
        <v>-0.97567143790066591</v>
      </c>
    </row>
    <row r="868" spans="1:25" x14ac:dyDescent="0.25">
      <c r="A868">
        <v>3.7730999999999999</v>
      </c>
      <c r="B868">
        <v>7.2073</v>
      </c>
      <c r="C868">
        <v>-1.6814</v>
      </c>
      <c r="D868">
        <v>-0.94742000000000004</v>
      </c>
      <c r="E868">
        <v>0</v>
      </c>
      <c r="F868">
        <v>866</v>
      </c>
      <c r="G868">
        <f t="shared" ca="1" si="130"/>
        <v>4.3514458646881664</v>
      </c>
      <c r="H868">
        <f t="shared" ca="1" si="131"/>
        <v>11.923864873985718</v>
      </c>
      <c r="I868">
        <f t="shared" ca="1" si="132"/>
        <v>-6.1307560385523203</v>
      </c>
      <c r="J868">
        <f t="shared" ca="1" si="133"/>
        <v>-1.4453675937696271</v>
      </c>
      <c r="Q868">
        <f t="shared" ca="1" si="134"/>
        <v>9.4113552283386248E-2</v>
      </c>
      <c r="R868">
        <f t="shared" ca="1" si="134"/>
        <v>0.29463251094410459</v>
      </c>
      <c r="S868">
        <f t="shared" ca="1" si="134"/>
        <v>-0.30823842131335599</v>
      </c>
      <c r="T868">
        <f t="shared" ca="1" si="134"/>
        <v>-0.10370663397365565</v>
      </c>
      <c r="V868">
        <f t="shared" ca="1" si="135"/>
        <v>0.57834586468816618</v>
      </c>
      <c r="W868">
        <f t="shared" ca="1" si="136"/>
        <v>4.7165648739857176</v>
      </c>
      <c r="X868">
        <f t="shared" ca="1" si="137"/>
        <v>-4.4493560385523203</v>
      </c>
      <c r="Y868">
        <f t="shared" ca="1" si="138"/>
        <v>-0.49794759376962699</v>
      </c>
    </row>
    <row r="869" spans="1:25" x14ac:dyDescent="0.25">
      <c r="A869">
        <v>2.3729</v>
      </c>
      <c r="B869">
        <v>10.4726</v>
      </c>
      <c r="C869">
        <v>-3.0087000000000002</v>
      </c>
      <c r="D869">
        <v>-3.2012999999999998</v>
      </c>
      <c r="E869">
        <v>0</v>
      </c>
      <c r="F869">
        <v>867</v>
      </c>
      <c r="G869">
        <f t="shared" ca="1" si="130"/>
        <v>2.3602427285736916E-2</v>
      </c>
      <c r="H869">
        <f t="shared" ca="1" si="131"/>
        <v>16.406969130518412</v>
      </c>
      <c r="I869">
        <f t="shared" ca="1" si="132"/>
        <v>26.820513746441087</v>
      </c>
      <c r="J869">
        <f t="shared" ca="1" si="133"/>
        <v>-17.370968281823288</v>
      </c>
      <c r="Q869">
        <f t="shared" ca="1" si="134"/>
        <v>-0.28566936155277034</v>
      </c>
      <c r="R869">
        <f t="shared" ca="1" si="134"/>
        <v>0.336787142086168</v>
      </c>
      <c r="S869">
        <f t="shared" ca="1" si="134"/>
        <v>0.49918971001737589</v>
      </c>
      <c r="T869">
        <f t="shared" ca="1" si="134"/>
        <v>-0.49932975870831919</v>
      </c>
      <c r="V869">
        <f t="shared" ca="1" si="135"/>
        <v>-2.3492975727142631</v>
      </c>
      <c r="W869">
        <f t="shared" ca="1" si="136"/>
        <v>5.9343691305184132</v>
      </c>
      <c r="X869">
        <f t="shared" ca="1" si="137"/>
        <v>29.829213746441088</v>
      </c>
      <c r="Y869">
        <f t="shared" ca="1" si="138"/>
        <v>-14.169668281823288</v>
      </c>
    </row>
    <row r="870" spans="1:25" x14ac:dyDescent="0.25">
      <c r="A870">
        <v>5.3586</v>
      </c>
      <c r="B870">
        <v>3.7557</v>
      </c>
      <c r="C870">
        <v>-1.7344999999999999</v>
      </c>
      <c r="D870">
        <v>1.0789</v>
      </c>
      <c r="E870">
        <v>0</v>
      </c>
      <c r="F870">
        <v>868</v>
      </c>
      <c r="G870">
        <f t="shared" ca="1" si="130"/>
        <v>0.97805672341312544</v>
      </c>
      <c r="H870">
        <f t="shared" ca="1" si="131"/>
        <v>0.32371094662785271</v>
      </c>
      <c r="I870">
        <f t="shared" ca="1" si="132"/>
        <v>-7.6183806671681031</v>
      </c>
      <c r="J870">
        <f t="shared" ca="1" si="133"/>
        <v>-1.7006496234057487</v>
      </c>
      <c r="Q870">
        <f t="shared" ca="1" si="134"/>
        <v>-0.39696055661533725</v>
      </c>
      <c r="R870">
        <f t="shared" ca="1" si="134"/>
        <v>-0.23831444226756004</v>
      </c>
      <c r="S870">
        <f t="shared" ca="1" si="134"/>
        <v>-0.3592102237310334</v>
      </c>
      <c r="T870">
        <f t="shared" ca="1" si="134"/>
        <v>-0.36340085450081161</v>
      </c>
      <c r="V870">
        <f t="shared" ca="1" si="135"/>
        <v>-4.3805432765868746</v>
      </c>
      <c r="W870">
        <f t="shared" ca="1" si="136"/>
        <v>-3.4319890533721473</v>
      </c>
      <c r="X870">
        <f t="shared" ca="1" si="137"/>
        <v>-5.8838806671681034</v>
      </c>
      <c r="Y870">
        <f t="shared" ca="1" si="138"/>
        <v>-2.7795496234057486</v>
      </c>
    </row>
    <row r="871" spans="1:25" x14ac:dyDescent="0.25">
      <c r="A871">
        <v>0.98295999999999994</v>
      </c>
      <c r="B871">
        <v>3.4226000000000001</v>
      </c>
      <c r="C871">
        <v>-3.9691999999999998</v>
      </c>
      <c r="D871">
        <v>-1.7116</v>
      </c>
      <c r="E871">
        <v>1</v>
      </c>
      <c r="F871">
        <v>869</v>
      </c>
      <c r="G871">
        <f t="shared" ca="1" si="130"/>
        <v>2.0091716647517202</v>
      </c>
      <c r="H871">
        <f t="shared" ca="1" si="131"/>
        <v>1.3532430915025779</v>
      </c>
      <c r="I871">
        <f t="shared" ca="1" si="132"/>
        <v>-10.215626633476631</v>
      </c>
      <c r="J871">
        <f t="shared" ca="1" si="133"/>
        <v>-1.1062619928923443</v>
      </c>
      <c r="Q871">
        <f t="shared" ca="1" si="134"/>
        <v>0.15464043895049073</v>
      </c>
      <c r="R871">
        <f t="shared" ca="1" si="134"/>
        <v>-0.16160562201750872</v>
      </c>
      <c r="S871">
        <f t="shared" ca="1" si="134"/>
        <v>-0.36978611563711627</v>
      </c>
      <c r="T871">
        <f t="shared" ca="1" si="134"/>
        <v>0.12308396023797752</v>
      </c>
      <c r="V871">
        <f t="shared" ca="1" si="135"/>
        <v>1.0262116647517203</v>
      </c>
      <c r="W871">
        <f t="shared" ca="1" si="136"/>
        <v>-2.0693569084974222</v>
      </c>
      <c r="X871">
        <f t="shared" ca="1" si="137"/>
        <v>-6.2464266334766316</v>
      </c>
      <c r="Y871">
        <f t="shared" ca="1" si="138"/>
        <v>0.60533800710765584</v>
      </c>
    </row>
    <row r="872" spans="1:25" x14ac:dyDescent="0.25">
      <c r="A872">
        <v>-0.73509999999999998</v>
      </c>
      <c r="B872">
        <v>1.7361</v>
      </c>
      <c r="C872">
        <v>-1.4938</v>
      </c>
      <c r="D872">
        <v>-1.1581999999999999</v>
      </c>
      <c r="E872">
        <v>1</v>
      </c>
      <c r="F872">
        <v>870</v>
      </c>
      <c r="G872">
        <f t="shared" ca="1" si="130"/>
        <v>2.6577439298132521</v>
      </c>
      <c r="H872">
        <f t="shared" ca="1" si="131"/>
        <v>0.92741409627131244</v>
      </c>
      <c r="I872">
        <f t="shared" ca="1" si="132"/>
        <v>-3.7198303836797182</v>
      </c>
      <c r="J872">
        <f t="shared" ca="1" si="133"/>
        <v>2.1813137815041239</v>
      </c>
      <c r="Q872">
        <f t="shared" ca="1" si="134"/>
        <v>0.35288016494655261</v>
      </c>
      <c r="R872">
        <f t="shared" ca="1" si="134"/>
        <v>-7.0747703034089615E-2</v>
      </c>
      <c r="S872">
        <f t="shared" ca="1" si="134"/>
        <v>-0.19044395063598396</v>
      </c>
      <c r="T872">
        <f t="shared" ca="1" si="134"/>
        <v>0.39482279426822986</v>
      </c>
      <c r="V872">
        <f t="shared" ca="1" si="135"/>
        <v>3.3928439298132522</v>
      </c>
      <c r="W872">
        <f t="shared" ca="1" si="136"/>
        <v>-0.80868590372868754</v>
      </c>
      <c r="X872">
        <f t="shared" ca="1" si="137"/>
        <v>-2.2260303836797179</v>
      </c>
      <c r="Y872">
        <f t="shared" ca="1" si="138"/>
        <v>3.3395137815041238</v>
      </c>
    </row>
    <row r="873" spans="1:25" x14ac:dyDescent="0.25">
      <c r="A873">
        <v>0.5706</v>
      </c>
      <c r="B873">
        <v>-2.4799999999999999E-2</v>
      </c>
      <c r="C873">
        <v>1.2421</v>
      </c>
      <c r="D873">
        <v>-0.56210000000000004</v>
      </c>
      <c r="E873">
        <v>0</v>
      </c>
      <c r="F873">
        <v>871</v>
      </c>
      <c r="G873">
        <f t="shared" ca="1" si="130"/>
        <v>1.9551933618444388</v>
      </c>
      <c r="H873">
        <f t="shared" ca="1" si="131"/>
        <v>-4.2203382923286492</v>
      </c>
      <c r="I873">
        <f t="shared" ca="1" si="132"/>
        <v>-2.696667201458558E-3</v>
      </c>
      <c r="J873">
        <f t="shared" ca="1" si="133"/>
        <v>-5.3777842851079729</v>
      </c>
      <c r="Q873">
        <f t="shared" ca="1" si="134"/>
        <v>0.19650531893151879</v>
      </c>
      <c r="R873">
        <f t="shared" ca="1" si="134"/>
        <v>-0.27342054784180425</v>
      </c>
      <c r="S873">
        <f t="shared" ca="1" si="134"/>
        <v>-0.11759166701302115</v>
      </c>
      <c r="T873">
        <f t="shared" ca="1" si="134"/>
        <v>-0.4471986683671324</v>
      </c>
      <c r="V873">
        <f t="shared" ca="1" si="135"/>
        <v>1.3845933618444388</v>
      </c>
      <c r="W873">
        <f t="shared" ca="1" si="136"/>
        <v>-4.1955382923286493</v>
      </c>
      <c r="X873">
        <f t="shared" ca="1" si="137"/>
        <v>-1.2447966672014585</v>
      </c>
      <c r="Y873">
        <f t="shared" ca="1" si="138"/>
        <v>-4.8156842851079729</v>
      </c>
    </row>
    <row r="874" spans="1:25" x14ac:dyDescent="0.25">
      <c r="A874">
        <v>4.0296000000000003</v>
      </c>
      <c r="B874">
        <v>2.6756000000000002</v>
      </c>
      <c r="C874">
        <v>0.80684999999999996</v>
      </c>
      <c r="D874">
        <v>0.71679000000000004</v>
      </c>
      <c r="E874">
        <v>0</v>
      </c>
      <c r="F874">
        <v>872</v>
      </c>
      <c r="G874">
        <f t="shared" ca="1" si="130"/>
        <v>3.016084610993738</v>
      </c>
      <c r="H874">
        <f t="shared" ca="1" si="131"/>
        <v>-0.49976190249342034</v>
      </c>
      <c r="I874">
        <f t="shared" ca="1" si="132"/>
        <v>-2.152321733149432</v>
      </c>
      <c r="J874">
        <f t="shared" ca="1" si="133"/>
        <v>2.5595571248910947</v>
      </c>
      <c r="Q874">
        <f t="shared" ca="1" si="134"/>
        <v>-0.15305579057576857</v>
      </c>
      <c r="R874">
        <f t="shared" ca="1" si="134"/>
        <v>-0.22533345181541686</v>
      </c>
      <c r="S874">
        <f t="shared" ca="1" si="134"/>
        <v>-0.23566256234777838</v>
      </c>
      <c r="T874">
        <f t="shared" ca="1" si="134"/>
        <v>0.28847097752362683</v>
      </c>
      <c r="V874">
        <f t="shared" ca="1" si="135"/>
        <v>-1.0135153890062623</v>
      </c>
      <c r="W874">
        <f t="shared" ca="1" si="136"/>
        <v>-3.1753619024934205</v>
      </c>
      <c r="X874">
        <f t="shared" ca="1" si="137"/>
        <v>-2.9591717331494318</v>
      </c>
      <c r="Y874">
        <f t="shared" ca="1" si="138"/>
        <v>1.8427671248910944</v>
      </c>
    </row>
    <row r="875" spans="1:25" x14ac:dyDescent="0.25">
      <c r="A875">
        <v>4.4295</v>
      </c>
      <c r="B875">
        <v>-2.3506999999999998</v>
      </c>
      <c r="C875">
        <v>1.7048000000000001</v>
      </c>
      <c r="D875">
        <v>0.90946000000000005</v>
      </c>
      <c r="E875">
        <v>0</v>
      </c>
      <c r="F875">
        <v>873</v>
      </c>
      <c r="G875">
        <f t="shared" ca="1" si="130"/>
        <v>12.02293748681366</v>
      </c>
      <c r="H875">
        <f t="shared" ca="1" si="131"/>
        <v>-11.992070619149148</v>
      </c>
      <c r="I875">
        <f t="shared" ca="1" si="132"/>
        <v>-2.0211554092479811</v>
      </c>
      <c r="J875">
        <f t="shared" ca="1" si="133"/>
        <v>-1.2439860592651817</v>
      </c>
      <c r="Q875">
        <f t="shared" ca="1" si="134"/>
        <v>0.46764929396805344</v>
      </c>
      <c r="R875">
        <f t="shared" ca="1" si="134"/>
        <v>-0.41889796356011511</v>
      </c>
      <c r="S875">
        <f t="shared" ca="1" si="134"/>
        <v>-0.27590558406758758</v>
      </c>
      <c r="T875">
        <f t="shared" ca="1" si="134"/>
        <v>-0.31702854243523981</v>
      </c>
      <c r="V875">
        <f t="shared" ca="1" si="135"/>
        <v>7.5934374868136603</v>
      </c>
      <c r="W875">
        <f t="shared" ca="1" si="136"/>
        <v>-9.6413706191491482</v>
      </c>
      <c r="X875">
        <f t="shared" ca="1" si="137"/>
        <v>-3.7259554092479812</v>
      </c>
      <c r="Y875">
        <f t="shared" ca="1" si="138"/>
        <v>-2.1534460592651818</v>
      </c>
    </row>
    <row r="876" spans="1:25" x14ac:dyDescent="0.25">
      <c r="A876">
        <v>3.8904999999999998</v>
      </c>
      <c r="B876">
        <v>-2.1520999999999999</v>
      </c>
      <c r="C876">
        <v>2.6301999999999999</v>
      </c>
      <c r="D876">
        <v>1.1047</v>
      </c>
      <c r="E876">
        <v>0</v>
      </c>
      <c r="F876">
        <v>874</v>
      </c>
      <c r="G876">
        <f t="shared" ca="1" si="130"/>
        <v>-3.8157190176560101</v>
      </c>
      <c r="H876">
        <f t="shared" ca="1" si="131"/>
        <v>-11.909623701962655</v>
      </c>
      <c r="I876">
        <f t="shared" ca="1" si="132"/>
        <v>-5.0836285824380081</v>
      </c>
      <c r="J876">
        <f t="shared" ca="1" si="133"/>
        <v>0.1812360008127768</v>
      </c>
      <c r="Q876">
        <f t="shared" ca="1" si="134"/>
        <v>-0.46893846886931401</v>
      </c>
      <c r="R876">
        <f t="shared" ca="1" si="134"/>
        <v>-0.42065581797896223</v>
      </c>
      <c r="S876">
        <f t="shared" ca="1" si="134"/>
        <v>-0.40507265013331573</v>
      </c>
      <c r="T876">
        <f t="shared" ca="1" si="134"/>
        <v>-0.17510113174779918</v>
      </c>
      <c r="V876">
        <f t="shared" ca="1" si="135"/>
        <v>-7.7062190176560099</v>
      </c>
      <c r="W876">
        <f t="shared" ca="1" si="136"/>
        <v>-9.7575237019626542</v>
      </c>
      <c r="X876">
        <f t="shared" ca="1" si="137"/>
        <v>-7.7138285824380075</v>
      </c>
      <c r="Y876">
        <f t="shared" ca="1" si="138"/>
        <v>-0.92346399918722322</v>
      </c>
    </row>
    <row r="877" spans="1:25" x14ac:dyDescent="0.25">
      <c r="A877">
        <v>-2.899</v>
      </c>
      <c r="B877">
        <v>-0.60424</v>
      </c>
      <c r="C877">
        <v>2.6044999999999998</v>
      </c>
      <c r="D877">
        <v>1.3775999999999999</v>
      </c>
      <c r="E877">
        <v>1</v>
      </c>
      <c r="F877">
        <v>875</v>
      </c>
      <c r="G877">
        <f t="shared" ca="1" si="130"/>
        <v>-7.9525398228903006</v>
      </c>
      <c r="H877">
        <f t="shared" ca="1" si="131"/>
        <v>2.8414085323730354E-2</v>
      </c>
      <c r="I877">
        <f t="shared" ca="1" si="132"/>
        <v>-1.6233785694506251</v>
      </c>
      <c r="J877">
        <f t="shared" ca="1" si="133"/>
        <v>3.3093328740510009</v>
      </c>
      <c r="Q877">
        <f t="shared" ca="1" si="134"/>
        <v>-0.41916185709702181</v>
      </c>
      <c r="R877">
        <f t="shared" ca="1" si="134"/>
        <v>5.6253139423167342E-2</v>
      </c>
      <c r="S877">
        <f t="shared" ca="1" si="134"/>
        <v>-0.29886883109837825</v>
      </c>
      <c r="T877">
        <f t="shared" ca="1" si="134"/>
        <v>0.29707611409517198</v>
      </c>
      <c r="V877">
        <f t="shared" ca="1" si="135"/>
        <v>-5.0535398228903006</v>
      </c>
      <c r="W877">
        <f t="shared" ca="1" si="136"/>
        <v>0.63265408532373035</v>
      </c>
      <c r="X877">
        <f t="shared" ca="1" si="137"/>
        <v>-4.2278785694506249</v>
      </c>
      <c r="Y877">
        <f t="shared" ca="1" si="138"/>
        <v>1.9317328740510009</v>
      </c>
    </row>
    <row r="878" spans="1:25" x14ac:dyDescent="0.25">
      <c r="A878">
        <v>-1.6819999999999999</v>
      </c>
      <c r="B878">
        <v>-6.8121</v>
      </c>
      <c r="C878">
        <v>7.1398000000000001</v>
      </c>
      <c r="D878">
        <v>1.3323</v>
      </c>
      <c r="E878">
        <v>1</v>
      </c>
      <c r="F878">
        <v>876</v>
      </c>
      <c r="G878">
        <f t="shared" ca="1" si="130"/>
        <v>0.30429749034477882</v>
      </c>
      <c r="H878">
        <f t="shared" ca="1" si="131"/>
        <v>-9.0230700242433279</v>
      </c>
      <c r="I878">
        <f t="shared" ca="1" si="132"/>
        <v>14.301276637393464</v>
      </c>
      <c r="J878">
        <f t="shared" ca="1" si="133"/>
        <v>8.1907809707889712</v>
      </c>
      <c r="Q878">
        <f t="shared" ca="1" si="134"/>
        <v>0.25569752419422054</v>
      </c>
      <c r="R878">
        <f t="shared" ca="1" si="134"/>
        <v>-0.17052651339043601</v>
      </c>
      <c r="S878">
        <f t="shared" ca="1" si="134"/>
        <v>0.39307966774423808</v>
      </c>
      <c r="T878">
        <f t="shared" ca="1" si="134"/>
        <v>0.47965343412707939</v>
      </c>
      <c r="V878">
        <f t="shared" ca="1" si="135"/>
        <v>1.9862974903447788</v>
      </c>
      <c r="W878">
        <f t="shared" ca="1" si="136"/>
        <v>-2.2109700242433274</v>
      </c>
      <c r="X878">
        <f t="shared" ca="1" si="137"/>
        <v>7.1614766373934637</v>
      </c>
      <c r="Y878">
        <f t="shared" ca="1" si="138"/>
        <v>6.8584809707889711</v>
      </c>
    </row>
    <row r="879" spans="1:25" x14ac:dyDescent="0.25">
      <c r="A879">
        <v>1.0194000000000001</v>
      </c>
      <c r="B879">
        <v>1.1029</v>
      </c>
      <c r="C879">
        <v>-2.2999999999999998</v>
      </c>
      <c r="D879">
        <v>0.59394999999999998</v>
      </c>
      <c r="E879">
        <v>1</v>
      </c>
      <c r="F879">
        <v>877</v>
      </c>
      <c r="G879">
        <f t="shared" ca="1" si="130"/>
        <v>-0.99260424196912211</v>
      </c>
      <c r="H879">
        <f t="shared" ca="1" si="131"/>
        <v>8.5062335068184609</v>
      </c>
      <c r="I879">
        <f t="shared" ca="1" si="132"/>
        <v>0.43530419901454875</v>
      </c>
      <c r="J879">
        <f t="shared" ca="1" si="133"/>
        <v>-3.4330756624137488</v>
      </c>
      <c r="Q879">
        <f t="shared" ca="1" si="134"/>
        <v>-0.25795152716633829</v>
      </c>
      <c r="R879">
        <f t="shared" ca="1" si="134"/>
        <v>0.3762916664525382</v>
      </c>
      <c r="S879">
        <f t="shared" ca="1" si="134"/>
        <v>0.22260410360440686</v>
      </c>
      <c r="T879">
        <f t="shared" ca="1" si="134"/>
        <v>-0.42369791124364953</v>
      </c>
      <c r="V879">
        <f t="shared" ca="1" si="135"/>
        <v>-2.0120042419691222</v>
      </c>
      <c r="W879">
        <f t="shared" ca="1" si="136"/>
        <v>7.4033335068184609</v>
      </c>
      <c r="X879">
        <f t="shared" ca="1" si="137"/>
        <v>2.7353041990145486</v>
      </c>
      <c r="Y879">
        <f t="shared" ca="1" si="138"/>
        <v>-4.0270256624137488</v>
      </c>
    </row>
    <row r="880" spans="1:25" x14ac:dyDescent="0.25">
      <c r="A880">
        <v>-2.9883000000000002</v>
      </c>
      <c r="B880">
        <v>0.31245000000000001</v>
      </c>
      <c r="C880">
        <v>0.45040999999999998</v>
      </c>
      <c r="D880">
        <v>6.8950999999999998E-2</v>
      </c>
      <c r="E880">
        <v>1</v>
      </c>
      <c r="F880">
        <v>878</v>
      </c>
      <c r="G880">
        <f t="shared" ca="1" si="130"/>
        <v>-4.3589368771769958</v>
      </c>
      <c r="H880">
        <f t="shared" ca="1" si="131"/>
        <v>-10.999577645318837</v>
      </c>
      <c r="I880">
        <f t="shared" ca="1" si="132"/>
        <v>-1.2072604652348555</v>
      </c>
      <c r="J880">
        <f t="shared" ca="1" si="133"/>
        <v>-1.3764805108544669</v>
      </c>
      <c r="Q880">
        <f t="shared" ca="1" si="134"/>
        <v>-0.19497419284329975</v>
      </c>
      <c r="R880">
        <f t="shared" ca="1" si="134"/>
        <v>-0.44082323315444238</v>
      </c>
      <c r="S880">
        <f t="shared" ca="1" si="134"/>
        <v>-0.15013082527617305</v>
      </c>
      <c r="T880">
        <f t="shared" ca="1" si="134"/>
        <v>-0.2453608172588263</v>
      </c>
      <c r="V880">
        <f t="shared" ca="1" si="135"/>
        <v>-1.3706368771769952</v>
      </c>
      <c r="W880">
        <f t="shared" ca="1" si="136"/>
        <v>-11.312027645318837</v>
      </c>
      <c r="X880">
        <f t="shared" ca="1" si="137"/>
        <v>-1.6576704652348555</v>
      </c>
      <c r="Y880">
        <f t="shared" ca="1" si="138"/>
        <v>-1.4454315108544669</v>
      </c>
    </row>
    <row r="881" spans="1:25" x14ac:dyDescent="0.25">
      <c r="A881">
        <v>1.9265000000000001</v>
      </c>
      <c r="B881">
        <v>7.7557</v>
      </c>
      <c r="C881">
        <v>-0.16822999999999999</v>
      </c>
      <c r="D881">
        <v>-3.0771000000000002</v>
      </c>
      <c r="E881">
        <v>0</v>
      </c>
      <c r="F881">
        <v>879</v>
      </c>
      <c r="G881">
        <f t="shared" ca="1" si="130"/>
        <v>2.1441455476296594</v>
      </c>
      <c r="H881">
        <f t="shared" ca="1" si="131"/>
        <v>0.576387325436019</v>
      </c>
      <c r="I881">
        <f t="shared" ca="1" si="132"/>
        <v>-2.8723786126803774</v>
      </c>
      <c r="J881">
        <f t="shared" ca="1" si="133"/>
        <v>-4.7878920927047846</v>
      </c>
      <c r="Q881">
        <f t="shared" ca="1" si="134"/>
        <v>3.7738172355159638E-2</v>
      </c>
      <c r="R881">
        <f t="shared" ca="1" si="134"/>
        <v>-0.37095135003370272</v>
      </c>
      <c r="S881">
        <f t="shared" ca="1" si="134"/>
        <v>-0.22073633377454871</v>
      </c>
      <c r="T881">
        <f t="shared" ca="1" si="134"/>
        <v>-0.27502907356656658</v>
      </c>
      <c r="V881">
        <f t="shared" ca="1" si="135"/>
        <v>0.21764554762965918</v>
      </c>
      <c r="W881">
        <f t="shared" ca="1" si="136"/>
        <v>-7.179312674563981</v>
      </c>
      <c r="X881">
        <f t="shared" ca="1" si="137"/>
        <v>-2.7041486126803775</v>
      </c>
      <c r="Y881">
        <f t="shared" ca="1" si="138"/>
        <v>-1.7107920927047844</v>
      </c>
    </row>
    <row r="882" spans="1:25" x14ac:dyDescent="0.25">
      <c r="A882">
        <v>-4.8426</v>
      </c>
      <c r="B882">
        <v>-4.9931999999999999</v>
      </c>
      <c r="C882">
        <v>10.405200000000001</v>
      </c>
      <c r="D882">
        <v>-0.53103999999999996</v>
      </c>
      <c r="E882">
        <v>1</v>
      </c>
      <c r="F882">
        <v>880</v>
      </c>
      <c r="G882">
        <f t="shared" ca="1" si="130"/>
        <v>-8.8126798713525716</v>
      </c>
      <c r="H882">
        <f t="shared" ca="1" si="131"/>
        <v>-1.8004335017580382</v>
      </c>
      <c r="I882">
        <f t="shared" ca="1" si="132"/>
        <v>11.646024541490124</v>
      </c>
      <c r="J882">
        <f t="shared" ca="1" si="133"/>
        <v>2.2545092832797486</v>
      </c>
      <c r="Q882">
        <f t="shared" ca="1" si="134"/>
        <v>-0.38052430020492911</v>
      </c>
      <c r="R882">
        <f t="shared" ca="1" si="134"/>
        <v>0.2262338341364396</v>
      </c>
      <c r="S882">
        <f t="shared" ca="1" si="134"/>
        <v>0.11726435231541987</v>
      </c>
      <c r="T882">
        <f t="shared" ca="1" si="134"/>
        <v>0.3637829031978943</v>
      </c>
      <c r="V882">
        <f t="shared" ca="1" si="135"/>
        <v>-3.9700798713525716</v>
      </c>
      <c r="W882">
        <f t="shared" ca="1" si="136"/>
        <v>3.1927664982419617</v>
      </c>
      <c r="X882">
        <f t="shared" ca="1" si="137"/>
        <v>1.240824541490124</v>
      </c>
      <c r="Y882">
        <f t="shared" ca="1" si="138"/>
        <v>2.7855492832797486</v>
      </c>
    </row>
    <row r="883" spans="1:25" x14ac:dyDescent="0.25">
      <c r="A883">
        <v>-1.4375</v>
      </c>
      <c r="B883">
        <v>-1.8624000000000001</v>
      </c>
      <c r="C883">
        <v>4.0259999999999998</v>
      </c>
      <c r="D883">
        <v>0.55127000000000004</v>
      </c>
      <c r="E883">
        <v>1</v>
      </c>
      <c r="F883">
        <v>881</v>
      </c>
      <c r="G883">
        <f t="shared" ca="1" si="130"/>
        <v>1.2305939636096892</v>
      </c>
      <c r="H883">
        <f t="shared" ca="1" si="131"/>
        <v>-7.9038966350208648</v>
      </c>
      <c r="I883">
        <f t="shared" ca="1" si="132"/>
        <v>-4.5740319682592041</v>
      </c>
      <c r="J883">
        <f t="shared" ca="1" si="133"/>
        <v>-1.7280210882064413</v>
      </c>
      <c r="Q883">
        <f t="shared" ca="1" si="134"/>
        <v>0.30894312192868267</v>
      </c>
      <c r="R883">
        <f t="shared" ca="1" si="134"/>
        <v>-0.34005260087565659</v>
      </c>
      <c r="S883">
        <f t="shared" ca="1" si="134"/>
        <v>-0.42156809274959695</v>
      </c>
      <c r="T883">
        <f t="shared" ca="1" si="134"/>
        <v>-0.32746798212178185</v>
      </c>
      <c r="V883">
        <f t="shared" ca="1" si="135"/>
        <v>2.6680939636096892</v>
      </c>
      <c r="W883">
        <f t="shared" ca="1" si="136"/>
        <v>-6.0414966350208648</v>
      </c>
      <c r="X883">
        <f t="shared" ca="1" si="137"/>
        <v>-8.6000319682592039</v>
      </c>
      <c r="Y883">
        <f t="shared" ca="1" si="138"/>
        <v>-2.2792910882064414</v>
      </c>
    </row>
    <row r="884" spans="1:25" x14ac:dyDescent="0.25">
      <c r="A884">
        <v>-2.3675000000000002</v>
      </c>
      <c r="B884">
        <v>-0.43663000000000002</v>
      </c>
      <c r="C884">
        <v>1.6919999999999999</v>
      </c>
      <c r="D884">
        <v>-0.43018000000000001</v>
      </c>
      <c r="E884">
        <v>1</v>
      </c>
      <c r="F884">
        <v>882</v>
      </c>
      <c r="G884">
        <f t="shared" ca="1" si="130"/>
        <v>2.6507444845858372</v>
      </c>
      <c r="H884">
        <f t="shared" ca="1" si="131"/>
        <v>-10.403271744235088</v>
      </c>
      <c r="I884">
        <f t="shared" ca="1" si="132"/>
        <v>-5.1437585605846472</v>
      </c>
      <c r="J884">
        <f t="shared" ca="1" si="133"/>
        <v>10.76066641199267</v>
      </c>
      <c r="Q884">
        <f t="shared" ca="1" si="134"/>
        <v>0.418126498613834</v>
      </c>
      <c r="R884">
        <f t="shared" ca="1" si="134"/>
        <v>-0.42372510894877879</v>
      </c>
      <c r="S884">
        <f t="shared" ca="1" si="134"/>
        <v>-0.38530905957828221</v>
      </c>
      <c r="T884">
        <f t="shared" ca="1" si="134"/>
        <v>0.49730751446010479</v>
      </c>
      <c r="V884">
        <f t="shared" ca="1" si="135"/>
        <v>5.0182444845858374</v>
      </c>
      <c r="W884">
        <f t="shared" ca="1" si="136"/>
        <v>-9.9666417442350888</v>
      </c>
      <c r="X884">
        <f t="shared" ca="1" si="137"/>
        <v>-6.8357585605846474</v>
      </c>
      <c r="Y884">
        <f t="shared" ca="1" si="138"/>
        <v>11.19084641199267</v>
      </c>
    </row>
    <row r="885" spans="1:25" x14ac:dyDescent="0.25">
      <c r="A885">
        <v>1.5940000000000001</v>
      </c>
      <c r="B885">
        <v>4.7054999999999998</v>
      </c>
      <c r="C885">
        <v>1.3757999999999999</v>
      </c>
      <c r="D885">
        <v>8.1881999999999996E-2</v>
      </c>
      <c r="E885">
        <v>0</v>
      </c>
      <c r="F885">
        <v>883</v>
      </c>
      <c r="G885">
        <f t="shared" ca="1" si="130"/>
        <v>-2.2273004658605808</v>
      </c>
      <c r="H885">
        <f t="shared" ca="1" si="131"/>
        <v>3.6001933566342741</v>
      </c>
      <c r="I885">
        <f t="shared" ca="1" si="132"/>
        <v>4.6828432437684899</v>
      </c>
      <c r="J885">
        <f t="shared" ca="1" si="133"/>
        <v>-0.2587477268802858</v>
      </c>
      <c r="Q885">
        <f t="shared" ca="1" si="134"/>
        <v>-0.37393993253598701</v>
      </c>
      <c r="R885">
        <f t="shared" ca="1" si="134"/>
        <v>-9.4108597582007625E-2</v>
      </c>
      <c r="S885">
        <f t="shared" ca="1" si="134"/>
        <v>0.25474517983567058</v>
      </c>
      <c r="T885">
        <f t="shared" ca="1" si="134"/>
        <v>-7.3507687304887215E-2</v>
      </c>
      <c r="V885">
        <f t="shared" ca="1" si="135"/>
        <v>-3.8213004658605811</v>
      </c>
      <c r="W885">
        <f t="shared" ca="1" si="136"/>
        <v>-1.1053066433657255</v>
      </c>
      <c r="X885">
        <f t="shared" ca="1" si="137"/>
        <v>3.3070432437684905</v>
      </c>
      <c r="Y885">
        <f t="shared" ca="1" si="138"/>
        <v>-0.34062972688028581</v>
      </c>
    </row>
    <row r="886" spans="1:25" x14ac:dyDescent="0.25">
      <c r="A886">
        <v>-1.7588999999999999</v>
      </c>
      <c r="B886">
        <v>-6.4623999999999997</v>
      </c>
      <c r="C886">
        <v>8.4772999999999996</v>
      </c>
      <c r="D886">
        <v>0.31980999999999998</v>
      </c>
      <c r="E886">
        <v>1</v>
      </c>
      <c r="F886">
        <v>884</v>
      </c>
      <c r="G886">
        <f t="shared" ca="1" si="130"/>
        <v>-0.25841173864429101</v>
      </c>
      <c r="H886">
        <f t="shared" ca="1" si="131"/>
        <v>-8.1259479323564978</v>
      </c>
      <c r="I886">
        <f t="shared" ca="1" si="132"/>
        <v>5.6781517647022461</v>
      </c>
      <c r="J886">
        <f t="shared" ca="1" si="133"/>
        <v>-5.3369027416471813</v>
      </c>
      <c r="Q886">
        <f t="shared" ca="1" si="134"/>
        <v>0.20892651474571988</v>
      </c>
      <c r="R886">
        <f t="shared" ca="1" si="134"/>
        <v>-0.13468126768426325</v>
      </c>
      <c r="S886">
        <f t="shared" ca="1" si="134"/>
        <v>-0.22639260167553987</v>
      </c>
      <c r="T886">
        <f t="shared" ca="1" si="134"/>
        <v>-0.46434372777410537</v>
      </c>
      <c r="V886">
        <f t="shared" ca="1" si="135"/>
        <v>1.5004882613557089</v>
      </c>
      <c r="W886">
        <f t="shared" ca="1" si="136"/>
        <v>-1.6635479323564979</v>
      </c>
      <c r="X886">
        <f t="shared" ca="1" si="137"/>
        <v>-2.799148235297753</v>
      </c>
      <c r="Y886">
        <f t="shared" ca="1" si="138"/>
        <v>-5.6567127416471816</v>
      </c>
    </row>
    <row r="887" spans="1:25" x14ac:dyDescent="0.25">
      <c r="A887">
        <v>0.89512000000000003</v>
      </c>
      <c r="B887">
        <v>4.7737999999999996</v>
      </c>
      <c r="C887">
        <v>-4.8430999999999997</v>
      </c>
      <c r="D887">
        <v>-5.5909000000000004</v>
      </c>
      <c r="E887">
        <v>1</v>
      </c>
      <c r="F887">
        <v>885</v>
      </c>
      <c r="G887">
        <f t="shared" ca="1" si="130"/>
        <v>3.4697256952363942</v>
      </c>
      <c r="H887">
        <f t="shared" ca="1" si="131"/>
        <v>17.506802300861484</v>
      </c>
      <c r="I887">
        <f t="shared" ca="1" si="132"/>
        <v>-4.1505078730448952</v>
      </c>
      <c r="J887">
        <f t="shared" ca="1" si="133"/>
        <v>-5.1858985370184465</v>
      </c>
      <c r="Q887">
        <f t="shared" ca="1" si="134"/>
        <v>0.30239297830074907</v>
      </c>
      <c r="R887">
        <f t="shared" ca="1" si="134"/>
        <v>0.45473862723986269</v>
      </c>
      <c r="S887">
        <f t="shared" ca="1" si="134"/>
        <v>6.9292433243907547E-2</v>
      </c>
      <c r="T887">
        <f t="shared" ca="1" si="134"/>
        <v>8.6133216816342673E-2</v>
      </c>
      <c r="V887">
        <f t="shared" ca="1" si="135"/>
        <v>2.5746056952363943</v>
      </c>
      <c r="W887">
        <f t="shared" ca="1" si="136"/>
        <v>12.733002300861484</v>
      </c>
      <c r="X887">
        <f t="shared" ca="1" si="137"/>
        <v>0.69259212695510441</v>
      </c>
      <c r="Y887">
        <f t="shared" ca="1" si="138"/>
        <v>0.40500146298155393</v>
      </c>
    </row>
    <row r="888" spans="1:25" x14ac:dyDescent="0.25">
      <c r="A888">
        <v>0.58835999999999999</v>
      </c>
      <c r="B888">
        <v>10.7727</v>
      </c>
      <c r="C888">
        <v>-1.3884000000000001</v>
      </c>
      <c r="D888">
        <v>-4.3276000000000003</v>
      </c>
      <c r="E888">
        <v>0</v>
      </c>
      <c r="F888">
        <v>886</v>
      </c>
      <c r="G888">
        <f t="shared" ca="1" si="130"/>
        <v>1.2775337771737301</v>
      </c>
      <c r="H888">
        <f t="shared" ca="1" si="131"/>
        <v>16.907550725233705</v>
      </c>
      <c r="I888">
        <f t="shared" ca="1" si="132"/>
        <v>-3.6152828811236448</v>
      </c>
      <c r="J888">
        <f t="shared" ca="1" si="133"/>
        <v>-7.9558389875429079</v>
      </c>
      <c r="Q888">
        <f t="shared" ca="1" si="134"/>
        <v>0.11001350130007703</v>
      </c>
      <c r="R888">
        <f t="shared" ca="1" si="134"/>
        <v>0.34284489940247731</v>
      </c>
      <c r="S888">
        <f t="shared" ca="1" si="134"/>
        <v>-0.19050078642419155</v>
      </c>
      <c r="T888">
        <f t="shared" ca="1" si="134"/>
        <v>-0.40808510778903506</v>
      </c>
      <c r="V888">
        <f t="shared" ca="1" si="135"/>
        <v>0.68917377717373007</v>
      </c>
      <c r="W888">
        <f t="shared" ca="1" si="136"/>
        <v>6.1348507252337043</v>
      </c>
      <c r="X888">
        <f t="shared" ca="1" si="137"/>
        <v>-2.2268828811236445</v>
      </c>
      <c r="Y888">
        <f t="shared" ca="1" si="138"/>
        <v>-3.628238987542908</v>
      </c>
    </row>
    <row r="889" spans="1:25" x14ac:dyDescent="0.25">
      <c r="A889">
        <v>3.1886999999999999</v>
      </c>
      <c r="B889">
        <v>-3.4142999999999999</v>
      </c>
      <c r="C889">
        <v>2.7742</v>
      </c>
      <c r="D889">
        <v>-0.2026</v>
      </c>
      <c r="E889">
        <v>0</v>
      </c>
      <c r="F889">
        <v>887</v>
      </c>
      <c r="G889">
        <f t="shared" ca="1" si="130"/>
        <v>-4.8697230953232848</v>
      </c>
      <c r="H889">
        <f t="shared" ca="1" si="131"/>
        <v>8.291529977381046</v>
      </c>
      <c r="I889">
        <f t="shared" ca="1" si="132"/>
        <v>1.6181317899816567</v>
      </c>
      <c r="J889">
        <f t="shared" ca="1" si="133"/>
        <v>-1.0999051187670899</v>
      </c>
      <c r="Q889">
        <f t="shared" ca="1" si="134"/>
        <v>-0.47264291385010981</v>
      </c>
      <c r="R889">
        <f t="shared" ca="1" si="134"/>
        <v>0.44506031551695502</v>
      </c>
      <c r="S889">
        <f t="shared" ca="1" si="134"/>
        <v>-0.1102130282152336</v>
      </c>
      <c r="T889">
        <f t="shared" ca="1" si="134"/>
        <v>-0.17110928457314967</v>
      </c>
      <c r="V889">
        <f t="shared" ca="1" si="135"/>
        <v>-8.0584230953232847</v>
      </c>
      <c r="W889">
        <f t="shared" ca="1" si="136"/>
        <v>11.705829977381047</v>
      </c>
      <c r="X889">
        <f t="shared" ca="1" si="137"/>
        <v>-1.1560682100183433</v>
      </c>
      <c r="Y889">
        <f t="shared" ca="1" si="138"/>
        <v>-0.89730511876708985</v>
      </c>
    </row>
    <row r="890" spans="1:25" x14ac:dyDescent="0.25">
      <c r="A890">
        <v>-2.6478999999999999</v>
      </c>
      <c r="B890">
        <v>10.1374</v>
      </c>
      <c r="C890">
        <v>-1.331</v>
      </c>
      <c r="D890">
        <v>-5.4706999999999999</v>
      </c>
      <c r="E890">
        <v>0</v>
      </c>
      <c r="F890">
        <v>888</v>
      </c>
      <c r="G890">
        <f t="shared" ca="1" si="130"/>
        <v>-4.6791378116485589</v>
      </c>
      <c r="H890">
        <f t="shared" ca="1" si="131"/>
        <v>-13.101375835660086</v>
      </c>
      <c r="I890">
        <f t="shared" ca="1" si="132"/>
        <v>-0.30656402361728818</v>
      </c>
      <c r="J890">
        <f t="shared" ca="1" si="133"/>
        <v>-3.7327064184824832</v>
      </c>
      <c r="Q890">
        <f t="shared" ca="1" si="134"/>
        <v>-0.25962434173775484</v>
      </c>
      <c r="R890">
        <f t="shared" ca="1" si="134"/>
        <v>-0.4937631243457572</v>
      </c>
      <c r="S890">
        <f t="shared" ca="1" si="134"/>
        <v>9.9003426920993065E-2</v>
      </c>
      <c r="T890">
        <f t="shared" ca="1" si="134"/>
        <v>0.27786775555793497</v>
      </c>
      <c r="V890">
        <f t="shared" ca="1" si="135"/>
        <v>-2.0312378116485594</v>
      </c>
      <c r="W890">
        <f t="shared" ca="1" si="136"/>
        <v>-23.238775835660086</v>
      </c>
      <c r="X890">
        <f t="shared" ca="1" si="137"/>
        <v>1.0244359763827118</v>
      </c>
      <c r="Y890">
        <f t="shared" ca="1" si="138"/>
        <v>1.7379935815175167</v>
      </c>
    </row>
    <row r="891" spans="1:25" x14ac:dyDescent="0.25">
      <c r="A891">
        <v>-1.9389000000000001</v>
      </c>
      <c r="B891">
        <v>1.5706</v>
      </c>
      <c r="C891">
        <v>4.5978999999999999E-2</v>
      </c>
      <c r="D891">
        <v>-1.1220000000000001</v>
      </c>
      <c r="E891">
        <v>1</v>
      </c>
      <c r="F891">
        <v>889</v>
      </c>
      <c r="G891">
        <f t="shared" ca="1" si="130"/>
        <v>-3.7535638014048622</v>
      </c>
      <c r="H891">
        <f t="shared" ca="1" si="131"/>
        <v>-10.637394570993694</v>
      </c>
      <c r="I891">
        <f t="shared" ca="1" si="132"/>
        <v>1.1483732963863107</v>
      </c>
      <c r="J891">
        <f t="shared" ca="1" si="133"/>
        <v>0.6743880746607287</v>
      </c>
      <c r="Q891">
        <f t="shared" ca="1" si="134"/>
        <v>-0.24010096761856625</v>
      </c>
      <c r="R891">
        <f t="shared" ca="1" si="134"/>
        <v>-0.45002615850004801</v>
      </c>
      <c r="S891">
        <f t="shared" ca="1" si="134"/>
        <v>0.10568058050386875</v>
      </c>
      <c r="T891">
        <f t="shared" ca="1" si="134"/>
        <v>0.28384126679181665</v>
      </c>
      <c r="V891">
        <f t="shared" ca="1" si="135"/>
        <v>-1.8146638014048624</v>
      </c>
      <c r="W891">
        <f t="shared" ca="1" si="136"/>
        <v>-12.207994570993694</v>
      </c>
      <c r="X891">
        <f t="shared" ca="1" si="137"/>
        <v>1.1023942963863107</v>
      </c>
      <c r="Y891">
        <f t="shared" ca="1" si="138"/>
        <v>1.7963880746607288</v>
      </c>
    </row>
    <row r="892" spans="1:25" x14ac:dyDescent="0.25">
      <c r="A892">
        <v>4.3064</v>
      </c>
      <c r="B892">
        <v>8.2067999999999994</v>
      </c>
      <c r="C892">
        <v>-2.7824</v>
      </c>
      <c r="D892">
        <v>-1.4336</v>
      </c>
      <c r="E892">
        <v>0</v>
      </c>
      <c r="F892">
        <v>890</v>
      </c>
      <c r="G892">
        <f t="shared" ca="1" si="130"/>
        <v>3.9445527408636591</v>
      </c>
      <c r="H892">
        <f t="shared" ca="1" si="131"/>
        <v>10.695222567253502</v>
      </c>
      <c r="I892">
        <f t="shared" ca="1" si="132"/>
        <v>4.2332419845221105</v>
      </c>
      <c r="J892">
        <f t="shared" ca="1" si="133"/>
        <v>-1.4316945908707333</v>
      </c>
      <c r="Q892">
        <f t="shared" ca="1" si="134"/>
        <v>-6.1159280045143816E-2</v>
      </c>
      <c r="R892">
        <f t="shared" ca="1" si="134"/>
        <v>0.18732857869642183</v>
      </c>
      <c r="S892">
        <f t="shared" ca="1" si="134"/>
        <v>0.38966782341129325</v>
      </c>
      <c r="T892">
        <f t="shared" ca="1" si="134"/>
        <v>4.4454656572623374E-4</v>
      </c>
      <c r="V892">
        <f t="shared" ca="1" si="135"/>
        <v>-0.36184725913634108</v>
      </c>
      <c r="W892">
        <f t="shared" ca="1" si="136"/>
        <v>2.4884225672535023</v>
      </c>
      <c r="X892">
        <f t="shared" ca="1" si="137"/>
        <v>7.0156419845221105</v>
      </c>
      <c r="Y892">
        <f t="shared" ca="1" si="138"/>
        <v>1.9054091292668351E-3</v>
      </c>
    </row>
    <row r="893" spans="1:25" x14ac:dyDescent="0.25">
      <c r="A893">
        <v>3.6941000000000002</v>
      </c>
      <c r="B893">
        <v>-3.9481999999999999</v>
      </c>
      <c r="C893">
        <v>4.2625000000000002</v>
      </c>
      <c r="D893">
        <v>1.1577</v>
      </c>
      <c r="E893">
        <v>0</v>
      </c>
      <c r="F893">
        <v>891</v>
      </c>
      <c r="G893">
        <f t="shared" ca="1" si="130"/>
        <v>4.9700322620678197</v>
      </c>
      <c r="H893">
        <f t="shared" ca="1" si="131"/>
        <v>1.6221803119616887</v>
      </c>
      <c r="I893">
        <f t="shared" ca="1" si="132"/>
        <v>8.1704786296714662</v>
      </c>
      <c r="J893">
        <f t="shared" ca="1" si="133"/>
        <v>8.3242796156955929</v>
      </c>
      <c r="Q893">
        <f t="shared" ca="1" si="134"/>
        <v>0.18437837377873878</v>
      </c>
      <c r="R893">
        <f t="shared" ca="1" si="134"/>
        <v>0.32518577999463805</v>
      </c>
      <c r="S893">
        <f t="shared" ca="1" si="134"/>
        <v>0.28452150046184443</v>
      </c>
      <c r="T893">
        <f t="shared" ca="1" si="134"/>
        <v>0.48237911858902904</v>
      </c>
      <c r="V893">
        <f t="shared" ca="1" si="135"/>
        <v>1.2759322620678191</v>
      </c>
      <c r="W893">
        <f t="shared" ca="1" si="136"/>
        <v>5.5703803119616886</v>
      </c>
      <c r="X893">
        <f t="shared" ca="1" si="137"/>
        <v>3.907978629671466</v>
      </c>
      <c r="Y893">
        <f t="shared" ca="1" si="138"/>
        <v>7.1665796156955937</v>
      </c>
    </row>
    <row r="894" spans="1:25" x14ac:dyDescent="0.25">
      <c r="A894">
        <v>5.4379999999999997</v>
      </c>
      <c r="B894">
        <v>9.4669000000000008</v>
      </c>
      <c r="C894">
        <v>-4.9417</v>
      </c>
      <c r="D894">
        <v>-3.9201999999999999</v>
      </c>
      <c r="E894">
        <v>0</v>
      </c>
      <c r="F894">
        <v>892</v>
      </c>
      <c r="G894">
        <f t="shared" ca="1" si="130"/>
        <v>5.8710576722842625</v>
      </c>
      <c r="H894">
        <f t="shared" ca="1" si="131"/>
        <v>9.4412997142873429</v>
      </c>
      <c r="I894">
        <f t="shared" ca="1" si="132"/>
        <v>0.71163479598162294</v>
      </c>
      <c r="J894">
        <f t="shared" ca="1" si="133"/>
        <v>-6.4527986696368025</v>
      </c>
      <c r="Q894">
        <f t="shared" ca="1" si="134"/>
        <v>7.228370102949544E-2</v>
      </c>
      <c r="R894">
        <f t="shared" ca="1" si="134"/>
        <v>-2.4089985981720075E-3</v>
      </c>
      <c r="S894">
        <f t="shared" ca="1" si="134"/>
        <v>0.35204242993986623</v>
      </c>
      <c r="T894">
        <f t="shared" ca="1" si="134"/>
        <v>-0.34670977021333504</v>
      </c>
      <c r="V894">
        <f t="shared" ca="1" si="135"/>
        <v>0.43305767228426262</v>
      </c>
      <c r="W894">
        <f t="shared" ca="1" si="136"/>
        <v>-2.5600285712657003E-2</v>
      </c>
      <c r="X894">
        <f t="shared" ca="1" si="137"/>
        <v>5.6533347959816229</v>
      </c>
      <c r="Y894">
        <f t="shared" ca="1" si="138"/>
        <v>-2.5325986696368026</v>
      </c>
    </row>
    <row r="895" spans="1:25" x14ac:dyDescent="0.25">
      <c r="A895">
        <v>1.105</v>
      </c>
      <c r="B895">
        <v>7.4432</v>
      </c>
      <c r="C895">
        <v>0.41099000000000002</v>
      </c>
      <c r="D895">
        <v>-3.0331999999999999</v>
      </c>
      <c r="E895">
        <v>0</v>
      </c>
      <c r="F895">
        <v>893</v>
      </c>
      <c r="G895">
        <f t="shared" ca="1" si="130"/>
        <v>2.1210991243751574</v>
      </c>
      <c r="H895">
        <f t="shared" ca="1" si="131"/>
        <v>1.9677755679565694</v>
      </c>
      <c r="I895">
        <f t="shared" ca="1" si="132"/>
        <v>5.7376740856741675</v>
      </c>
      <c r="J895">
        <f t="shared" ca="1" si="133"/>
        <v>-6.5424464298495515</v>
      </c>
      <c r="Q895">
        <f t="shared" ca="1" si="134"/>
        <v>0.15337886011439006</v>
      </c>
      <c r="R895">
        <f t="shared" ca="1" si="134"/>
        <v>-0.32202594468356482</v>
      </c>
      <c r="S895">
        <f t="shared" ca="1" si="134"/>
        <v>0.34125748884587748</v>
      </c>
      <c r="T895">
        <f t="shared" ca="1" si="134"/>
        <v>-0.40283490765572805</v>
      </c>
      <c r="V895">
        <f t="shared" ca="1" si="135"/>
        <v>1.0160991243751576</v>
      </c>
      <c r="W895">
        <f t="shared" ca="1" si="136"/>
        <v>-5.4754244320434307</v>
      </c>
      <c r="X895">
        <f t="shared" ca="1" si="137"/>
        <v>5.3266840856741675</v>
      </c>
      <c r="Y895">
        <f t="shared" ca="1" si="138"/>
        <v>-3.509246429849552</v>
      </c>
    </row>
    <row r="896" spans="1:25" x14ac:dyDescent="0.25">
      <c r="A896">
        <v>-6.5084</v>
      </c>
      <c r="B896">
        <v>8.7696000000000005</v>
      </c>
      <c r="C896">
        <v>0.23191000000000001</v>
      </c>
      <c r="D896">
        <v>-3.9369999999999998</v>
      </c>
      <c r="E896">
        <v>1</v>
      </c>
      <c r="F896">
        <v>894</v>
      </c>
      <c r="G896">
        <f t="shared" ca="1" si="130"/>
        <v>-11.706108887843797</v>
      </c>
      <c r="H896">
        <f t="shared" ca="1" si="131"/>
        <v>12.115619436526066</v>
      </c>
      <c r="I896">
        <f t="shared" ca="1" si="132"/>
        <v>2.5613052443705486</v>
      </c>
      <c r="J896">
        <f t="shared" ca="1" si="133"/>
        <v>-0.8385457618872989</v>
      </c>
      <c r="Q896">
        <f t="shared" ca="1" si="134"/>
        <v>-0.42325672529434921</v>
      </c>
      <c r="R896">
        <f t="shared" ca="1" si="134"/>
        <v>0.23403564809517619</v>
      </c>
      <c r="S896">
        <f t="shared" ca="1" si="134"/>
        <v>0.19725973765387717</v>
      </c>
      <c r="T896">
        <f t="shared" ca="1" si="134"/>
        <v>0.38229532705992375</v>
      </c>
      <c r="V896">
        <f t="shared" ca="1" si="135"/>
        <v>-5.197708887843798</v>
      </c>
      <c r="W896">
        <f t="shared" ca="1" si="136"/>
        <v>3.3460194365260656</v>
      </c>
      <c r="X896">
        <f t="shared" ca="1" si="137"/>
        <v>2.3293952443705486</v>
      </c>
      <c r="Y896">
        <f t="shared" ca="1" si="138"/>
        <v>3.0984542381127009</v>
      </c>
    </row>
    <row r="897" spans="1:25" x14ac:dyDescent="0.25">
      <c r="A897">
        <v>4.3483000000000001</v>
      </c>
      <c r="B897">
        <v>11.107900000000001</v>
      </c>
      <c r="C897">
        <v>-4.0857000000000001</v>
      </c>
      <c r="D897">
        <v>-4.2538999999999998</v>
      </c>
      <c r="E897">
        <v>0</v>
      </c>
      <c r="F897">
        <v>895</v>
      </c>
      <c r="G897">
        <f t="shared" ca="1" si="130"/>
        <v>7.5477614491641845</v>
      </c>
      <c r="H897">
        <f t="shared" ca="1" si="131"/>
        <v>12.252384349529759</v>
      </c>
      <c r="I897">
        <f t="shared" ca="1" si="132"/>
        <v>-8.6662016006058042</v>
      </c>
      <c r="J897">
        <f t="shared" ca="1" si="133"/>
        <v>-1.7331359626787184</v>
      </c>
      <c r="Q897">
        <f t="shared" ca="1" si="134"/>
        <v>0.3422556719185017</v>
      </c>
      <c r="R897">
        <f t="shared" ca="1" si="134"/>
        <v>9.7097522050262342E-2</v>
      </c>
      <c r="S897">
        <f t="shared" ca="1" si="134"/>
        <v>-0.31357945237958917</v>
      </c>
      <c r="T897">
        <f t="shared" ca="1" si="134"/>
        <v>0.3458605474736911</v>
      </c>
      <c r="V897">
        <f t="shared" ca="1" si="135"/>
        <v>3.1994614491641844</v>
      </c>
      <c r="W897">
        <f t="shared" ca="1" si="136"/>
        <v>1.1444843495297581</v>
      </c>
      <c r="X897">
        <f t="shared" ca="1" si="137"/>
        <v>-4.5805016006058041</v>
      </c>
      <c r="Y897">
        <f t="shared" ca="1" si="138"/>
        <v>2.5207640373212814</v>
      </c>
    </row>
    <row r="898" spans="1:25" x14ac:dyDescent="0.25">
      <c r="A898">
        <v>4.0328999999999997</v>
      </c>
      <c r="B898">
        <v>0.23175000000000001</v>
      </c>
      <c r="C898">
        <v>0.89081999999999995</v>
      </c>
      <c r="D898">
        <v>1.1822999999999999</v>
      </c>
      <c r="E898">
        <v>0</v>
      </c>
      <c r="F898">
        <v>896</v>
      </c>
      <c r="G898">
        <f t="shared" ca="1" si="130"/>
        <v>-1.184917410677043</v>
      </c>
      <c r="H898">
        <f t="shared" ca="1" si="131"/>
        <v>-5.2414742565912054</v>
      </c>
      <c r="I898">
        <f t="shared" ca="1" si="132"/>
        <v>-3.9340898467525971</v>
      </c>
      <c r="J898">
        <f t="shared" ca="1" si="133"/>
        <v>-0.69109837999195234</v>
      </c>
      <c r="Q898">
        <f t="shared" ca="1" si="134"/>
        <v>-0.42381114368929107</v>
      </c>
      <c r="R898">
        <f t="shared" ca="1" si="134"/>
        <v>-0.32195205663465154</v>
      </c>
      <c r="S898">
        <f t="shared" ca="1" si="134"/>
        <v>-0.32313944940415418</v>
      </c>
      <c r="T898">
        <f t="shared" ref="R898:T961" ca="1" si="139">(0.5-RAND())</f>
        <v>-0.29147418637172351</v>
      </c>
      <c r="V898">
        <f t="shared" ca="1" si="135"/>
        <v>-5.2178174106770427</v>
      </c>
      <c r="W898">
        <f t="shared" ca="1" si="136"/>
        <v>-5.4732242565912053</v>
      </c>
      <c r="X898">
        <f t="shared" ca="1" si="137"/>
        <v>-4.8249098467525968</v>
      </c>
      <c r="Y898">
        <f t="shared" ca="1" si="138"/>
        <v>-1.8733983799919522</v>
      </c>
    </row>
    <row r="899" spans="1:25" x14ac:dyDescent="0.25">
      <c r="A899">
        <v>4.1195000000000004</v>
      </c>
      <c r="B899">
        <v>10.925800000000001</v>
      </c>
      <c r="C899">
        <v>-3.8929</v>
      </c>
      <c r="D899">
        <v>-4.1802000000000001</v>
      </c>
      <c r="E899">
        <v>0</v>
      </c>
      <c r="F899">
        <v>897</v>
      </c>
      <c r="G899">
        <f t="shared" ref="G899:G962" ca="1" si="140">A899+V899</f>
        <v>2.3065499085291217</v>
      </c>
      <c r="H899">
        <f t="shared" ref="H899:H962" ca="1" si="141">B899+W899</f>
        <v>19.650640619849195</v>
      </c>
      <c r="I899">
        <f t="shared" ref="I899:I962" ca="1" si="142">C899+X899</f>
        <v>-4.6608117171420851</v>
      </c>
      <c r="J899">
        <f t="shared" ref="J899:J962" ca="1" si="143">D899+Y899</f>
        <v>-4.9824519393484286</v>
      </c>
      <c r="Q899">
        <f t="shared" ref="Q899:Q930" ca="1" si="144">(0.5-RAND())</f>
        <v>-0.23994032277769384</v>
      </c>
      <c r="R899">
        <f t="shared" ca="1" si="139"/>
        <v>0.40358934470975627</v>
      </c>
      <c r="S899">
        <f t="shared" ca="1" si="139"/>
        <v>-7.6223526806710962E-2</v>
      </c>
      <c r="T899">
        <f t="shared" ca="1" si="139"/>
        <v>-0.15618678708579548</v>
      </c>
      <c r="V899">
        <f t="shared" ref="V899:V962" ca="1" si="145">$N$2-$O$2*(SIGN(Q899)*(LN(1-2*(ABS(Q899)))))</f>
        <v>-1.8129500914708787</v>
      </c>
      <c r="W899">
        <f t="shared" ref="W899:W962" ca="1" si="146">$N$2-$O$4*(SIGN(R899)*(LN(1-2*(ABS(R899)))))</f>
        <v>8.7248406198491946</v>
      </c>
      <c r="X899">
        <f t="shared" ref="X899:X962" ca="1" si="147">$N$2-$O$6*(SIGN(S899)*(LN(1-2*(ABS(S899)))))</f>
        <v>-0.76791171714208462</v>
      </c>
      <c r="Y899">
        <f t="shared" ref="Y899:Y962" ca="1" si="148">$N$2-$O$8*(SIGN(T899)*(LN(1-2*(ABS(T899)))))</f>
        <v>-0.80225193934842842</v>
      </c>
    </row>
    <row r="900" spans="1:25" x14ac:dyDescent="0.25">
      <c r="A900">
        <v>-3.9933999999999998</v>
      </c>
      <c r="B900">
        <v>5.8333000000000004</v>
      </c>
      <c r="C900">
        <v>0.54722999999999999</v>
      </c>
      <c r="D900">
        <v>-4.9379</v>
      </c>
      <c r="E900">
        <v>1</v>
      </c>
      <c r="F900">
        <v>898</v>
      </c>
      <c r="G900">
        <f t="shared" ca="1" si="140"/>
        <v>-7.1422094277216077</v>
      </c>
      <c r="H900">
        <f t="shared" ca="1" si="141"/>
        <v>5.9349264575953988</v>
      </c>
      <c r="I900">
        <f t="shared" ca="1" si="142"/>
        <v>-1.6289395546137473</v>
      </c>
      <c r="J900">
        <f t="shared" ca="1" si="143"/>
        <v>-7.2676774068366745</v>
      </c>
      <c r="Q900">
        <f t="shared" ca="1" si="144"/>
        <v>-0.33934821632171597</v>
      </c>
      <c r="R900">
        <f t="shared" ca="1" si="139"/>
        <v>9.494897005069558E-3</v>
      </c>
      <c r="S900">
        <f t="shared" ca="1" si="139"/>
        <v>-0.18710152052418083</v>
      </c>
      <c r="T900">
        <f t="shared" ca="1" si="139"/>
        <v>-0.33148670299959004</v>
      </c>
      <c r="V900">
        <f t="shared" ca="1" si="145"/>
        <v>-3.1488094277216079</v>
      </c>
      <c r="W900">
        <f t="shared" ca="1" si="146"/>
        <v>0.10162645759539821</v>
      </c>
      <c r="X900">
        <f t="shared" ca="1" si="147"/>
        <v>-2.1761695546137472</v>
      </c>
      <c r="Y900">
        <f t="shared" ca="1" si="148"/>
        <v>-2.3297774068366746</v>
      </c>
    </row>
    <row r="901" spans="1:25" x14ac:dyDescent="0.25">
      <c r="A901">
        <v>1.5904</v>
      </c>
      <c r="B901">
        <v>2.2121</v>
      </c>
      <c r="C901">
        <v>-3.1183000000000001</v>
      </c>
      <c r="D901">
        <v>-0.11724999999999999</v>
      </c>
      <c r="E901">
        <v>1</v>
      </c>
      <c r="F901">
        <v>899</v>
      </c>
      <c r="G901">
        <f t="shared" ca="1" si="140"/>
        <v>8.4812602462329796</v>
      </c>
      <c r="H901">
        <f t="shared" ca="1" si="141"/>
        <v>-12.520463858402424</v>
      </c>
      <c r="I901">
        <f t="shared" ca="1" si="142"/>
        <v>0.82074740908626653</v>
      </c>
      <c r="J901">
        <f t="shared" ca="1" si="143"/>
        <v>-1.9410886175029189</v>
      </c>
      <c r="Q901">
        <f t="shared" ca="1" si="144"/>
        <v>0.45832236214955158</v>
      </c>
      <c r="R901">
        <f t="shared" ca="1" si="139"/>
        <v>-0.46896159898270662</v>
      </c>
      <c r="S901">
        <f t="shared" ca="1" si="139"/>
        <v>0.28595866066259756</v>
      </c>
      <c r="T901">
        <f t="shared" ca="1" si="139"/>
        <v>-0.28659356952842518</v>
      </c>
      <c r="V901">
        <f t="shared" ca="1" si="145"/>
        <v>6.8908602462329789</v>
      </c>
      <c r="W901">
        <f t="shared" ca="1" si="146"/>
        <v>-14.732563858402424</v>
      </c>
      <c r="X901">
        <f t="shared" ca="1" si="147"/>
        <v>3.9390474090862666</v>
      </c>
      <c r="Y901">
        <f t="shared" ca="1" si="148"/>
        <v>-1.8238386175029189</v>
      </c>
    </row>
    <row r="902" spans="1:25" x14ac:dyDescent="0.25">
      <c r="A902">
        <v>1.296</v>
      </c>
      <c r="B902">
        <v>4.2854999999999999</v>
      </c>
      <c r="C902">
        <v>-4.8456999999999999</v>
      </c>
      <c r="D902">
        <v>-2.9013</v>
      </c>
      <c r="E902">
        <v>1</v>
      </c>
      <c r="F902">
        <v>900</v>
      </c>
      <c r="G902">
        <f t="shared" ca="1" si="140"/>
        <v>-9.0613528289219385</v>
      </c>
      <c r="H902">
        <f t="shared" ca="1" si="141"/>
        <v>2.3098887536988704</v>
      </c>
      <c r="I902">
        <f t="shared" ca="1" si="142"/>
        <v>-3.9200301473616648</v>
      </c>
      <c r="J902">
        <f t="shared" ca="1" si="143"/>
        <v>-0.597898303439242</v>
      </c>
      <c r="Q902">
        <f t="shared" ca="1" si="144"/>
        <v>-0.48805815611472358</v>
      </c>
      <c r="R902">
        <f t="shared" ca="1" si="139"/>
        <v>-0.15556765934218775</v>
      </c>
      <c r="S902">
        <f t="shared" ca="1" si="139"/>
        <v>9.0381472878861446E-2</v>
      </c>
      <c r="T902">
        <f t="shared" ca="1" si="139"/>
        <v>0.32939900863290805</v>
      </c>
      <c r="V902">
        <f t="shared" ca="1" si="145"/>
        <v>-10.357352828921938</v>
      </c>
      <c r="W902">
        <f t="shared" ca="1" si="146"/>
        <v>-1.9756112463011297</v>
      </c>
      <c r="X902">
        <f t="shared" ca="1" si="147"/>
        <v>0.92566985263833501</v>
      </c>
      <c r="Y902">
        <f t="shared" ca="1" si="148"/>
        <v>2.303401696560758</v>
      </c>
    </row>
    <row r="903" spans="1:25" x14ac:dyDescent="0.25">
      <c r="A903">
        <v>2.9940000000000002</v>
      </c>
      <c r="B903">
        <v>7.2011000000000003</v>
      </c>
      <c r="C903">
        <v>-1.2153</v>
      </c>
      <c r="D903">
        <v>0.3211</v>
      </c>
      <c r="E903">
        <v>0</v>
      </c>
      <c r="F903">
        <v>901</v>
      </c>
      <c r="G903">
        <f t="shared" ca="1" si="140"/>
        <v>-5.0997084977612257</v>
      </c>
      <c r="H903">
        <f t="shared" ca="1" si="141"/>
        <v>7.0583856176331148</v>
      </c>
      <c r="I903">
        <f t="shared" ca="1" si="142"/>
        <v>-3.2833482772699649</v>
      </c>
      <c r="J903">
        <f t="shared" ca="1" si="143"/>
        <v>1.5610342023543198</v>
      </c>
      <c r="Q903">
        <f t="shared" ca="1" si="144"/>
        <v>-0.47298877017550067</v>
      </c>
      <c r="R903">
        <f t="shared" ca="1" si="139"/>
        <v>-1.3282336162079966E-2</v>
      </c>
      <c r="S903">
        <f t="shared" ca="1" si="139"/>
        <v>-0.17972908750818983</v>
      </c>
      <c r="T903">
        <f t="shared" ca="1" si="139"/>
        <v>0.21972299370432691</v>
      </c>
      <c r="V903">
        <f t="shared" ca="1" si="145"/>
        <v>-8.0937084977612255</v>
      </c>
      <c r="W903">
        <f t="shared" ca="1" si="146"/>
        <v>-0.14271438236688536</v>
      </c>
      <c r="X903">
        <f t="shared" ca="1" si="147"/>
        <v>-2.0680482772699649</v>
      </c>
      <c r="Y903">
        <f t="shared" ca="1" si="148"/>
        <v>1.2399342023543198</v>
      </c>
    </row>
    <row r="904" spans="1:25" x14ac:dyDescent="0.25">
      <c r="A904">
        <v>2.5503</v>
      </c>
      <c r="B904">
        <v>-4.9518000000000004</v>
      </c>
      <c r="C904">
        <v>6.3728999999999996</v>
      </c>
      <c r="D904">
        <v>-0.41596</v>
      </c>
      <c r="E904">
        <v>0</v>
      </c>
      <c r="F904">
        <v>902</v>
      </c>
      <c r="G904">
        <f t="shared" ca="1" si="140"/>
        <v>-0.27917803206510206</v>
      </c>
      <c r="H904">
        <f t="shared" ca="1" si="141"/>
        <v>1.2266983299513186</v>
      </c>
      <c r="I904">
        <f t="shared" ca="1" si="142"/>
        <v>3.247486726871514</v>
      </c>
      <c r="J904">
        <f t="shared" ca="1" si="143"/>
        <v>-1.5574100733117189</v>
      </c>
      <c r="Q904">
        <f t="shared" ca="1" si="144"/>
        <v>-0.31974350965242171</v>
      </c>
      <c r="R904">
        <f t="shared" ca="1" si="139"/>
        <v>0.34413365956887476</v>
      </c>
      <c r="S904">
        <f t="shared" ca="1" si="139"/>
        <v>-0.24496025957432965</v>
      </c>
      <c r="T904">
        <f t="shared" ca="1" si="139"/>
        <v>-0.20653655917674552</v>
      </c>
      <c r="V904">
        <f t="shared" ca="1" si="145"/>
        <v>-2.8294780320651021</v>
      </c>
      <c r="W904">
        <f t="shared" ca="1" si="146"/>
        <v>6.178498329951319</v>
      </c>
      <c r="X904">
        <f t="shared" ca="1" si="147"/>
        <v>-3.1254132731284856</v>
      </c>
      <c r="Y904">
        <f t="shared" ca="1" si="148"/>
        <v>-1.1414500733117188</v>
      </c>
    </row>
    <row r="905" spans="1:25" x14ac:dyDescent="0.25">
      <c r="A905">
        <v>-0.4294</v>
      </c>
      <c r="B905">
        <v>-0.14693000000000001</v>
      </c>
      <c r="C905">
        <v>4.4264999999999999E-2</v>
      </c>
      <c r="D905">
        <v>-0.15604999999999999</v>
      </c>
      <c r="E905">
        <v>1</v>
      </c>
      <c r="F905">
        <v>903</v>
      </c>
      <c r="G905">
        <f t="shared" ca="1" si="140"/>
        <v>2.030827272855948</v>
      </c>
      <c r="H905">
        <f t="shared" ca="1" si="141"/>
        <v>4.5345529139031298</v>
      </c>
      <c r="I905">
        <f t="shared" ca="1" si="142"/>
        <v>-2.7722226476381318</v>
      </c>
      <c r="J905">
        <f t="shared" ca="1" si="143"/>
        <v>0.21622886624734763</v>
      </c>
      <c r="Q905">
        <f t="shared" ca="1" si="144"/>
        <v>0.29407297772199747</v>
      </c>
      <c r="R905">
        <f t="shared" ca="1" si="139"/>
        <v>0.29326879613099399</v>
      </c>
      <c r="S905">
        <f t="shared" ca="1" si="139"/>
        <v>-0.22741255628985257</v>
      </c>
      <c r="T905">
        <f t="shared" ca="1" si="139"/>
        <v>7.9762595796078473E-2</v>
      </c>
      <c r="V905">
        <f t="shared" ca="1" si="145"/>
        <v>2.4602272728559478</v>
      </c>
      <c r="W905">
        <f t="shared" ca="1" si="146"/>
        <v>4.68148291390313</v>
      </c>
      <c r="X905">
        <f t="shared" ca="1" si="147"/>
        <v>-2.8164876476381315</v>
      </c>
      <c r="Y905">
        <f t="shared" ca="1" si="148"/>
        <v>0.37227886624734763</v>
      </c>
    </row>
    <row r="906" spans="1:25" x14ac:dyDescent="0.25">
      <c r="A906">
        <v>2.5489999999999999</v>
      </c>
      <c r="B906">
        <v>6.1498999999999997</v>
      </c>
      <c r="C906">
        <v>-1.1605000000000001</v>
      </c>
      <c r="D906">
        <v>-1.2371000000000001</v>
      </c>
      <c r="E906">
        <v>0</v>
      </c>
      <c r="F906">
        <v>904</v>
      </c>
      <c r="G906">
        <f t="shared" ca="1" si="140"/>
        <v>0.42279840335316887</v>
      </c>
      <c r="H906">
        <f t="shared" ca="1" si="141"/>
        <v>9.883962738851821</v>
      </c>
      <c r="I906">
        <f t="shared" ca="1" si="142"/>
        <v>-4.8013782246026366</v>
      </c>
      <c r="J906">
        <f t="shared" ca="1" si="143"/>
        <v>-0.14346632519095381</v>
      </c>
      <c r="Q906">
        <f t="shared" ca="1" si="144"/>
        <v>-0.26771576580896106</v>
      </c>
      <c r="R906">
        <f t="shared" ca="1" si="139"/>
        <v>0.25281039263916361</v>
      </c>
      <c r="S906">
        <f t="shared" ca="1" si="139"/>
        <v>-0.27176121132044473</v>
      </c>
      <c r="T906">
        <f t="shared" ca="1" si="139"/>
        <v>0.19991227205628204</v>
      </c>
      <c r="V906">
        <f t="shared" ca="1" si="145"/>
        <v>-2.1262015966468311</v>
      </c>
      <c r="W906">
        <f t="shared" ca="1" si="146"/>
        <v>3.7340627388518208</v>
      </c>
      <c r="X906">
        <f t="shared" ca="1" si="147"/>
        <v>-3.6408782246026368</v>
      </c>
      <c r="Y906">
        <f t="shared" ca="1" si="148"/>
        <v>1.0936336748090463</v>
      </c>
    </row>
    <row r="907" spans="1:25" x14ac:dyDescent="0.25">
      <c r="A907">
        <v>-3.1128</v>
      </c>
      <c r="B907">
        <v>-6.8410000000000002</v>
      </c>
      <c r="C907">
        <v>10.7402</v>
      </c>
      <c r="D907">
        <v>-1.0172000000000001</v>
      </c>
      <c r="E907">
        <v>1</v>
      </c>
      <c r="F907">
        <v>905</v>
      </c>
      <c r="G907">
        <f t="shared" ca="1" si="140"/>
        <v>-0.41629875265820315</v>
      </c>
      <c r="H907">
        <f t="shared" ca="1" si="141"/>
        <v>-0.35864577892017202</v>
      </c>
      <c r="I907">
        <f t="shared" ca="1" si="142"/>
        <v>20.213964902115137</v>
      </c>
      <c r="J907">
        <f t="shared" ca="1" si="143"/>
        <v>-2.0601003744428175</v>
      </c>
      <c r="Q907">
        <f t="shared" ca="1" si="144"/>
        <v>0.31089009839008919</v>
      </c>
      <c r="R907">
        <f t="shared" ca="1" si="139"/>
        <v>0.35281729794844896</v>
      </c>
      <c r="S907">
        <f t="shared" ca="1" si="139"/>
        <v>0.43502284002063152</v>
      </c>
      <c r="T907">
        <f t="shared" ca="1" si="139"/>
        <v>-0.19272032553627572</v>
      </c>
      <c r="V907">
        <f t="shared" ca="1" si="145"/>
        <v>2.6965012473417969</v>
      </c>
      <c r="W907">
        <f t="shared" ca="1" si="146"/>
        <v>6.4823542210798282</v>
      </c>
      <c r="X907">
        <f t="shared" ca="1" si="147"/>
        <v>9.4737649021151391</v>
      </c>
      <c r="Y907">
        <f t="shared" ca="1" si="148"/>
        <v>-1.0429003744428174</v>
      </c>
    </row>
    <row r="908" spans="1:25" x14ac:dyDescent="0.25">
      <c r="A908">
        <v>4.2474999999999996</v>
      </c>
      <c r="B908">
        <v>1.4816</v>
      </c>
      <c r="C908">
        <v>-0.48354999999999998</v>
      </c>
      <c r="D908">
        <v>0.95343</v>
      </c>
      <c r="E908">
        <v>0</v>
      </c>
      <c r="F908">
        <v>906</v>
      </c>
      <c r="G908">
        <f t="shared" ca="1" si="140"/>
        <v>2.3728460143289611</v>
      </c>
      <c r="H908">
        <f t="shared" ca="1" si="141"/>
        <v>-1.0625417291347248</v>
      </c>
      <c r="I908">
        <f t="shared" ca="1" si="142"/>
        <v>-1.5222806352019602</v>
      </c>
      <c r="J908">
        <f t="shared" ca="1" si="143"/>
        <v>0.9072764861438033</v>
      </c>
      <c r="Q908">
        <f t="shared" ca="1" si="144"/>
        <v>-0.24566240301155606</v>
      </c>
      <c r="R908">
        <f t="shared" ca="1" si="139"/>
        <v>-0.19059808530032452</v>
      </c>
      <c r="S908">
        <f t="shared" ca="1" si="139"/>
        <v>-0.100236178078696</v>
      </c>
      <c r="T908">
        <f t="shared" ca="1" si="139"/>
        <v>-1.0657535189263267E-2</v>
      </c>
      <c r="V908">
        <f t="shared" ca="1" si="145"/>
        <v>-1.8746539856710387</v>
      </c>
      <c r="W908">
        <f t="shared" ca="1" si="146"/>
        <v>-2.5441417291347248</v>
      </c>
      <c r="X908">
        <f t="shared" ca="1" si="147"/>
        <v>-1.0387306352019603</v>
      </c>
      <c r="Y908">
        <f t="shared" ca="1" si="148"/>
        <v>-4.6153513856196655E-2</v>
      </c>
    </row>
    <row r="909" spans="1:25" x14ac:dyDescent="0.25">
      <c r="A909">
        <v>-1.8343</v>
      </c>
      <c r="B909">
        <v>-6.5907</v>
      </c>
      <c r="C909">
        <v>5.6429</v>
      </c>
      <c r="D909">
        <v>0.54998000000000002</v>
      </c>
      <c r="E909">
        <v>1</v>
      </c>
      <c r="F909">
        <v>907</v>
      </c>
      <c r="G909">
        <f t="shared" ca="1" si="140"/>
        <v>-5.9379143045587597</v>
      </c>
      <c r="H909">
        <f t="shared" ca="1" si="141"/>
        <v>-9.3177389617001189</v>
      </c>
      <c r="I909">
        <f t="shared" ca="1" si="142"/>
        <v>12.02894734779832</v>
      </c>
      <c r="J909">
        <f t="shared" ca="1" si="143"/>
        <v>0.1943792982780374</v>
      </c>
      <c r="Q909">
        <f t="shared" ca="1" si="144"/>
        <v>-0.38614059738563455</v>
      </c>
      <c r="R909">
        <f t="shared" ca="1" si="139"/>
        <v>-0.20109179739760641</v>
      </c>
      <c r="S909">
        <f t="shared" ca="1" si="139"/>
        <v>0.37364376355484186</v>
      </c>
      <c r="T909">
        <f t="shared" ca="1" si="139"/>
        <v>-7.64779627425477E-2</v>
      </c>
      <c r="V909">
        <f t="shared" ca="1" si="145"/>
        <v>-4.1036143045587599</v>
      </c>
      <c r="W909">
        <f t="shared" ca="1" si="146"/>
        <v>-2.7270389617001189</v>
      </c>
      <c r="X909">
        <f t="shared" ca="1" si="147"/>
        <v>6.3860473477983204</v>
      </c>
      <c r="Y909">
        <f t="shared" ca="1" si="148"/>
        <v>-0.35560070172196262</v>
      </c>
    </row>
    <row r="910" spans="1:25" x14ac:dyDescent="0.25">
      <c r="A910">
        <v>-0.66008</v>
      </c>
      <c r="B910">
        <v>-3.226</v>
      </c>
      <c r="C910">
        <v>3.8058000000000001</v>
      </c>
      <c r="D910">
        <v>1.1836</v>
      </c>
      <c r="E910">
        <v>1</v>
      </c>
      <c r="F910">
        <v>908</v>
      </c>
      <c r="G910">
        <f t="shared" ca="1" si="140"/>
        <v>1.353410861163735</v>
      </c>
      <c r="H910">
        <f t="shared" ca="1" si="141"/>
        <v>-5.1068408834519357</v>
      </c>
      <c r="I910">
        <f t="shared" ca="1" si="142"/>
        <v>3.4204071094283148</v>
      </c>
      <c r="J910">
        <f t="shared" ca="1" si="143"/>
        <v>5.7928106419529906</v>
      </c>
      <c r="Q910">
        <f t="shared" ca="1" si="144"/>
        <v>0.25808123801800908</v>
      </c>
      <c r="R910">
        <f t="shared" ca="1" si="139"/>
        <v>-0.14935418266491363</v>
      </c>
      <c r="S910">
        <f t="shared" ca="1" si="139"/>
        <v>-3.9829262392982456E-2</v>
      </c>
      <c r="T910">
        <f t="shared" ca="1" si="139"/>
        <v>0.44185598007429316</v>
      </c>
      <c r="V910">
        <f t="shared" ca="1" si="145"/>
        <v>2.013490861163735</v>
      </c>
      <c r="W910">
        <f t="shared" ca="1" si="146"/>
        <v>-1.8808408834519359</v>
      </c>
      <c r="X910">
        <f t="shared" ca="1" si="147"/>
        <v>-0.3853928905716853</v>
      </c>
      <c r="Y910">
        <f t="shared" ca="1" si="148"/>
        <v>4.6092106419529904</v>
      </c>
    </row>
    <row r="911" spans="1:25" x14ac:dyDescent="0.25">
      <c r="A911">
        <v>-3.5798000000000001</v>
      </c>
      <c r="B911">
        <v>0.45937</v>
      </c>
      <c r="C911">
        <v>2.3456999999999999</v>
      </c>
      <c r="D911">
        <v>-0.45734000000000002</v>
      </c>
      <c r="E911">
        <v>1</v>
      </c>
      <c r="F911">
        <v>909</v>
      </c>
      <c r="G911">
        <f t="shared" ca="1" si="140"/>
        <v>-0.52717375247653964</v>
      </c>
      <c r="H911">
        <f t="shared" ca="1" si="141"/>
        <v>-4.6399956995718643</v>
      </c>
      <c r="I911">
        <f t="shared" ca="1" si="142"/>
        <v>14.049177886640809</v>
      </c>
      <c r="J911">
        <f t="shared" ca="1" si="143"/>
        <v>-0.14192362429619954</v>
      </c>
      <c r="Q911">
        <f t="shared" ca="1" si="144"/>
        <v>0.33367893614238286</v>
      </c>
      <c r="R911">
        <f t="shared" ca="1" si="139"/>
        <v>-0.30894078119272084</v>
      </c>
      <c r="S911">
        <f t="shared" ca="1" si="139"/>
        <v>0.45980375052637168</v>
      </c>
      <c r="T911">
        <f t="shared" ca="1" si="139"/>
        <v>6.8458141729088817E-2</v>
      </c>
      <c r="V911">
        <f t="shared" ca="1" si="145"/>
        <v>3.0526262475234605</v>
      </c>
      <c r="W911">
        <f t="shared" ca="1" si="146"/>
        <v>-5.0993656995718641</v>
      </c>
      <c r="X911">
        <f t="shared" ca="1" si="147"/>
        <v>11.70347788664081</v>
      </c>
      <c r="Y911">
        <f t="shared" ca="1" si="148"/>
        <v>0.31541637570380049</v>
      </c>
    </row>
    <row r="912" spans="1:25" x14ac:dyDescent="0.25">
      <c r="A912">
        <v>-0.51002999999999998</v>
      </c>
      <c r="B912">
        <v>-0.23591000000000001</v>
      </c>
      <c r="C912">
        <v>2.0272999999999999E-2</v>
      </c>
      <c r="D912">
        <v>0.76334000000000002</v>
      </c>
      <c r="E912">
        <v>1</v>
      </c>
      <c r="F912">
        <v>910</v>
      </c>
      <c r="G912">
        <f t="shared" ca="1" si="140"/>
        <v>-15.348903612563619</v>
      </c>
      <c r="H912">
        <f t="shared" ca="1" si="141"/>
        <v>3.8338554683630295</v>
      </c>
      <c r="I912">
        <f t="shared" ca="1" si="142"/>
        <v>0.82140425021622521</v>
      </c>
      <c r="J912">
        <f t="shared" ca="1" si="143"/>
        <v>2.1460346836551465</v>
      </c>
      <c r="Q912">
        <f t="shared" ca="1" si="144"/>
        <v>-0.49762702903658118</v>
      </c>
      <c r="R912">
        <f t="shared" ca="1" si="139"/>
        <v>0.26798003307537888</v>
      </c>
      <c r="S912">
        <f t="shared" ca="1" si="139"/>
        <v>7.9244917833656614E-2</v>
      </c>
      <c r="T912">
        <f t="shared" ca="1" si="139"/>
        <v>0.23779292323759471</v>
      </c>
      <c r="V912">
        <f t="shared" ca="1" si="145"/>
        <v>-14.838873612563619</v>
      </c>
      <c r="W912">
        <f t="shared" ca="1" si="146"/>
        <v>4.0697654683630295</v>
      </c>
      <c r="X912">
        <f t="shared" ca="1" si="147"/>
        <v>0.80113125021622522</v>
      </c>
      <c r="Y912">
        <f t="shared" ca="1" si="148"/>
        <v>1.3826946836551466</v>
      </c>
    </row>
    <row r="913" spans="1:25" x14ac:dyDescent="0.25">
      <c r="A913">
        <v>5.0452000000000004</v>
      </c>
      <c r="B913">
        <v>3.8963999999999999</v>
      </c>
      <c r="C913">
        <v>-1.4303999999999999</v>
      </c>
      <c r="D913">
        <v>0.86290999999999995</v>
      </c>
      <c r="E913">
        <v>0</v>
      </c>
      <c r="F913">
        <v>911</v>
      </c>
      <c r="G913">
        <f t="shared" ca="1" si="140"/>
        <v>5.318156951900928</v>
      </c>
      <c r="H913">
        <f t="shared" ca="1" si="141"/>
        <v>11.404465766733018</v>
      </c>
      <c r="I913">
        <f t="shared" ca="1" si="142"/>
        <v>2.4105412276925655</v>
      </c>
      <c r="J913">
        <f t="shared" ca="1" si="143"/>
        <v>1.2379907466956235</v>
      </c>
      <c r="Q913">
        <f t="shared" ca="1" si="144"/>
        <v>4.6866050205510712E-2</v>
      </c>
      <c r="R913">
        <f t="shared" ca="1" si="139"/>
        <v>0.37871194904897199</v>
      </c>
      <c r="S913">
        <f t="shared" ca="1" si="139"/>
        <v>0.28138756732752435</v>
      </c>
      <c r="T913">
        <f t="shared" ca="1" si="139"/>
        <v>8.03118994163734E-2</v>
      </c>
      <c r="V913">
        <f t="shared" ca="1" si="145"/>
        <v>0.27295695190092806</v>
      </c>
      <c r="W913">
        <f t="shared" ca="1" si="146"/>
        <v>7.5080657667330195</v>
      </c>
      <c r="X913">
        <f t="shared" ca="1" si="147"/>
        <v>3.8409412276925656</v>
      </c>
      <c r="Y913">
        <f t="shared" ca="1" si="148"/>
        <v>0.37508074669562363</v>
      </c>
    </row>
    <row r="914" spans="1:25" x14ac:dyDescent="0.25">
      <c r="A914">
        <v>1.9105000000000001</v>
      </c>
      <c r="B914">
        <v>8.8710000000000004</v>
      </c>
      <c r="C914">
        <v>-2.3386</v>
      </c>
      <c r="D914">
        <v>-0.75604000000000005</v>
      </c>
      <c r="E914">
        <v>0</v>
      </c>
      <c r="F914">
        <v>912</v>
      </c>
      <c r="G914">
        <f t="shared" ca="1" si="140"/>
        <v>2.9516589344769022</v>
      </c>
      <c r="H914">
        <f t="shared" ca="1" si="141"/>
        <v>9.6051414554295036</v>
      </c>
      <c r="I914">
        <f t="shared" ca="1" si="142"/>
        <v>-8.2646474430920414</v>
      </c>
      <c r="J914">
        <f t="shared" ca="1" si="143"/>
        <v>-1.9397314543149335</v>
      </c>
      <c r="Q914">
        <f t="shared" ca="1" si="144"/>
        <v>0.15649676464288964</v>
      </c>
      <c r="R914">
        <f t="shared" ca="1" si="139"/>
        <v>6.4668378096467749E-2</v>
      </c>
      <c r="S914">
        <f t="shared" ca="1" si="139"/>
        <v>-0.36048314098081269</v>
      </c>
      <c r="T914">
        <f t="shared" ca="1" si="139"/>
        <v>-0.2122667530991007</v>
      </c>
      <c r="V914">
        <f t="shared" ca="1" si="145"/>
        <v>1.0411589344769019</v>
      </c>
      <c r="W914">
        <f t="shared" ca="1" si="146"/>
        <v>0.73414145542950404</v>
      </c>
      <c r="X914">
        <f t="shared" ca="1" si="147"/>
        <v>-5.9260474430920418</v>
      </c>
      <c r="Y914">
        <f t="shared" ca="1" si="148"/>
        <v>-1.1836914543149335</v>
      </c>
    </row>
    <row r="915" spans="1:25" x14ac:dyDescent="0.25">
      <c r="A915">
        <v>4.5597000000000003</v>
      </c>
      <c r="B915">
        <v>-2.4211</v>
      </c>
      <c r="C915">
        <v>2.6413000000000002</v>
      </c>
      <c r="D915">
        <v>1.6168</v>
      </c>
      <c r="E915">
        <v>0</v>
      </c>
      <c r="F915">
        <v>913</v>
      </c>
      <c r="G915">
        <f t="shared" ca="1" si="140"/>
        <v>1.3500267367770498</v>
      </c>
      <c r="H915">
        <f t="shared" ca="1" si="141"/>
        <v>13.984343019985637</v>
      </c>
      <c r="I915">
        <f t="shared" ca="1" si="142"/>
        <v>11.034134021380442</v>
      </c>
      <c r="J915">
        <f t="shared" ca="1" si="143"/>
        <v>2.2725723480912645</v>
      </c>
      <c r="Q915">
        <f t="shared" ca="1" si="144"/>
        <v>-0.34283543153740148</v>
      </c>
      <c r="R915">
        <f t="shared" ca="1" si="139"/>
        <v>0.47736206806285431</v>
      </c>
      <c r="S915">
        <f t="shared" ca="1" si="139"/>
        <v>0.41798849146485539</v>
      </c>
      <c r="T915">
        <f t="shared" ca="1" si="139"/>
        <v>0.13185438556942841</v>
      </c>
      <c r="V915">
        <f t="shared" ca="1" si="145"/>
        <v>-3.2096732632229505</v>
      </c>
      <c r="W915">
        <f t="shared" ca="1" si="146"/>
        <v>16.405443019985636</v>
      </c>
      <c r="X915">
        <f t="shared" ca="1" si="147"/>
        <v>8.3928340213804411</v>
      </c>
      <c r="Y915">
        <f t="shared" ca="1" si="148"/>
        <v>0.65577234809126428</v>
      </c>
    </row>
    <row r="916" spans="1:25" x14ac:dyDescent="0.25">
      <c r="A916">
        <v>2.3677999999999999</v>
      </c>
      <c r="B916">
        <v>-6.8390000000000004</v>
      </c>
      <c r="C916">
        <v>8.4207000000000001</v>
      </c>
      <c r="D916">
        <v>-0.44829000000000002</v>
      </c>
      <c r="E916">
        <v>0</v>
      </c>
      <c r="F916">
        <v>914</v>
      </c>
      <c r="G916">
        <f t="shared" ca="1" si="140"/>
        <v>7.2287986639815189</v>
      </c>
      <c r="H916">
        <f t="shared" ca="1" si="141"/>
        <v>-18.225156633033812</v>
      </c>
      <c r="I916">
        <f t="shared" ca="1" si="142"/>
        <v>6.3369580037008006</v>
      </c>
      <c r="J916">
        <f t="shared" ca="1" si="143"/>
        <v>1.6391870421158665</v>
      </c>
      <c r="Q916">
        <f t="shared" ca="1" si="144"/>
        <v>0.4133502916591788</v>
      </c>
      <c r="R916">
        <f t="shared" ca="1" si="139"/>
        <v>-0.44164505204573423</v>
      </c>
      <c r="S916">
        <f t="shared" ca="1" si="139"/>
        <v>-0.18080987157247286</v>
      </c>
      <c r="T916">
        <f t="shared" ca="1" si="139"/>
        <v>0.31130612012277692</v>
      </c>
      <c r="V916">
        <f t="shared" ca="1" si="145"/>
        <v>4.860998663981519</v>
      </c>
      <c r="W916">
        <f t="shared" ca="1" si="146"/>
        <v>-11.386156633033812</v>
      </c>
      <c r="X916">
        <f t="shared" ca="1" si="147"/>
        <v>-2.0837419962991999</v>
      </c>
      <c r="Y916">
        <f t="shared" ca="1" si="148"/>
        <v>2.0874770421158666</v>
      </c>
    </row>
    <row r="917" spans="1:25" x14ac:dyDescent="0.25">
      <c r="A917">
        <v>5.5910000000000002</v>
      </c>
      <c r="B917">
        <v>10.4643</v>
      </c>
      <c r="C917">
        <v>-4.3838999999999997</v>
      </c>
      <c r="D917">
        <v>-4.3379000000000003</v>
      </c>
      <c r="E917">
        <v>0</v>
      </c>
      <c r="F917">
        <v>915</v>
      </c>
      <c r="G917">
        <f t="shared" ca="1" si="140"/>
        <v>2.2526413835191921</v>
      </c>
      <c r="H917">
        <f t="shared" ca="1" si="141"/>
        <v>25.282979668833125</v>
      </c>
      <c r="I917">
        <f t="shared" ca="1" si="142"/>
        <v>-2.4268358758680133</v>
      </c>
      <c r="J917">
        <f t="shared" ca="1" si="143"/>
        <v>-4.0448948472130679</v>
      </c>
      <c r="Q917">
        <f t="shared" ca="1" si="144"/>
        <v>-0.34996129784529928</v>
      </c>
      <c r="R917">
        <f t="shared" ca="1" si="139"/>
        <v>0.46946178233636926</v>
      </c>
      <c r="S917">
        <f t="shared" ca="1" si="139"/>
        <v>0.17198073959784144</v>
      </c>
      <c r="T917">
        <f t="shared" ca="1" si="139"/>
        <v>6.3919619962429453E-2</v>
      </c>
      <c r="V917">
        <f t="shared" ca="1" si="145"/>
        <v>-3.3383586164808081</v>
      </c>
      <c r="W917">
        <f t="shared" ca="1" si="146"/>
        <v>14.818679668833125</v>
      </c>
      <c r="X917">
        <f t="shared" ca="1" si="147"/>
        <v>1.9570641241319866</v>
      </c>
      <c r="Y917">
        <f t="shared" ca="1" si="148"/>
        <v>0.29300515278693268</v>
      </c>
    </row>
    <row r="918" spans="1:25" x14ac:dyDescent="0.25">
      <c r="A918">
        <v>-2.4725000000000001</v>
      </c>
      <c r="B918">
        <v>-0.40144999999999997</v>
      </c>
      <c r="C918">
        <v>1.4855</v>
      </c>
      <c r="D918">
        <v>1.1189</v>
      </c>
      <c r="E918">
        <v>1</v>
      </c>
      <c r="F918">
        <v>916</v>
      </c>
      <c r="G918">
        <f t="shared" ca="1" si="140"/>
        <v>2.0967531429760369</v>
      </c>
      <c r="H918">
        <f t="shared" ca="1" si="141"/>
        <v>0.70447696246986269</v>
      </c>
      <c r="I918">
        <f t="shared" ca="1" si="142"/>
        <v>3.6189526173731754</v>
      </c>
      <c r="J918">
        <f t="shared" ca="1" si="143"/>
        <v>3.5049060278589592</v>
      </c>
      <c r="Q918">
        <f t="shared" ca="1" si="144"/>
        <v>0.40373848692394387</v>
      </c>
      <c r="R918">
        <f t="shared" ca="1" si="139"/>
        <v>9.4156094961404091E-2</v>
      </c>
      <c r="S918">
        <f t="shared" ca="1" si="139"/>
        <v>0.18420929325828994</v>
      </c>
      <c r="T918">
        <f t="shared" ca="1" si="139"/>
        <v>0.33585242793527048</v>
      </c>
      <c r="V918">
        <f t="shared" ca="1" si="145"/>
        <v>4.569253142976037</v>
      </c>
      <c r="W918">
        <f t="shared" ca="1" si="146"/>
        <v>1.1059269624698627</v>
      </c>
      <c r="X918">
        <f t="shared" ca="1" si="147"/>
        <v>2.1334526173731754</v>
      </c>
      <c r="Y918">
        <f t="shared" ca="1" si="148"/>
        <v>2.3860060278589592</v>
      </c>
    </row>
    <row r="919" spans="1:25" x14ac:dyDescent="0.25">
      <c r="A919">
        <v>0.31802999999999998</v>
      </c>
      <c r="B919">
        <v>-0.99326000000000003</v>
      </c>
      <c r="C919">
        <v>1.0947</v>
      </c>
      <c r="D919">
        <v>0.88619000000000003</v>
      </c>
      <c r="E919">
        <v>1</v>
      </c>
      <c r="F919">
        <v>917</v>
      </c>
      <c r="G919">
        <f t="shared" ca="1" si="140"/>
        <v>-7.4856425928401693E-2</v>
      </c>
      <c r="H919">
        <f t="shared" ca="1" si="141"/>
        <v>-1.2782145344440838</v>
      </c>
      <c r="I919">
        <f t="shared" ca="1" si="142"/>
        <v>5.4925130448431982</v>
      </c>
      <c r="J919">
        <f t="shared" ca="1" si="143"/>
        <v>-0.73203115851228695</v>
      </c>
      <c r="Q919">
        <f t="shared" ca="1" si="144"/>
        <v>-6.6043324274039361E-2</v>
      </c>
      <c r="R919">
        <f t="shared" ca="1" si="139"/>
        <v>-2.6169441458915532E-2</v>
      </c>
      <c r="S919">
        <f t="shared" ca="1" si="139"/>
        <v>0.30609763361162112</v>
      </c>
      <c r="T919">
        <f t="shared" ca="1" si="139"/>
        <v>-0.2650940057472575</v>
      </c>
      <c r="V919">
        <f t="shared" ca="1" si="145"/>
        <v>-0.39288642592840167</v>
      </c>
      <c r="W919">
        <f t="shared" ca="1" si="146"/>
        <v>-0.2849545344440837</v>
      </c>
      <c r="X919">
        <f t="shared" ca="1" si="147"/>
        <v>4.3978130448431987</v>
      </c>
      <c r="Y919">
        <f t="shared" ca="1" si="148"/>
        <v>-1.618221158512287</v>
      </c>
    </row>
    <row r="920" spans="1:25" x14ac:dyDescent="0.25">
      <c r="A920">
        <v>-0.20619999999999999</v>
      </c>
      <c r="B920">
        <v>9.2207000000000008</v>
      </c>
      <c r="C920">
        <v>-3.7044000000000001</v>
      </c>
      <c r="D920">
        <v>-6.8102999999999998</v>
      </c>
      <c r="E920">
        <v>0</v>
      </c>
      <c r="F920">
        <v>918</v>
      </c>
      <c r="G920">
        <f t="shared" ca="1" si="140"/>
        <v>-2.9213245218196446</v>
      </c>
      <c r="H920">
        <f t="shared" ca="1" si="141"/>
        <v>7.9241748200372895</v>
      </c>
      <c r="I920">
        <f t="shared" ca="1" si="142"/>
        <v>5.8022843278448395</v>
      </c>
      <c r="J920">
        <f t="shared" ca="1" si="143"/>
        <v>-4.6221117847953899</v>
      </c>
      <c r="Q920">
        <f t="shared" ca="1" si="144"/>
        <v>-0.31215571918961971</v>
      </c>
      <c r="R920">
        <f t="shared" ca="1" si="139"/>
        <v>-0.10848995797988481</v>
      </c>
      <c r="S920">
        <f t="shared" ca="1" si="139"/>
        <v>0.43548193607953489</v>
      </c>
      <c r="T920">
        <f t="shared" ca="1" si="139"/>
        <v>0.31997211830303895</v>
      </c>
      <c r="V920">
        <f t="shared" ca="1" si="145"/>
        <v>-2.7151245218196447</v>
      </c>
      <c r="W920">
        <f t="shared" ca="1" si="146"/>
        <v>-1.2965251799627111</v>
      </c>
      <c r="X920">
        <f t="shared" ca="1" si="147"/>
        <v>9.5066843278448392</v>
      </c>
      <c r="Y920">
        <f t="shared" ca="1" si="148"/>
        <v>2.1881882152046099</v>
      </c>
    </row>
    <row r="921" spans="1:25" x14ac:dyDescent="0.25">
      <c r="A921">
        <v>1.5513999999999999</v>
      </c>
      <c r="B921">
        <v>3.8012999999999999</v>
      </c>
      <c r="C921">
        <v>-4.9142999999999999</v>
      </c>
      <c r="D921">
        <v>-3.7483</v>
      </c>
      <c r="E921">
        <v>1</v>
      </c>
      <c r="F921">
        <v>919</v>
      </c>
      <c r="G921">
        <f t="shared" ca="1" si="140"/>
        <v>-0.13685935935101168</v>
      </c>
      <c r="H921">
        <f t="shared" ca="1" si="141"/>
        <v>7.2706689095467976</v>
      </c>
      <c r="I921">
        <f t="shared" ca="1" si="142"/>
        <v>-0.3022216211117037</v>
      </c>
      <c r="J921">
        <f t="shared" ca="1" si="143"/>
        <v>-2.3928273188481688</v>
      </c>
      <c r="Q921">
        <f t="shared" ca="1" si="144"/>
        <v>-0.22798125579383277</v>
      </c>
      <c r="R921">
        <f t="shared" ca="1" si="139"/>
        <v>0.24015333766810754</v>
      </c>
      <c r="S921">
        <f t="shared" ca="1" si="139"/>
        <v>0.31484306778284754</v>
      </c>
      <c r="T921">
        <f t="shared" ca="1" si="139"/>
        <v>0.23443957215107525</v>
      </c>
      <c r="V921">
        <f t="shared" ca="1" si="145"/>
        <v>-1.6882593593510116</v>
      </c>
      <c r="W921">
        <f t="shared" ca="1" si="146"/>
        <v>3.4693689095467977</v>
      </c>
      <c r="X921">
        <f t="shared" ca="1" si="147"/>
        <v>4.6120783788882962</v>
      </c>
      <c r="Y921">
        <f t="shared" ca="1" si="148"/>
        <v>1.3554726811518309</v>
      </c>
    </row>
    <row r="922" spans="1:25" x14ac:dyDescent="0.25">
      <c r="A922">
        <v>-0.36371999999999999</v>
      </c>
      <c r="B922">
        <v>3.0438999999999998</v>
      </c>
      <c r="C922">
        <v>-3.4815999999999998</v>
      </c>
      <c r="D922">
        <v>-2.7835999999999999</v>
      </c>
      <c r="E922">
        <v>1</v>
      </c>
      <c r="F922">
        <v>920</v>
      </c>
      <c r="G922">
        <f t="shared" ca="1" si="140"/>
        <v>0.76183557148509351</v>
      </c>
      <c r="H922">
        <f t="shared" ca="1" si="141"/>
        <v>9.9447446518778158</v>
      </c>
      <c r="I922">
        <f t="shared" ca="1" si="142"/>
        <v>-8.501663851835227</v>
      </c>
      <c r="J922">
        <f t="shared" ca="1" si="143"/>
        <v>-4.0309533723640056</v>
      </c>
      <c r="Q922">
        <f t="shared" ca="1" si="144"/>
        <v>0.16679245210402671</v>
      </c>
      <c r="R922">
        <f t="shared" ca="1" si="139"/>
        <v>0.36399059209722762</v>
      </c>
      <c r="S922">
        <f t="shared" ca="1" si="139"/>
        <v>-0.33041962905937228</v>
      </c>
      <c r="T922">
        <f t="shared" ca="1" si="139"/>
        <v>-0.22069203678125715</v>
      </c>
      <c r="V922">
        <f t="shared" ca="1" si="145"/>
        <v>1.1255555714850936</v>
      </c>
      <c r="W922">
        <f t="shared" ca="1" si="146"/>
        <v>6.900844651877815</v>
      </c>
      <c r="X922">
        <f t="shared" ca="1" si="147"/>
        <v>-5.0200638518352267</v>
      </c>
      <c r="Y922">
        <f t="shared" ca="1" si="148"/>
        <v>-1.2473533723640056</v>
      </c>
    </row>
    <row r="923" spans="1:25" x14ac:dyDescent="0.25">
      <c r="A923">
        <v>-1.6386000000000001</v>
      </c>
      <c r="B923">
        <v>3.3584000000000001</v>
      </c>
      <c r="C923">
        <v>-1.7302</v>
      </c>
      <c r="D923">
        <v>-3.5646</v>
      </c>
      <c r="E923">
        <v>1</v>
      </c>
      <c r="F923">
        <v>921</v>
      </c>
      <c r="G923">
        <f t="shared" ca="1" si="140"/>
        <v>-1.4804933282024499</v>
      </c>
      <c r="H923">
        <f t="shared" ca="1" si="141"/>
        <v>-3.2267272795675139</v>
      </c>
      <c r="I923">
        <f t="shared" ca="1" si="142"/>
        <v>-0.62956125895393744</v>
      </c>
      <c r="J923">
        <f t="shared" ca="1" si="143"/>
        <v>-1.5354988106733196</v>
      </c>
      <c r="Q923">
        <f t="shared" ca="1" si="144"/>
        <v>2.7707054425222144E-2</v>
      </c>
      <c r="R923">
        <f t="shared" ca="1" si="139"/>
        <v>-0.3556434966870321</v>
      </c>
      <c r="S923">
        <f t="shared" ca="1" si="139"/>
        <v>0.10553144735717479</v>
      </c>
      <c r="T923">
        <f t="shared" ca="1" si="139"/>
        <v>0.30609328295207749</v>
      </c>
      <c r="V923">
        <f t="shared" ca="1" si="145"/>
        <v>0.15810667179755014</v>
      </c>
      <c r="W923">
        <f t="shared" ca="1" si="146"/>
        <v>-6.585127279567514</v>
      </c>
      <c r="X923">
        <f t="shared" ca="1" si="147"/>
        <v>1.1006387410460625</v>
      </c>
      <c r="Y923">
        <f t="shared" ca="1" si="148"/>
        <v>2.0291011893266804</v>
      </c>
    </row>
    <row r="924" spans="1:25" x14ac:dyDescent="0.25">
      <c r="A924">
        <v>-2.6863999999999999</v>
      </c>
      <c r="B924">
        <v>-9.7265000000000004E-2</v>
      </c>
      <c r="C924">
        <v>0.61663000000000001</v>
      </c>
      <c r="D924">
        <v>6.1192000000000003E-2</v>
      </c>
      <c r="E924">
        <v>1</v>
      </c>
      <c r="F924">
        <v>922</v>
      </c>
      <c r="G924">
        <f t="shared" ca="1" si="140"/>
        <v>-1.708924085113074</v>
      </c>
      <c r="H924">
        <f t="shared" ca="1" si="141"/>
        <v>1.8154665591249322</v>
      </c>
      <c r="I924">
        <f t="shared" ca="1" si="142"/>
        <v>-4.4875381930572678</v>
      </c>
      <c r="J924">
        <f t="shared" ca="1" si="143"/>
        <v>-1.5218398162737099</v>
      </c>
      <c r="Q924">
        <f t="shared" ca="1" si="144"/>
        <v>0.14851790494079031</v>
      </c>
      <c r="R924">
        <f t="shared" ca="1" si="139"/>
        <v>0.15145746054567844</v>
      </c>
      <c r="S924">
        <f t="shared" ca="1" si="139"/>
        <v>-0.33346398622859219</v>
      </c>
      <c r="T924">
        <f t="shared" ca="1" si="139"/>
        <v>-0.26120329092406591</v>
      </c>
      <c r="V924">
        <f t="shared" ca="1" si="145"/>
        <v>0.97747591488692576</v>
      </c>
      <c r="W924">
        <f t="shared" ca="1" si="146"/>
        <v>1.9127315591249321</v>
      </c>
      <c r="X924">
        <f t="shared" ca="1" si="147"/>
        <v>-5.1041681930572675</v>
      </c>
      <c r="Y924">
        <f t="shared" ca="1" si="148"/>
        <v>-1.5830318162737098</v>
      </c>
    </row>
    <row r="925" spans="1:25" x14ac:dyDescent="0.25">
      <c r="A925">
        <v>0.81355999999999995</v>
      </c>
      <c r="B925">
        <v>9.1565999999999992</v>
      </c>
      <c r="C925">
        <v>-2.1492</v>
      </c>
      <c r="D925">
        <v>-4.1814</v>
      </c>
      <c r="E925">
        <v>0</v>
      </c>
      <c r="F925">
        <v>923</v>
      </c>
      <c r="G925">
        <f t="shared" ca="1" si="140"/>
        <v>2.4989674694311628</v>
      </c>
      <c r="H925">
        <f t="shared" ca="1" si="141"/>
        <v>11.495420465703932</v>
      </c>
      <c r="I925">
        <f t="shared" ca="1" si="142"/>
        <v>-2.1502829376443615</v>
      </c>
      <c r="J925">
        <f t="shared" ca="1" si="143"/>
        <v>-6.1411294997262091</v>
      </c>
      <c r="Q925">
        <f t="shared" ca="1" si="144"/>
        <v>0.22770139276911683</v>
      </c>
      <c r="R925">
        <f t="shared" ca="1" si="139"/>
        <v>0.17837825053091683</v>
      </c>
      <c r="S925">
        <f t="shared" ca="1" si="139"/>
        <v>-1.1661440038424065E-4</v>
      </c>
      <c r="T925">
        <f t="shared" ca="1" si="139"/>
        <v>-0.29971096534725827</v>
      </c>
      <c r="V925">
        <f t="shared" ca="1" si="145"/>
        <v>1.6854074694311627</v>
      </c>
      <c r="W925">
        <f t="shared" ca="1" si="146"/>
        <v>2.3388204657039324</v>
      </c>
      <c r="X925">
        <f t="shared" ca="1" si="147"/>
        <v>-1.0829376443613782E-3</v>
      </c>
      <c r="Y925">
        <f t="shared" ca="1" si="148"/>
        <v>-1.9597294997262091</v>
      </c>
    </row>
    <row r="926" spans="1:25" x14ac:dyDescent="0.25">
      <c r="A926">
        <v>-3.1366000000000001</v>
      </c>
      <c r="B926">
        <v>0.42212</v>
      </c>
      <c r="C926">
        <v>2.6225000000000001</v>
      </c>
      <c r="D926">
        <v>-6.4238000000000003E-2</v>
      </c>
      <c r="E926">
        <v>1</v>
      </c>
      <c r="F926">
        <v>924</v>
      </c>
      <c r="G926">
        <f t="shared" ca="1" si="140"/>
        <v>-1.6761355875460162</v>
      </c>
      <c r="H926">
        <f t="shared" ca="1" si="141"/>
        <v>-5.9786695689262483</v>
      </c>
      <c r="I926">
        <f t="shared" ca="1" si="142"/>
        <v>8.0334003216464147</v>
      </c>
      <c r="J926">
        <f t="shared" ca="1" si="143"/>
        <v>-2.4720252085470875</v>
      </c>
      <c r="Q926">
        <f t="shared" ca="1" si="144"/>
        <v>0.20469545038439763</v>
      </c>
      <c r="R926">
        <f t="shared" ca="1" si="139"/>
        <v>-0.35053498875176226</v>
      </c>
      <c r="S926">
        <f t="shared" ca="1" si="139"/>
        <v>0.34411103869831083</v>
      </c>
      <c r="T926">
        <f t="shared" ca="1" si="139"/>
        <v>-0.33751301617549401</v>
      </c>
      <c r="V926">
        <f t="shared" ca="1" si="145"/>
        <v>1.4604644124539838</v>
      </c>
      <c r="W926">
        <f t="shared" ca="1" si="146"/>
        <v>-6.400789568926248</v>
      </c>
      <c r="X926">
        <f t="shared" ca="1" si="147"/>
        <v>5.4109003216464151</v>
      </c>
      <c r="Y926">
        <f t="shared" ca="1" si="148"/>
        <v>-2.4077872085470875</v>
      </c>
    </row>
    <row r="927" spans="1:25" x14ac:dyDescent="0.25">
      <c r="A927">
        <v>-4.0213999999999999</v>
      </c>
      <c r="B927">
        <v>-12.800599999999999</v>
      </c>
      <c r="C927">
        <v>15.619899999999999</v>
      </c>
      <c r="D927">
        <v>-0.95647000000000004</v>
      </c>
      <c r="E927">
        <v>1</v>
      </c>
      <c r="F927">
        <v>925</v>
      </c>
      <c r="G927">
        <f t="shared" ca="1" si="140"/>
        <v>-2.6633588046775483</v>
      </c>
      <c r="H927">
        <f t="shared" ca="1" si="141"/>
        <v>-21.482373915178322</v>
      </c>
      <c r="I927">
        <f t="shared" ca="1" si="142"/>
        <v>16.693111854252894</v>
      </c>
      <c r="J927">
        <f t="shared" ca="1" si="143"/>
        <v>2.1360681406466302</v>
      </c>
      <c r="Q927">
        <f t="shared" ca="1" si="144"/>
        <v>0.19358572615363534</v>
      </c>
      <c r="R927">
        <f t="shared" ca="1" si="139"/>
        <v>-0.40280283842530029</v>
      </c>
      <c r="S927">
        <f t="shared" ca="1" si="139"/>
        <v>0.10319421594658373</v>
      </c>
      <c r="T927">
        <f t="shared" ca="1" si="139"/>
        <v>0.3819698045518034</v>
      </c>
      <c r="V927">
        <f t="shared" ca="1" si="145"/>
        <v>1.3580411953224514</v>
      </c>
      <c r="W927">
        <f t="shared" ca="1" si="146"/>
        <v>-8.6817739151783204</v>
      </c>
      <c r="X927">
        <f t="shared" ca="1" si="147"/>
        <v>1.073211854252895</v>
      </c>
      <c r="Y927">
        <f t="shared" ca="1" si="148"/>
        <v>3.0925381406466301</v>
      </c>
    </row>
    <row r="928" spans="1:25" x14ac:dyDescent="0.25">
      <c r="A928">
        <v>3.6215999999999999</v>
      </c>
      <c r="B928">
        <v>8.6661000000000001</v>
      </c>
      <c r="C928">
        <v>-2.8073000000000001</v>
      </c>
      <c r="D928">
        <v>-0.44699</v>
      </c>
      <c r="E928">
        <v>0</v>
      </c>
      <c r="F928">
        <v>926</v>
      </c>
      <c r="G928">
        <f t="shared" ca="1" si="140"/>
        <v>3.7155579355116752</v>
      </c>
      <c r="H928">
        <f t="shared" ca="1" si="141"/>
        <v>4.3306331313683346</v>
      </c>
      <c r="I928">
        <f t="shared" ca="1" si="142"/>
        <v>-0.56390244006903867</v>
      </c>
      <c r="J928">
        <f t="shared" ca="1" si="143"/>
        <v>0.5109675027092232</v>
      </c>
      <c r="Q928">
        <f t="shared" ca="1" si="144"/>
        <v>1.6655521615346558E-2</v>
      </c>
      <c r="R928">
        <f t="shared" ca="1" si="139"/>
        <v>-0.27932360889761321</v>
      </c>
      <c r="S928">
        <f t="shared" ca="1" si="139"/>
        <v>0.19159975903357374</v>
      </c>
      <c r="T928">
        <f t="shared" ca="1" si="139"/>
        <v>0.18029087371418784</v>
      </c>
      <c r="V928">
        <f t="shared" ca="1" si="145"/>
        <v>9.3957935511675181E-2</v>
      </c>
      <c r="W928">
        <f t="shared" ca="1" si="146"/>
        <v>-4.3354668686316655</v>
      </c>
      <c r="X928">
        <f t="shared" ca="1" si="147"/>
        <v>2.2433975599309615</v>
      </c>
      <c r="Y928">
        <f t="shared" ca="1" si="148"/>
        <v>0.9579575027092232</v>
      </c>
    </row>
    <row r="929" spans="1:25" x14ac:dyDescent="0.25">
      <c r="A929">
        <v>4.0632000000000001</v>
      </c>
      <c r="B929">
        <v>3.5840000000000001</v>
      </c>
      <c r="C929">
        <v>0.72545000000000004</v>
      </c>
      <c r="D929">
        <v>0.39480999999999999</v>
      </c>
      <c r="E929">
        <v>0</v>
      </c>
      <c r="F929">
        <v>927</v>
      </c>
      <c r="G929">
        <f t="shared" ca="1" si="140"/>
        <v>3.7418895801637269</v>
      </c>
      <c r="H929">
        <f t="shared" ca="1" si="141"/>
        <v>4.2086026769094396</v>
      </c>
      <c r="I929">
        <f t="shared" ca="1" si="142"/>
        <v>-0.6938846339365875</v>
      </c>
      <c r="J929">
        <f t="shared" ca="1" si="143"/>
        <v>5.9074287689380496</v>
      </c>
      <c r="Q929">
        <f t="shared" ca="1" si="144"/>
        <v>-5.4697901276782757E-2</v>
      </c>
      <c r="R929">
        <f t="shared" ca="1" si="139"/>
        <v>5.5578600400819966E-2</v>
      </c>
      <c r="S929">
        <f t="shared" ca="1" si="139"/>
        <v>-0.13170107413692533</v>
      </c>
      <c r="T929">
        <f t="shared" ca="1" si="139"/>
        <v>0.46186275223682782</v>
      </c>
      <c r="V929">
        <f t="shared" ca="1" si="145"/>
        <v>-0.32131041983627329</v>
      </c>
      <c r="W929">
        <f t="shared" ca="1" si="146"/>
        <v>0.62460267690943982</v>
      </c>
      <c r="X929">
        <f t="shared" ca="1" si="147"/>
        <v>-1.4193346339365875</v>
      </c>
      <c r="Y929">
        <f t="shared" ca="1" si="148"/>
        <v>5.5126187689380499</v>
      </c>
    </row>
    <row r="930" spans="1:25" x14ac:dyDescent="0.25">
      <c r="A930">
        <v>-3.9297</v>
      </c>
      <c r="B930">
        <v>-6.0815999999999999</v>
      </c>
      <c r="C930">
        <v>10.095800000000001</v>
      </c>
      <c r="D930">
        <v>-1.0146999999999999</v>
      </c>
      <c r="E930">
        <v>1</v>
      </c>
      <c r="F930">
        <v>928</v>
      </c>
      <c r="G930">
        <f t="shared" ca="1" si="140"/>
        <v>-4.9859624637911111</v>
      </c>
      <c r="H930">
        <f t="shared" ca="1" si="141"/>
        <v>-2.2788686050222995</v>
      </c>
      <c r="I930">
        <f t="shared" ca="1" si="142"/>
        <v>0.50241199570082529</v>
      </c>
      <c r="J930">
        <f t="shared" ca="1" si="143"/>
        <v>-0.25979823673010283</v>
      </c>
      <c r="Q930">
        <f t="shared" ca="1" si="144"/>
        <v>-0.15836236180108976</v>
      </c>
      <c r="R930">
        <f t="shared" ca="1" si="139"/>
        <v>0.25599201594416454</v>
      </c>
      <c r="S930">
        <f t="shared" ca="1" si="139"/>
        <v>-0.43667564721649921</v>
      </c>
      <c r="T930">
        <f t="shared" ca="1" si="139"/>
        <v>0.14850247479886414</v>
      </c>
      <c r="V930">
        <f t="shared" ca="1" si="145"/>
        <v>-1.0562624637911109</v>
      </c>
      <c r="W930">
        <f t="shared" ca="1" si="146"/>
        <v>3.8027313949777004</v>
      </c>
      <c r="X930">
        <f t="shared" ca="1" si="147"/>
        <v>-9.5933880042991753</v>
      </c>
      <c r="Y930">
        <f t="shared" ca="1" si="148"/>
        <v>0.75490176326989711</v>
      </c>
    </row>
    <row r="931" spans="1:25" x14ac:dyDescent="0.25">
      <c r="A931">
        <v>0.54776999999999998</v>
      </c>
      <c r="B931">
        <v>10.375400000000001</v>
      </c>
      <c r="C931">
        <v>-1.5435000000000001</v>
      </c>
      <c r="D931">
        <v>-4.1632999999999996</v>
      </c>
      <c r="E931">
        <v>0</v>
      </c>
      <c r="F931">
        <v>929</v>
      </c>
      <c r="G931">
        <f t="shared" ca="1" si="140"/>
        <v>-2.5517722063965866</v>
      </c>
      <c r="H931">
        <f t="shared" ca="1" si="141"/>
        <v>14.678554851776534</v>
      </c>
      <c r="I931">
        <f t="shared" ca="1" si="142"/>
        <v>4.2753168425815664</v>
      </c>
      <c r="J931">
        <f t="shared" ca="1" si="143"/>
        <v>-3.4121092262454411</v>
      </c>
      <c r="Q931">
        <f t="shared" ref="Q931:Q962" ca="1" si="149">(0.5-RAND())</f>
        <v>-0.33646884665240717</v>
      </c>
      <c r="R931">
        <f t="shared" ca="1" si="139"/>
        <v>0.27797429075301927</v>
      </c>
      <c r="S931">
        <f t="shared" ca="1" si="139"/>
        <v>0.3572232744149092</v>
      </c>
      <c r="T931">
        <f t="shared" ca="1" si="139"/>
        <v>0.1478930215691705</v>
      </c>
      <c r="V931">
        <f t="shared" ca="1" si="145"/>
        <v>-3.0995422063965865</v>
      </c>
      <c r="W931">
        <f t="shared" ca="1" si="146"/>
        <v>4.303154851776533</v>
      </c>
      <c r="X931">
        <f t="shared" ca="1" si="147"/>
        <v>5.8188168425815663</v>
      </c>
      <c r="Y931">
        <f t="shared" ca="1" si="148"/>
        <v>0.75119077375455856</v>
      </c>
    </row>
    <row r="932" spans="1:25" x14ac:dyDescent="0.25">
      <c r="A932">
        <v>2.6415000000000002</v>
      </c>
      <c r="B932">
        <v>7.5860000000000003</v>
      </c>
      <c r="C932">
        <v>-0.28561999999999999</v>
      </c>
      <c r="D932">
        <v>-1.6677</v>
      </c>
      <c r="E932">
        <v>0</v>
      </c>
      <c r="F932">
        <v>930</v>
      </c>
      <c r="G932">
        <f t="shared" ca="1" si="140"/>
        <v>1.0476972297745202</v>
      </c>
      <c r="H932">
        <f t="shared" ca="1" si="141"/>
        <v>8.7886593937231954</v>
      </c>
      <c r="I932">
        <f t="shared" ca="1" si="142"/>
        <v>-15.802084561698198</v>
      </c>
      <c r="J932">
        <f t="shared" ca="1" si="143"/>
        <v>-4.0677135417555945</v>
      </c>
      <c r="Q932">
        <f t="shared" ca="1" si="149"/>
        <v>-0.21855718878592989</v>
      </c>
      <c r="R932">
        <f t="shared" ca="1" si="139"/>
        <v>0.10149522295048485</v>
      </c>
      <c r="S932">
        <f t="shared" ca="1" si="139"/>
        <v>-0.48231905990244173</v>
      </c>
      <c r="T932">
        <f t="shared" ca="1" si="139"/>
        <v>-0.33692229179297606</v>
      </c>
      <c r="V932">
        <f t="shared" ca="1" si="145"/>
        <v>-1.59380277022548</v>
      </c>
      <c r="W932">
        <f t="shared" ca="1" si="146"/>
        <v>1.2026593937231946</v>
      </c>
      <c r="X932">
        <f t="shared" ca="1" si="147"/>
        <v>-15.516464561698198</v>
      </c>
      <c r="Y932">
        <f t="shared" ca="1" si="148"/>
        <v>-2.4000135417555941</v>
      </c>
    </row>
    <row r="933" spans="1:25" x14ac:dyDescent="0.25">
      <c r="A933">
        <v>0.32919999999999999</v>
      </c>
      <c r="B933">
        <v>-4.4551999999999996</v>
      </c>
      <c r="C933">
        <v>4.5717999999999996</v>
      </c>
      <c r="D933">
        <v>-0.98880000000000001</v>
      </c>
      <c r="E933">
        <v>0</v>
      </c>
      <c r="F933">
        <v>931</v>
      </c>
      <c r="G933">
        <f t="shared" ca="1" si="140"/>
        <v>1.799031606685487</v>
      </c>
      <c r="H933">
        <f t="shared" ca="1" si="141"/>
        <v>3.3972418098640311</v>
      </c>
      <c r="I933">
        <f t="shared" ca="1" si="142"/>
        <v>5.0038162299533315</v>
      </c>
      <c r="J933">
        <f t="shared" ca="1" si="143"/>
        <v>3.1856162065259439</v>
      </c>
      <c r="Q933">
        <f t="shared" ca="1" si="149"/>
        <v>0.20569117001131676</v>
      </c>
      <c r="R933">
        <f t="shared" ca="1" si="139"/>
        <v>0.38634133600846199</v>
      </c>
      <c r="S933">
        <f t="shared" ca="1" si="139"/>
        <v>4.442730427324626E-2</v>
      </c>
      <c r="T933">
        <f t="shared" ca="1" si="139"/>
        <v>0.42877135658044063</v>
      </c>
      <c r="V933">
        <f t="shared" ca="1" si="145"/>
        <v>1.4698316066854871</v>
      </c>
      <c r="W933">
        <f t="shared" ca="1" si="146"/>
        <v>7.8524418098640307</v>
      </c>
      <c r="X933">
        <f t="shared" ca="1" si="147"/>
        <v>0.43201622995333161</v>
      </c>
      <c r="Y933">
        <f t="shared" ca="1" si="148"/>
        <v>4.1744162065259438</v>
      </c>
    </row>
    <row r="934" spans="1:25" x14ac:dyDescent="0.25">
      <c r="A934">
        <v>-4.0172999999999996</v>
      </c>
      <c r="B934">
        <v>-8.3123000000000005</v>
      </c>
      <c r="C934">
        <v>12.454700000000001</v>
      </c>
      <c r="D934">
        <v>-1.4375</v>
      </c>
      <c r="E934">
        <v>1</v>
      </c>
      <c r="F934">
        <v>932</v>
      </c>
      <c r="G934">
        <f t="shared" ca="1" si="140"/>
        <v>2.4467690376537554</v>
      </c>
      <c r="H934">
        <f t="shared" ca="1" si="141"/>
        <v>-11.233362037076592</v>
      </c>
      <c r="I934">
        <f t="shared" ca="1" si="142"/>
        <v>17.658238429013359</v>
      </c>
      <c r="J934">
        <f t="shared" ca="1" si="143"/>
        <v>-2.196096456168803</v>
      </c>
      <c r="Q934">
        <f t="shared" ca="1" si="149"/>
        <v>0.45138883710634981</v>
      </c>
      <c r="R934">
        <f t="shared" ca="1" si="139"/>
        <v>-0.21183508369849424</v>
      </c>
      <c r="S934">
        <f t="shared" ca="1" si="139"/>
        <v>0.33699057186078518</v>
      </c>
      <c r="T934">
        <f t="shared" ca="1" si="139"/>
        <v>-0.14910820369499211</v>
      </c>
      <c r="V934">
        <f t="shared" ca="1" si="145"/>
        <v>6.4640690376537551</v>
      </c>
      <c r="W934">
        <f t="shared" ca="1" si="146"/>
        <v>-2.9210620370765912</v>
      </c>
      <c r="X934">
        <f t="shared" ca="1" si="147"/>
        <v>5.2035384290133564</v>
      </c>
      <c r="Y934">
        <f t="shared" ca="1" si="148"/>
        <v>-0.75859645616880322</v>
      </c>
    </row>
    <row r="935" spans="1:25" x14ac:dyDescent="0.25">
      <c r="A935">
        <v>-1.2576000000000001</v>
      </c>
      <c r="B935">
        <v>1.5891999999999999</v>
      </c>
      <c r="C935">
        <v>7.0077999999999996</v>
      </c>
      <c r="D935">
        <v>0.42454999999999998</v>
      </c>
      <c r="E935">
        <v>0</v>
      </c>
      <c r="F935">
        <v>933</v>
      </c>
      <c r="G935">
        <f t="shared" ca="1" si="140"/>
        <v>4.6910774160314812</v>
      </c>
      <c r="H935">
        <f t="shared" ca="1" si="141"/>
        <v>-1.2493926001689193</v>
      </c>
      <c r="I935">
        <f t="shared" ca="1" si="142"/>
        <v>4.280800922696697</v>
      </c>
      <c r="J935">
        <f t="shared" ca="1" si="143"/>
        <v>0.3928169188147333</v>
      </c>
      <c r="Q935">
        <f t="shared" ca="1" si="149"/>
        <v>0.44146128139686347</v>
      </c>
      <c r="R935">
        <f t="shared" ca="1" si="139"/>
        <v>-0.20731665934866494</v>
      </c>
      <c r="S935">
        <f t="shared" ca="1" si="139"/>
        <v>-0.22210743819414835</v>
      </c>
      <c r="T935">
        <f t="shared" ca="1" si="139"/>
        <v>-7.3522727012109712E-3</v>
      </c>
      <c r="V935">
        <f t="shared" ca="1" si="145"/>
        <v>5.9486774160314813</v>
      </c>
      <c r="W935">
        <f t="shared" ca="1" si="146"/>
        <v>-2.8385926001689192</v>
      </c>
      <c r="X935">
        <f t="shared" ca="1" si="147"/>
        <v>-2.726999077303303</v>
      </c>
      <c r="Y935">
        <f t="shared" ca="1" si="148"/>
        <v>-3.1733081185266666E-2</v>
      </c>
    </row>
    <row r="936" spans="1:25" x14ac:dyDescent="0.25">
      <c r="A936">
        <v>-0.74324000000000001</v>
      </c>
      <c r="B936">
        <v>-0.32901999999999998</v>
      </c>
      <c r="C936">
        <v>-0.42785000000000001</v>
      </c>
      <c r="D936">
        <v>0.23316999999999999</v>
      </c>
      <c r="E936">
        <v>1</v>
      </c>
      <c r="F936">
        <v>934</v>
      </c>
      <c r="G936">
        <f t="shared" ca="1" si="140"/>
        <v>-2.3878144655542886</v>
      </c>
      <c r="H936">
        <f t="shared" ca="1" si="141"/>
        <v>-3.0585042784269829</v>
      </c>
      <c r="I936">
        <f t="shared" ca="1" si="142"/>
        <v>5.2317544478137332</v>
      </c>
      <c r="J936">
        <f t="shared" ca="1" si="143"/>
        <v>5.1320868437504181</v>
      </c>
      <c r="Q936">
        <f t="shared" ca="1" si="149"/>
        <v>-0.22366262954036353</v>
      </c>
      <c r="R936">
        <f t="shared" ca="1" si="139"/>
        <v>-0.20122965884452237</v>
      </c>
      <c r="S936">
        <f t="shared" ca="1" si="139"/>
        <v>0.35224210176292514</v>
      </c>
      <c r="T936">
        <f t="shared" ca="1" si="139"/>
        <v>0.44921091107438649</v>
      </c>
      <c r="V936">
        <f t="shared" ca="1" si="145"/>
        <v>-1.6445744655542884</v>
      </c>
      <c r="W936">
        <f t="shared" ca="1" si="146"/>
        <v>-2.729484278426983</v>
      </c>
      <c r="X936">
        <f t="shared" ca="1" si="147"/>
        <v>5.6596044478137335</v>
      </c>
      <c r="Y936">
        <f t="shared" ca="1" si="148"/>
        <v>4.8989168437504178</v>
      </c>
    </row>
    <row r="937" spans="1:25" x14ac:dyDescent="0.25">
      <c r="A937">
        <v>-1.6514</v>
      </c>
      <c r="B937">
        <v>-8.4984999999999999</v>
      </c>
      <c r="C937">
        <v>9.1121999999999996</v>
      </c>
      <c r="D937">
        <v>1.2379</v>
      </c>
      <c r="E937">
        <v>1</v>
      </c>
      <c r="F937">
        <v>935</v>
      </c>
      <c r="G937">
        <f t="shared" ca="1" si="140"/>
        <v>-3.6878259037666616</v>
      </c>
      <c r="H937">
        <f t="shared" ca="1" si="141"/>
        <v>3.0289693201580992</v>
      </c>
      <c r="I937">
        <f t="shared" ca="1" si="142"/>
        <v>11.617721481459869</v>
      </c>
      <c r="J937">
        <f t="shared" ca="1" si="143"/>
        <v>1.1931466586727992</v>
      </c>
      <c r="Q937">
        <f t="shared" ca="1" si="149"/>
        <v>-0.26007358610171039</v>
      </c>
      <c r="R937">
        <f t="shared" ca="1" si="139"/>
        <v>0.44318020879850029</v>
      </c>
      <c r="S937">
        <f t="shared" ca="1" si="139"/>
        <v>0.20852942652167916</v>
      </c>
      <c r="T937">
        <f t="shared" ca="1" si="139"/>
        <v>-1.0337580448669059E-2</v>
      </c>
      <c r="V937">
        <f t="shared" ca="1" si="145"/>
        <v>-2.0364259037666619</v>
      </c>
      <c r="W937">
        <f t="shared" ca="1" si="146"/>
        <v>11.527469320158099</v>
      </c>
      <c r="X937">
        <f t="shared" ca="1" si="147"/>
        <v>2.5055214814598696</v>
      </c>
      <c r="Y937">
        <f t="shared" ca="1" si="148"/>
        <v>-4.4753341327200692E-2</v>
      </c>
    </row>
    <row r="938" spans="1:25" x14ac:dyDescent="0.25">
      <c r="A938">
        <v>-2.0758999999999999</v>
      </c>
      <c r="B938">
        <v>10.8223</v>
      </c>
      <c r="C938">
        <v>2.6438999999999999</v>
      </c>
      <c r="D938">
        <v>-4.8369999999999997</v>
      </c>
      <c r="E938">
        <v>0</v>
      </c>
      <c r="F938">
        <v>936</v>
      </c>
      <c r="G938">
        <f t="shared" ca="1" si="140"/>
        <v>-4.6217899676319183</v>
      </c>
      <c r="H938">
        <f t="shared" ca="1" si="141"/>
        <v>14.215654741151955</v>
      </c>
      <c r="I938">
        <f t="shared" ca="1" si="142"/>
        <v>13.657531692642307</v>
      </c>
      <c r="J938">
        <f t="shared" ca="1" si="143"/>
        <v>-3.2975048433871708</v>
      </c>
      <c r="Q938">
        <f t="shared" ca="1" si="149"/>
        <v>-0.30033631540721162</v>
      </c>
      <c r="R938">
        <f t="shared" ca="1" si="139"/>
        <v>0.23640015703374462</v>
      </c>
      <c r="S938">
        <f t="shared" ca="1" si="139"/>
        <v>0.453364550030943</v>
      </c>
      <c r="T938">
        <f t="shared" ca="1" si="139"/>
        <v>0.25630035354018577</v>
      </c>
      <c r="V938">
        <f t="shared" ca="1" si="145"/>
        <v>-2.5458899676319184</v>
      </c>
      <c r="W938">
        <f t="shared" ca="1" si="146"/>
        <v>3.3933547411519545</v>
      </c>
      <c r="X938">
        <f t="shared" ca="1" si="147"/>
        <v>11.013631692642306</v>
      </c>
      <c r="Y938">
        <f t="shared" ca="1" si="148"/>
        <v>1.5394951566128288</v>
      </c>
    </row>
    <row r="939" spans="1:25" x14ac:dyDescent="0.25">
      <c r="A939">
        <v>2.0139</v>
      </c>
      <c r="B939">
        <v>6.1416000000000004</v>
      </c>
      <c r="C939">
        <v>0.37929000000000002</v>
      </c>
      <c r="D939">
        <v>0.56938</v>
      </c>
      <c r="E939">
        <v>0</v>
      </c>
      <c r="F939">
        <v>937</v>
      </c>
      <c r="G939">
        <f t="shared" ca="1" si="140"/>
        <v>4.0045217923432403</v>
      </c>
      <c r="H939">
        <f t="shared" ca="1" si="141"/>
        <v>-7.3780105476925737</v>
      </c>
      <c r="I939">
        <f t="shared" ca="1" si="142"/>
        <v>-1.6029494403472988</v>
      </c>
      <c r="J939">
        <f t="shared" ca="1" si="143"/>
        <v>1.5762601992644929</v>
      </c>
      <c r="Q939">
        <f t="shared" ca="1" si="149"/>
        <v>0.25607814801941153</v>
      </c>
      <c r="R939">
        <f t="shared" ca="1" si="139"/>
        <v>-0.46098072324792638</v>
      </c>
      <c r="S939">
        <f t="shared" ca="1" si="139"/>
        <v>-0.17375462964109167</v>
      </c>
      <c r="T939">
        <f t="shared" ca="1" si="139"/>
        <v>0.18750971923461446</v>
      </c>
      <c r="V939">
        <f t="shared" ca="1" si="145"/>
        <v>1.9906217923432403</v>
      </c>
      <c r="W939">
        <f t="shared" ca="1" si="146"/>
        <v>-13.519610547692574</v>
      </c>
      <c r="X939">
        <f t="shared" ca="1" si="147"/>
        <v>-1.9822394403472989</v>
      </c>
      <c r="Y939">
        <f t="shared" ca="1" si="148"/>
        <v>1.0068801992644929</v>
      </c>
    </row>
    <row r="940" spans="1:25" x14ac:dyDescent="0.25">
      <c r="A940">
        <v>0.73760000000000003</v>
      </c>
      <c r="B940">
        <v>4.8525</v>
      </c>
      <c r="C940">
        <v>-4.7986000000000004</v>
      </c>
      <c r="D940">
        <v>-5.6658999999999997</v>
      </c>
      <c r="E940">
        <v>1</v>
      </c>
      <c r="F940">
        <v>938</v>
      </c>
      <c r="G940">
        <f t="shared" ca="1" si="140"/>
        <v>1.9008561959096772</v>
      </c>
      <c r="H940">
        <f t="shared" ca="1" si="141"/>
        <v>5.2553860329281834</v>
      </c>
      <c r="I940">
        <f t="shared" ca="1" si="142"/>
        <v>-9.0278310784140565</v>
      </c>
      <c r="J940">
        <f t="shared" ca="1" si="143"/>
        <v>-11.893158608440261</v>
      </c>
      <c r="Q940">
        <f t="shared" ca="1" si="149"/>
        <v>0.17129134334050256</v>
      </c>
      <c r="R940">
        <f t="shared" ca="1" si="139"/>
        <v>3.6595032886249879E-2</v>
      </c>
      <c r="S940">
        <f t="shared" ca="1" si="139"/>
        <v>-0.29892741599263029</v>
      </c>
      <c r="T940">
        <f t="shared" ca="1" si="139"/>
        <v>-0.47268103372978731</v>
      </c>
      <c r="V940">
        <f t="shared" ca="1" si="145"/>
        <v>1.1632561959096772</v>
      </c>
      <c r="W940">
        <f t="shared" ca="1" si="146"/>
        <v>0.40288603292818354</v>
      </c>
      <c r="X940">
        <f t="shared" ca="1" si="147"/>
        <v>-4.2292310784140561</v>
      </c>
      <c r="Y940">
        <f t="shared" ca="1" si="148"/>
        <v>-6.2272586084402617</v>
      </c>
    </row>
    <row r="941" spans="1:25" x14ac:dyDescent="0.25">
      <c r="A941">
        <v>-2.4472999999999998</v>
      </c>
      <c r="B941">
        <v>12.624700000000001</v>
      </c>
      <c r="C941">
        <v>0.73573</v>
      </c>
      <c r="D941">
        <v>-7.6612</v>
      </c>
      <c r="E941">
        <v>0</v>
      </c>
      <c r="F941">
        <v>939</v>
      </c>
      <c r="G941">
        <f t="shared" ca="1" si="140"/>
        <v>-3.3583953374177318</v>
      </c>
      <c r="H941">
        <f t="shared" ca="1" si="141"/>
        <v>4.1887961862110679</v>
      </c>
      <c r="I941">
        <f t="shared" ca="1" si="142"/>
        <v>-0.10662007485382374</v>
      </c>
      <c r="J941">
        <f t="shared" ca="1" si="143"/>
        <v>-5.1204857298657238</v>
      </c>
      <c r="Q941">
        <f t="shared" ca="1" si="149"/>
        <v>-0.14000372905393887</v>
      </c>
      <c r="R941">
        <f t="shared" ca="1" si="139"/>
        <v>-0.39818816873104734</v>
      </c>
      <c r="S941">
        <f t="shared" ca="1" si="139"/>
        <v>-8.2963932593298817E-2</v>
      </c>
      <c r="T941">
        <f t="shared" ca="1" si="139"/>
        <v>0.34728941892036358</v>
      </c>
      <c r="V941">
        <f t="shared" ca="1" si="145"/>
        <v>-0.91109533741773185</v>
      </c>
      <c r="W941">
        <f t="shared" ca="1" si="146"/>
        <v>-8.4359038137889328</v>
      </c>
      <c r="X941">
        <f t="shared" ca="1" si="147"/>
        <v>-0.84235007485382374</v>
      </c>
      <c r="Y941">
        <f t="shared" ca="1" si="148"/>
        <v>2.5407142701342762</v>
      </c>
    </row>
    <row r="942" spans="1:25" x14ac:dyDescent="0.25">
      <c r="A942">
        <v>-1.3660000000000001</v>
      </c>
      <c r="B942">
        <v>0.18415999999999999</v>
      </c>
      <c r="C942">
        <v>0.90539000000000003</v>
      </c>
      <c r="D942">
        <v>1.5806</v>
      </c>
      <c r="E942">
        <v>1</v>
      </c>
      <c r="F942">
        <v>940</v>
      </c>
      <c r="G942">
        <f t="shared" ca="1" si="140"/>
        <v>1.6068390394121983</v>
      </c>
      <c r="H942">
        <f t="shared" ca="1" si="141"/>
        <v>0.42622246516510598</v>
      </c>
      <c r="I942">
        <f t="shared" ca="1" si="142"/>
        <v>-0.94170251882003997</v>
      </c>
      <c r="J942">
        <f t="shared" ca="1" si="143"/>
        <v>2.6430698609511309</v>
      </c>
      <c r="Q942">
        <f t="shared" ca="1" si="149"/>
        <v>0.32882456232527069</v>
      </c>
      <c r="R942">
        <f t="shared" ca="1" si="139"/>
        <v>2.2319727859166583E-2</v>
      </c>
      <c r="S942">
        <f t="shared" ca="1" si="139"/>
        <v>-0.16411819708871056</v>
      </c>
      <c r="T942">
        <f t="shared" ca="1" si="139"/>
        <v>0.19551469082808204</v>
      </c>
      <c r="V942">
        <f t="shared" ca="1" si="145"/>
        <v>2.9728390394121984</v>
      </c>
      <c r="W942">
        <f t="shared" ca="1" si="146"/>
        <v>0.24206246516510596</v>
      </c>
      <c r="X942">
        <f t="shared" ca="1" si="147"/>
        <v>-1.84709251882004</v>
      </c>
      <c r="Y942">
        <f t="shared" ca="1" si="148"/>
        <v>1.0624698609511309</v>
      </c>
    </row>
    <row r="943" spans="1:25" x14ac:dyDescent="0.25">
      <c r="A943">
        <v>1.3048999999999999</v>
      </c>
      <c r="B943">
        <v>-0.15520999999999999</v>
      </c>
      <c r="C943">
        <v>6.4911000000000003</v>
      </c>
      <c r="D943">
        <v>-0.75346000000000002</v>
      </c>
      <c r="E943">
        <v>0</v>
      </c>
      <c r="F943">
        <v>941</v>
      </c>
      <c r="G943">
        <f t="shared" ca="1" si="140"/>
        <v>8.811659787914099</v>
      </c>
      <c r="H943">
        <f t="shared" ca="1" si="141"/>
        <v>-2.6710995276420686</v>
      </c>
      <c r="I943">
        <f t="shared" ca="1" si="142"/>
        <v>5.4671516294959979</v>
      </c>
      <c r="J943">
        <f t="shared" ca="1" si="143"/>
        <v>-8.3360212413069803</v>
      </c>
      <c r="Q943">
        <f t="shared" ca="1" si="149"/>
        <v>0.46662225710151972</v>
      </c>
      <c r="R943">
        <f t="shared" ca="1" si="139"/>
        <v>-0.18894458895396071</v>
      </c>
      <c r="S943">
        <f t="shared" ca="1" si="139"/>
        <v>-9.8961309499116301E-2</v>
      </c>
      <c r="T943">
        <f t="shared" ca="1" si="139"/>
        <v>-0.48548917539894099</v>
      </c>
      <c r="V943">
        <f t="shared" ca="1" si="145"/>
        <v>7.5067597879140981</v>
      </c>
      <c r="W943">
        <f t="shared" ca="1" si="146"/>
        <v>-2.5158895276420687</v>
      </c>
      <c r="X943">
        <f t="shared" ca="1" si="147"/>
        <v>-1.0239483705040022</v>
      </c>
      <c r="Y943">
        <f t="shared" ca="1" si="148"/>
        <v>-7.5825612413069807</v>
      </c>
    </row>
    <row r="944" spans="1:25" x14ac:dyDescent="0.25">
      <c r="A944">
        <v>-2.456</v>
      </c>
      <c r="B944">
        <v>-0.24418000000000001</v>
      </c>
      <c r="C944">
        <v>1.4040999999999999</v>
      </c>
      <c r="D944">
        <v>-0.45862999999999998</v>
      </c>
      <c r="E944">
        <v>1</v>
      </c>
      <c r="F944">
        <v>942</v>
      </c>
      <c r="G944">
        <f t="shared" ca="1" si="140"/>
        <v>-5.9495587829380217</v>
      </c>
      <c r="H944">
        <f t="shared" ca="1" si="141"/>
        <v>-2.4326432550737596</v>
      </c>
      <c r="I944">
        <f t="shared" ca="1" si="142"/>
        <v>-5.4937527318907788</v>
      </c>
      <c r="J944">
        <f t="shared" ca="1" si="143"/>
        <v>-2.2022983241789413</v>
      </c>
      <c r="Q944">
        <f t="shared" ca="1" si="149"/>
        <v>-0.35812695358986679</v>
      </c>
      <c r="R944">
        <f t="shared" ca="1" si="139"/>
        <v>-0.16912458438681988</v>
      </c>
      <c r="S944">
        <f t="shared" ca="1" si="139"/>
        <v>-0.38683279060583031</v>
      </c>
      <c r="T944">
        <f t="shared" ca="1" si="139"/>
        <v>-0.2784554272996782</v>
      </c>
      <c r="V944">
        <f t="shared" ca="1" si="145"/>
        <v>-3.4935587829380217</v>
      </c>
      <c r="W944">
        <f t="shared" ca="1" si="146"/>
        <v>-2.1884632550737595</v>
      </c>
      <c r="X944">
        <f t="shared" ca="1" si="147"/>
        <v>-6.8978527318907785</v>
      </c>
      <c r="Y944">
        <f t="shared" ca="1" si="148"/>
        <v>-1.7436683241789415</v>
      </c>
    </row>
    <row r="945" spans="1:25" x14ac:dyDescent="0.25">
      <c r="A945">
        <v>-3.9698000000000002</v>
      </c>
      <c r="B945">
        <v>3.6812</v>
      </c>
      <c r="C945">
        <v>-0.60007999999999995</v>
      </c>
      <c r="D945">
        <v>-4.0133000000000001</v>
      </c>
      <c r="E945">
        <v>1</v>
      </c>
      <c r="F945">
        <v>943</v>
      </c>
      <c r="G945">
        <f t="shared" ca="1" si="140"/>
        <v>-3.8745610919545959</v>
      </c>
      <c r="H945">
        <f t="shared" ca="1" si="141"/>
        <v>7.4480173961065095</v>
      </c>
      <c r="I945">
        <f t="shared" ca="1" si="142"/>
        <v>-1.4383745526455751</v>
      </c>
      <c r="J945">
        <f t="shared" ca="1" si="143"/>
        <v>-3.2614720693165093</v>
      </c>
      <c r="Q945">
        <f t="shared" ca="1" si="149"/>
        <v>1.6878717872620408E-2</v>
      </c>
      <c r="R945">
        <f t="shared" ca="1" si="139"/>
        <v>0.25433315516298227</v>
      </c>
      <c r="S945">
        <f t="shared" ca="1" si="139"/>
        <v>-8.259948131590833E-2</v>
      </c>
      <c r="T945">
        <f t="shared" ca="1" si="139"/>
        <v>0.14799773649884707</v>
      </c>
      <c r="V945">
        <f t="shared" ca="1" si="145"/>
        <v>9.5238908045404344E-2</v>
      </c>
      <c r="W945">
        <f t="shared" ca="1" si="146"/>
        <v>3.766817396106509</v>
      </c>
      <c r="X945">
        <f t="shared" ca="1" si="147"/>
        <v>-0.83829455264557518</v>
      </c>
      <c r="Y945">
        <f t="shared" ca="1" si="148"/>
        <v>0.75182793068349085</v>
      </c>
    </row>
    <row r="946" spans="1:25" x14ac:dyDescent="0.25">
      <c r="A946">
        <v>1.9157</v>
      </c>
      <c r="B946">
        <v>6.0815999999999999</v>
      </c>
      <c r="C946">
        <v>0.23705000000000001</v>
      </c>
      <c r="D946">
        <v>-2.0116000000000001</v>
      </c>
      <c r="E946">
        <v>0</v>
      </c>
      <c r="F946">
        <v>944</v>
      </c>
      <c r="G946">
        <f t="shared" ca="1" si="140"/>
        <v>0.12395614428400026</v>
      </c>
      <c r="H946">
        <f t="shared" ca="1" si="141"/>
        <v>21.795594242331966</v>
      </c>
      <c r="I946">
        <f t="shared" ca="1" si="142"/>
        <v>2.7396347506478556</v>
      </c>
      <c r="J946">
        <f t="shared" ca="1" si="143"/>
        <v>2.3206324198321204</v>
      </c>
      <c r="Q946">
        <f t="shared" ca="1" si="149"/>
        <v>-0.23794419348890583</v>
      </c>
      <c r="R946">
        <f t="shared" ca="1" si="139"/>
        <v>0.47420778523858753</v>
      </c>
      <c r="S946">
        <f t="shared" ca="1" si="139"/>
        <v>0.20834499905656423</v>
      </c>
      <c r="T946">
        <f t="shared" ca="1" si="139"/>
        <v>0.43383028963425629</v>
      </c>
      <c r="V946">
        <f t="shared" ca="1" si="145"/>
        <v>-1.7917438557159997</v>
      </c>
      <c r="W946">
        <f t="shared" ca="1" si="146"/>
        <v>15.713994242331967</v>
      </c>
      <c r="X946">
        <f t="shared" ca="1" si="147"/>
        <v>2.5025847506478556</v>
      </c>
      <c r="Y946">
        <f t="shared" ca="1" si="148"/>
        <v>4.3322324198321205</v>
      </c>
    </row>
    <row r="947" spans="1:25" x14ac:dyDescent="0.25">
      <c r="A947">
        <v>0.74307000000000001</v>
      </c>
      <c r="B947">
        <v>11.17</v>
      </c>
      <c r="C947">
        <v>-1.3824000000000001</v>
      </c>
      <c r="D947">
        <v>-4.0728</v>
      </c>
      <c r="E947">
        <v>0</v>
      </c>
      <c r="F947">
        <v>945</v>
      </c>
      <c r="G947">
        <f t="shared" ca="1" si="140"/>
        <v>-0.39996681092713893</v>
      </c>
      <c r="H947">
        <f t="shared" ca="1" si="141"/>
        <v>12.740308059224304</v>
      </c>
      <c r="I947">
        <f t="shared" ca="1" si="142"/>
        <v>-1.2327109170004826</v>
      </c>
      <c r="J947">
        <f t="shared" ca="1" si="143"/>
        <v>-5.0828470477252337</v>
      </c>
      <c r="Q947">
        <f t="shared" ca="1" si="149"/>
        <v>-0.16888612901455191</v>
      </c>
      <c r="R947">
        <f t="shared" ca="1" si="139"/>
        <v>0.12819837341786489</v>
      </c>
      <c r="S947">
        <f t="shared" ca="1" si="139"/>
        <v>1.586379539915117E-2</v>
      </c>
      <c r="T947">
        <f t="shared" ca="1" si="139"/>
        <v>-0.18797135023297462</v>
      </c>
      <c r="V947">
        <f t="shared" ca="1" si="145"/>
        <v>-1.1430368109271389</v>
      </c>
      <c r="W947">
        <f t="shared" ca="1" si="146"/>
        <v>1.5703080592243044</v>
      </c>
      <c r="X947">
        <f t="shared" ca="1" si="147"/>
        <v>0.14968908299951741</v>
      </c>
      <c r="Y947">
        <f t="shared" ca="1" si="148"/>
        <v>-1.0100470477252335</v>
      </c>
    </row>
    <row r="948" spans="1:25" x14ac:dyDescent="0.25">
      <c r="A948">
        <v>1.2572000000000001</v>
      </c>
      <c r="B948">
        <v>4.8731</v>
      </c>
      <c r="C948">
        <v>-5.2861000000000002</v>
      </c>
      <c r="D948">
        <v>-5.8741000000000003</v>
      </c>
      <c r="E948">
        <v>1</v>
      </c>
      <c r="F948">
        <v>946</v>
      </c>
      <c r="G948">
        <f t="shared" ca="1" si="140"/>
        <v>2.2440603393143075</v>
      </c>
      <c r="H948">
        <f t="shared" ca="1" si="141"/>
        <v>6.008116539911792</v>
      </c>
      <c r="I948">
        <f t="shared" ca="1" si="142"/>
        <v>-10.585834975672036</v>
      </c>
      <c r="J948">
        <f t="shared" ca="1" si="143"/>
        <v>-8.3167937997827881</v>
      </c>
      <c r="Q948">
        <f t="shared" ca="1" si="149"/>
        <v>0.1497052225354395</v>
      </c>
      <c r="R948">
        <f t="shared" ca="1" si="139"/>
        <v>9.6377231987258893E-2</v>
      </c>
      <c r="S948">
        <f t="shared" ca="1" si="139"/>
        <v>-0.34033336937938696</v>
      </c>
      <c r="T948">
        <f t="shared" ca="1" si="139"/>
        <v>-0.34013931727058377</v>
      </c>
      <c r="V948">
        <f t="shared" ca="1" si="145"/>
        <v>0.98686033931430728</v>
      </c>
      <c r="W948">
        <f t="shared" ca="1" si="146"/>
        <v>1.1350165399117917</v>
      </c>
      <c r="X948">
        <f t="shared" ca="1" si="147"/>
        <v>-5.2997349756720364</v>
      </c>
      <c r="Y948">
        <f t="shared" ca="1" si="148"/>
        <v>-2.4426937997827878</v>
      </c>
    </row>
    <row r="949" spans="1:25" x14ac:dyDescent="0.25">
      <c r="A949">
        <v>2.1616</v>
      </c>
      <c r="B949">
        <v>-6.8803999999999998</v>
      </c>
      <c r="C949">
        <v>8.1516999999999999</v>
      </c>
      <c r="D949">
        <v>-8.1047999999999995E-2</v>
      </c>
      <c r="E949">
        <v>0</v>
      </c>
      <c r="F949">
        <v>947</v>
      </c>
      <c r="G949">
        <f t="shared" ca="1" si="140"/>
        <v>3.5944648708376499</v>
      </c>
      <c r="H949">
        <f t="shared" ca="1" si="141"/>
        <v>-12.249587386927134</v>
      </c>
      <c r="I949">
        <f t="shared" ca="1" si="142"/>
        <v>-6.7432884983267272</v>
      </c>
      <c r="J949">
        <f t="shared" ca="1" si="143"/>
        <v>-0.92343053709061329</v>
      </c>
      <c r="Q949">
        <f t="shared" ca="1" si="149"/>
        <v>0.20174202923657913</v>
      </c>
      <c r="R949">
        <f t="shared" ca="1" si="139"/>
        <v>-0.31842296249992397</v>
      </c>
      <c r="S949">
        <f t="shared" ca="1" si="139"/>
        <v>-0.47978655166003747</v>
      </c>
      <c r="T949">
        <f t="shared" ca="1" si="139"/>
        <v>-0.16256778614488587</v>
      </c>
      <c r="V949">
        <f t="shared" ca="1" si="145"/>
        <v>1.4328648708376499</v>
      </c>
      <c r="W949">
        <f t="shared" ca="1" si="146"/>
        <v>-5.369187386927134</v>
      </c>
      <c r="X949">
        <f t="shared" ca="1" si="147"/>
        <v>-14.894988498326727</v>
      </c>
      <c r="Y949">
        <f t="shared" ca="1" si="148"/>
        <v>-0.84238253709061328</v>
      </c>
    </row>
    <row r="950" spans="1:25" x14ac:dyDescent="0.25">
      <c r="A950">
        <v>2.6103999999999998</v>
      </c>
      <c r="B950">
        <v>8.0081000000000007</v>
      </c>
      <c r="C950">
        <v>-0.23591999999999999</v>
      </c>
      <c r="D950">
        <v>-1.7607999999999999</v>
      </c>
      <c r="E950">
        <v>0</v>
      </c>
      <c r="F950">
        <v>948</v>
      </c>
      <c r="G950">
        <f t="shared" ca="1" si="140"/>
        <v>14.676593502329379</v>
      </c>
      <c r="H950">
        <f t="shared" ca="1" si="141"/>
        <v>-0.95710301595570257</v>
      </c>
      <c r="I950">
        <f t="shared" ca="1" si="142"/>
        <v>3.226748611117507</v>
      </c>
      <c r="J950">
        <f t="shared" ca="1" si="143"/>
        <v>0.47757776787827777</v>
      </c>
      <c r="Q950">
        <f t="shared" ca="1" si="149"/>
        <v>0.49355122376825578</v>
      </c>
      <c r="R950">
        <f t="shared" ca="1" si="139"/>
        <v>-0.40786351789385422</v>
      </c>
      <c r="S950">
        <f t="shared" ca="1" si="139"/>
        <v>0.26282997051222867</v>
      </c>
      <c r="T950">
        <f t="shared" ca="1" si="139"/>
        <v>0.32414107610240339</v>
      </c>
      <c r="V950">
        <f t="shared" ca="1" si="145"/>
        <v>12.066193502329378</v>
      </c>
      <c r="W950">
        <f t="shared" ca="1" si="146"/>
        <v>-8.9652030159557032</v>
      </c>
      <c r="X950">
        <f t="shared" ca="1" si="147"/>
        <v>3.4626686111175071</v>
      </c>
      <c r="Y950">
        <f t="shared" ca="1" si="148"/>
        <v>2.2383777678782777</v>
      </c>
    </row>
    <row r="951" spans="1:25" x14ac:dyDescent="0.25">
      <c r="A951">
        <v>1.4883999999999999</v>
      </c>
      <c r="B951">
        <v>3.6274000000000002</v>
      </c>
      <c r="C951">
        <v>3.3079999999999998</v>
      </c>
      <c r="D951">
        <v>0.48920999999999998</v>
      </c>
      <c r="E951">
        <v>0</v>
      </c>
      <c r="F951">
        <v>949</v>
      </c>
      <c r="G951">
        <f t="shared" ca="1" si="140"/>
        <v>4.0712629424649673</v>
      </c>
      <c r="H951">
        <f t="shared" ca="1" si="141"/>
        <v>-3.6043150872529623</v>
      </c>
      <c r="I951">
        <f t="shared" ca="1" si="142"/>
        <v>6.5319016185481029</v>
      </c>
      <c r="J951">
        <f t="shared" ca="1" si="143"/>
        <v>0.21874978811859519</v>
      </c>
      <c r="Q951">
        <f t="shared" ca="1" si="149"/>
        <v>0.30298044320179618</v>
      </c>
      <c r="R951">
        <f t="shared" ca="1" si="139"/>
        <v>-0.37222084168094027</v>
      </c>
      <c r="S951">
        <f t="shared" ca="1" si="139"/>
        <v>0.25031358627178024</v>
      </c>
      <c r="T951">
        <f t="shared" ca="1" si="139"/>
        <v>-5.9305858180119242E-2</v>
      </c>
      <c r="V951">
        <f t="shared" ca="1" si="145"/>
        <v>2.5828629424649669</v>
      </c>
      <c r="W951">
        <f t="shared" ca="1" si="146"/>
        <v>-7.2317150872529625</v>
      </c>
      <c r="X951">
        <f t="shared" ca="1" si="147"/>
        <v>3.2239016185481035</v>
      </c>
      <c r="Y951">
        <f t="shared" ca="1" si="148"/>
        <v>-0.27046021188140479</v>
      </c>
    </row>
    <row r="952" spans="1:25" x14ac:dyDescent="0.25">
      <c r="A952">
        <v>5.7226999999999997</v>
      </c>
      <c r="B952">
        <v>5.8311999999999999</v>
      </c>
      <c r="C952">
        <v>-2.4097</v>
      </c>
      <c r="D952">
        <v>-0.24526999999999999</v>
      </c>
      <c r="E952">
        <v>0</v>
      </c>
      <c r="F952">
        <v>950</v>
      </c>
      <c r="G952">
        <f t="shared" ca="1" si="140"/>
        <v>-3.3977038977075171</v>
      </c>
      <c r="H952">
        <f t="shared" ca="1" si="141"/>
        <v>9.7568092311911538</v>
      </c>
      <c r="I952">
        <f t="shared" ca="1" si="142"/>
        <v>6.8713369142378946</v>
      </c>
      <c r="J952">
        <f t="shared" ca="1" si="143"/>
        <v>1.3811119299744852</v>
      </c>
      <c r="Q952">
        <f t="shared" ca="1" si="149"/>
        <v>-0.48134608096429932</v>
      </c>
      <c r="R952">
        <f t="shared" ca="1" si="139"/>
        <v>0.2615834543526715</v>
      </c>
      <c r="S952">
        <f t="shared" ca="1" si="139"/>
        <v>0.43226873624449302</v>
      </c>
      <c r="T952">
        <f t="shared" ca="1" si="139"/>
        <v>0.26598720936829923</v>
      </c>
      <c r="V952">
        <f t="shared" ca="1" si="145"/>
        <v>-9.1204038977075168</v>
      </c>
      <c r="W952">
        <f t="shared" ca="1" si="146"/>
        <v>3.9256092311911543</v>
      </c>
      <c r="X952">
        <f t="shared" ca="1" si="147"/>
        <v>9.2810369142378946</v>
      </c>
      <c r="Y952">
        <f t="shared" ca="1" si="148"/>
        <v>1.6263819299744851</v>
      </c>
    </row>
    <row r="953" spans="1:25" x14ac:dyDescent="0.25">
      <c r="A953">
        <v>0.92969999999999997</v>
      </c>
      <c r="B953">
        <v>-3.7970999999999999</v>
      </c>
      <c r="C953">
        <v>4.6429</v>
      </c>
      <c r="D953">
        <v>-0.29570000000000002</v>
      </c>
      <c r="E953">
        <v>0</v>
      </c>
      <c r="F953">
        <v>951</v>
      </c>
      <c r="G953">
        <f t="shared" ca="1" si="140"/>
        <v>2.3550458288447715</v>
      </c>
      <c r="H953">
        <f t="shared" ca="1" si="141"/>
        <v>-4.6045455929858168</v>
      </c>
      <c r="I953">
        <f t="shared" ca="1" si="142"/>
        <v>8.7291628121627678</v>
      </c>
      <c r="J953">
        <f t="shared" ca="1" si="143"/>
        <v>-3.8496455204865616</v>
      </c>
      <c r="Q953">
        <f t="shared" ca="1" si="149"/>
        <v>0.20093231077574403</v>
      </c>
      <c r="R953">
        <f t="shared" ca="1" si="139"/>
        <v>-7.0647249783075128E-2</v>
      </c>
      <c r="S953">
        <f t="shared" ca="1" si="139"/>
        <v>0.2926392220921098</v>
      </c>
      <c r="T953">
        <f t="shared" ca="1" si="139"/>
        <v>-0.40484140166837757</v>
      </c>
      <c r="V953">
        <f t="shared" ca="1" si="145"/>
        <v>1.4253458288447716</v>
      </c>
      <c r="W953">
        <f t="shared" ca="1" si="146"/>
        <v>-0.80744559298581686</v>
      </c>
      <c r="X953">
        <f t="shared" ca="1" si="147"/>
        <v>4.0862628121627678</v>
      </c>
      <c r="Y953">
        <f t="shared" ca="1" si="148"/>
        <v>-3.5539455204865615</v>
      </c>
    </row>
    <row r="954" spans="1:25" x14ac:dyDescent="0.25">
      <c r="A954">
        <v>5.0617000000000001</v>
      </c>
      <c r="B954">
        <v>-0.35798999999999997</v>
      </c>
      <c r="C954">
        <v>0.44697999999999999</v>
      </c>
      <c r="D954">
        <v>0.99868000000000001</v>
      </c>
      <c r="E954">
        <v>0</v>
      </c>
      <c r="F954">
        <v>952</v>
      </c>
      <c r="G954">
        <f t="shared" ca="1" si="140"/>
        <v>4.405911459030154</v>
      </c>
      <c r="H954">
        <f t="shared" ca="1" si="141"/>
        <v>-5.8500151173099777</v>
      </c>
      <c r="I954">
        <f t="shared" ca="1" si="142"/>
        <v>2.2814457490203792</v>
      </c>
      <c r="J954">
        <f t="shared" ca="1" si="143"/>
        <v>-9.207283599492321</v>
      </c>
      <c r="Q954">
        <f t="shared" ca="1" si="149"/>
        <v>-0.10529057432281697</v>
      </c>
      <c r="R954">
        <f t="shared" ca="1" si="139"/>
        <v>-0.32258245456048029</v>
      </c>
      <c r="S954">
        <f t="shared" ca="1" si="139"/>
        <v>0.1632034546525053</v>
      </c>
      <c r="T954">
        <f t="shared" ca="1" si="139"/>
        <v>-0.49573590226745234</v>
      </c>
      <c r="V954">
        <f t="shared" ca="1" si="145"/>
        <v>-0.65578854096984651</v>
      </c>
      <c r="W954">
        <f t="shared" ca="1" si="146"/>
        <v>-5.4920251173099777</v>
      </c>
      <c r="X954">
        <f t="shared" ca="1" si="147"/>
        <v>1.8344657490203791</v>
      </c>
      <c r="Y954">
        <f t="shared" ca="1" si="148"/>
        <v>-10.205963599492321</v>
      </c>
    </row>
    <row r="955" spans="1:25" x14ac:dyDescent="0.25">
      <c r="A955">
        <v>1.6408</v>
      </c>
      <c r="B955">
        <v>4.2503000000000002</v>
      </c>
      <c r="C955">
        <v>-4.9023000000000003</v>
      </c>
      <c r="D955">
        <v>-2.6621000000000001</v>
      </c>
      <c r="E955">
        <v>1</v>
      </c>
      <c r="F955">
        <v>953</v>
      </c>
      <c r="G955">
        <f t="shared" ca="1" si="140"/>
        <v>0.6158305184888444</v>
      </c>
      <c r="H955">
        <f t="shared" ca="1" si="141"/>
        <v>17.473505086451013</v>
      </c>
      <c r="I955">
        <f t="shared" ca="1" si="142"/>
        <v>-9.6731589767181738</v>
      </c>
      <c r="J955">
        <f t="shared" ca="1" si="143"/>
        <v>-1.9650416689227943</v>
      </c>
      <c r="Q955">
        <f t="shared" ca="1" si="149"/>
        <v>-0.15448571945784584</v>
      </c>
      <c r="R955">
        <f t="shared" ca="1" si="139"/>
        <v>0.45873666245321187</v>
      </c>
      <c r="S955">
        <f t="shared" ca="1" si="139"/>
        <v>-0.32106838527347836</v>
      </c>
      <c r="T955">
        <f t="shared" ca="1" si="139"/>
        <v>0.1388818070218607</v>
      </c>
      <c r="V955">
        <f t="shared" ca="1" si="145"/>
        <v>-1.0249694815111556</v>
      </c>
      <c r="W955">
        <f t="shared" ca="1" si="146"/>
        <v>13.223205086451014</v>
      </c>
      <c r="X955">
        <f t="shared" ca="1" si="147"/>
        <v>-4.7708589767181744</v>
      </c>
      <c r="Y955">
        <f t="shared" ca="1" si="148"/>
        <v>0.69705833107720572</v>
      </c>
    </row>
    <row r="956" spans="1:25" x14ac:dyDescent="0.25">
      <c r="A956">
        <v>1.2138</v>
      </c>
      <c r="B956">
        <v>8.7986000000000004</v>
      </c>
      <c r="C956">
        <v>-2.1671999999999998</v>
      </c>
      <c r="D956">
        <v>-0.74182000000000003</v>
      </c>
      <c r="E956">
        <v>0</v>
      </c>
      <c r="F956">
        <v>954</v>
      </c>
      <c r="G956">
        <f t="shared" ca="1" si="140"/>
        <v>-2.5082207977835882</v>
      </c>
      <c r="H956">
        <f t="shared" ca="1" si="141"/>
        <v>10.11201470073363</v>
      </c>
      <c r="I956">
        <f t="shared" ca="1" si="142"/>
        <v>0.86681941014738317</v>
      </c>
      <c r="J956">
        <f t="shared" ca="1" si="143"/>
        <v>-2.0386005276364583</v>
      </c>
      <c r="Q956">
        <f t="shared" ca="1" si="149"/>
        <v>-0.36934557321923511</v>
      </c>
      <c r="R956">
        <f t="shared" ca="1" si="139"/>
        <v>0.10973544317930339</v>
      </c>
      <c r="S956">
        <f t="shared" ca="1" si="139"/>
        <v>0.23988993297985595</v>
      </c>
      <c r="T956">
        <f t="shared" ca="1" si="139"/>
        <v>-0.22706292991912136</v>
      </c>
      <c r="V956">
        <f t="shared" ca="1" si="145"/>
        <v>-3.7220207977835882</v>
      </c>
      <c r="W956">
        <f t="shared" ca="1" si="146"/>
        <v>1.3134147007336288</v>
      </c>
      <c r="X956">
        <f t="shared" ca="1" si="147"/>
        <v>3.034019410147383</v>
      </c>
      <c r="Y956">
        <f t="shared" ca="1" si="148"/>
        <v>-1.2967805276364583</v>
      </c>
    </row>
    <row r="957" spans="1:25" x14ac:dyDescent="0.25">
      <c r="A957">
        <v>2.8231999999999999</v>
      </c>
      <c r="B957">
        <v>10.8513</v>
      </c>
      <c r="C957">
        <v>-3.1465999999999998</v>
      </c>
      <c r="D957">
        <v>-3.9784000000000002</v>
      </c>
      <c r="E957">
        <v>0</v>
      </c>
      <c r="F957">
        <v>955</v>
      </c>
      <c r="G957">
        <f t="shared" ca="1" si="140"/>
        <v>1.8090435492220522</v>
      </c>
      <c r="H957">
        <f t="shared" ca="1" si="141"/>
        <v>5.1779450081461791</v>
      </c>
      <c r="I957">
        <f t="shared" ca="1" si="142"/>
        <v>-10.630150857889447</v>
      </c>
      <c r="J957">
        <f t="shared" ca="1" si="143"/>
        <v>-11.119556957900329</v>
      </c>
      <c r="Q957">
        <f t="shared" ca="1" si="149"/>
        <v>-0.15313597683455993</v>
      </c>
      <c r="R957">
        <f t="shared" ca="1" si="139"/>
        <v>-0.32854908009186867</v>
      </c>
      <c r="S957">
        <f t="shared" ca="1" si="139"/>
        <v>-0.40024553479829184</v>
      </c>
      <c r="T957">
        <f t="shared" ca="1" si="139"/>
        <v>-0.4821687502611226</v>
      </c>
      <c r="V957">
        <f t="shared" ca="1" si="145"/>
        <v>-1.0141564507779477</v>
      </c>
      <c r="W957">
        <f t="shared" ca="1" si="146"/>
        <v>-5.6733549918538211</v>
      </c>
      <c r="X957">
        <f t="shared" ca="1" si="147"/>
        <v>-7.4835508578894476</v>
      </c>
      <c r="Y957">
        <f t="shared" ca="1" si="148"/>
        <v>-7.1411569579003285</v>
      </c>
    </row>
    <row r="958" spans="1:25" x14ac:dyDescent="0.25">
      <c r="A958">
        <v>0.46900999999999998</v>
      </c>
      <c r="B958">
        <v>-0.63321000000000005</v>
      </c>
      <c r="C958">
        <v>7.3848000000000003</v>
      </c>
      <c r="D958">
        <v>0.36507000000000001</v>
      </c>
      <c r="E958">
        <v>0</v>
      </c>
      <c r="F958">
        <v>956</v>
      </c>
      <c r="G958">
        <f t="shared" ca="1" si="140"/>
        <v>6.5958250557524094</v>
      </c>
      <c r="H958">
        <f t="shared" ca="1" si="141"/>
        <v>-12.578878995019224</v>
      </c>
      <c r="I958">
        <f t="shared" ca="1" si="142"/>
        <v>4.3965730803365748</v>
      </c>
      <c r="J958">
        <f t="shared" ca="1" si="143"/>
        <v>0.35688988097855101</v>
      </c>
      <c r="Q958">
        <f t="shared" ca="1" si="149"/>
        <v>0.44510308518047825</v>
      </c>
      <c r="R958">
        <f t="shared" ca="1" si="139"/>
        <v>-0.44749077190393383</v>
      </c>
      <c r="S958">
        <f t="shared" ca="1" si="139"/>
        <v>-0.23731168694193594</v>
      </c>
      <c r="T958">
        <f t="shared" ca="1" si="139"/>
        <v>-1.9056925104096178E-3</v>
      </c>
      <c r="V958">
        <f t="shared" ca="1" si="145"/>
        <v>6.1268150557524095</v>
      </c>
      <c r="W958">
        <f t="shared" ca="1" si="146"/>
        <v>-11.945668995019224</v>
      </c>
      <c r="X958">
        <f t="shared" ca="1" si="147"/>
        <v>-2.988226919663425</v>
      </c>
      <c r="Y958">
        <f t="shared" ca="1" si="148"/>
        <v>-8.1801190214490158E-3</v>
      </c>
    </row>
    <row r="959" spans="1:25" x14ac:dyDescent="0.25">
      <c r="A959">
        <v>3.4359000000000002</v>
      </c>
      <c r="B959">
        <v>0.66215999999999997</v>
      </c>
      <c r="C959">
        <v>2.1040999999999999</v>
      </c>
      <c r="D959">
        <v>1.8922000000000001</v>
      </c>
      <c r="E959">
        <v>0</v>
      </c>
      <c r="F959">
        <v>957</v>
      </c>
      <c r="G959">
        <f t="shared" ca="1" si="140"/>
        <v>7.1155854352905585</v>
      </c>
      <c r="H959">
        <f t="shared" ca="1" si="141"/>
        <v>-0.40105794040493203</v>
      </c>
      <c r="I959">
        <f t="shared" ca="1" si="142"/>
        <v>-11.954051053169824</v>
      </c>
      <c r="J959">
        <f t="shared" ca="1" si="143"/>
        <v>-1.0197724678329851</v>
      </c>
      <c r="Q959">
        <f t="shared" ca="1" si="149"/>
        <v>0.36733584662564978</v>
      </c>
      <c r="R959">
        <f t="shared" ca="1" si="139"/>
        <v>-9.0872878602743734E-2</v>
      </c>
      <c r="S959">
        <f t="shared" ca="1" si="139"/>
        <v>-0.4757941060718669</v>
      </c>
      <c r="T959">
        <f t="shared" ca="1" si="139"/>
        <v>-0.37158943423086277</v>
      </c>
      <c r="V959">
        <f t="shared" ca="1" si="145"/>
        <v>3.6796854352905579</v>
      </c>
      <c r="W959">
        <f t="shared" ca="1" si="146"/>
        <v>-1.063217940404932</v>
      </c>
      <c r="X959">
        <f t="shared" ca="1" si="147"/>
        <v>-14.058151053169825</v>
      </c>
      <c r="Y959">
        <f t="shared" ca="1" si="148"/>
        <v>-2.9119724678329852</v>
      </c>
    </row>
    <row r="960" spans="1:25" x14ac:dyDescent="0.25">
      <c r="A960">
        <v>1.0551999999999999</v>
      </c>
      <c r="B960">
        <v>1.1857</v>
      </c>
      <c r="C960">
        <v>-2.6410999999999998</v>
      </c>
      <c r="D960">
        <v>0.11033</v>
      </c>
      <c r="E960">
        <v>1</v>
      </c>
      <c r="F960">
        <v>958</v>
      </c>
      <c r="G960">
        <f t="shared" ca="1" si="140"/>
        <v>5.1152704040670782</v>
      </c>
      <c r="H960">
        <f t="shared" ca="1" si="141"/>
        <v>-0.17739496130022281</v>
      </c>
      <c r="I960">
        <f t="shared" ca="1" si="142"/>
        <v>6.8069450601887027</v>
      </c>
      <c r="J960">
        <f t="shared" ca="1" si="143"/>
        <v>0.53919809499912419</v>
      </c>
      <c r="Q960">
        <f t="shared" ca="1" si="149"/>
        <v>0.38433882193037339</v>
      </c>
      <c r="R960">
        <f t="shared" ca="1" si="139"/>
        <v>-0.11337609722741193</v>
      </c>
      <c r="S960">
        <f t="shared" ca="1" si="139"/>
        <v>0.43466187766145159</v>
      </c>
      <c r="T960">
        <f t="shared" ca="1" si="139"/>
        <v>9.0718717474340793E-2</v>
      </c>
      <c r="V960">
        <f t="shared" ca="1" si="145"/>
        <v>4.0600704040670781</v>
      </c>
      <c r="W960">
        <f t="shared" ca="1" si="146"/>
        <v>-1.3630949613002228</v>
      </c>
      <c r="X960">
        <f t="shared" ca="1" si="147"/>
        <v>9.4480450601887025</v>
      </c>
      <c r="Y960">
        <f t="shared" ca="1" si="148"/>
        <v>0.42886809499912415</v>
      </c>
    </row>
    <row r="961" spans="1:25" x14ac:dyDescent="0.25">
      <c r="A961">
        <v>0.22431999999999999</v>
      </c>
      <c r="B961">
        <v>-0.52146999999999999</v>
      </c>
      <c r="C961">
        <v>-0.40386</v>
      </c>
      <c r="D961">
        <v>1.2017</v>
      </c>
      <c r="E961">
        <v>1</v>
      </c>
      <c r="F961">
        <v>959</v>
      </c>
      <c r="G961">
        <f t="shared" ca="1" si="140"/>
        <v>4.3441758244474882E-3</v>
      </c>
      <c r="H961">
        <f t="shared" ca="1" si="141"/>
        <v>-1.2868338102634622</v>
      </c>
      <c r="I961">
        <f t="shared" ca="1" si="142"/>
        <v>5.2089272583610207</v>
      </c>
      <c r="J961">
        <f t="shared" ca="1" si="143"/>
        <v>2.5961949821437278</v>
      </c>
      <c r="Q961">
        <f t="shared" ca="1" si="149"/>
        <v>-3.8126415392483515E-2</v>
      </c>
      <c r="R961">
        <f t="shared" ca="1" si="139"/>
        <v>-6.7225064678649971E-2</v>
      </c>
      <c r="S961">
        <f t="shared" ca="1" si="139"/>
        <v>0.35074456675338717</v>
      </c>
      <c r="T961">
        <f t="shared" ca="1" si="139"/>
        <v>0.23923335905528709</v>
      </c>
      <c r="V961">
        <f t="shared" ca="1" si="145"/>
        <v>-0.2199758241755525</v>
      </c>
      <c r="W961">
        <f t="shared" ca="1" si="146"/>
        <v>-0.76536381026346212</v>
      </c>
      <c r="X961">
        <f t="shared" ca="1" si="147"/>
        <v>5.6127872583610205</v>
      </c>
      <c r="Y961">
        <f t="shared" ca="1" si="148"/>
        <v>1.3944949821437278</v>
      </c>
    </row>
    <row r="962" spans="1:25" x14ac:dyDescent="0.25">
      <c r="A962">
        <v>0.5706</v>
      </c>
      <c r="B962">
        <v>-2.4799999999999999E-2</v>
      </c>
      <c r="C962">
        <v>1.2421</v>
      </c>
      <c r="D962">
        <v>-0.56210000000000004</v>
      </c>
      <c r="E962">
        <v>0</v>
      </c>
      <c r="F962">
        <v>960</v>
      </c>
      <c r="G962">
        <f t="shared" ca="1" si="140"/>
        <v>-1.6492696111454432</v>
      </c>
      <c r="H962">
        <f t="shared" ca="1" si="141"/>
        <v>18.389225388210761</v>
      </c>
      <c r="I962">
        <f t="shared" ca="1" si="142"/>
        <v>2.5304615000261266</v>
      </c>
      <c r="J962">
        <f t="shared" ca="1" si="143"/>
        <v>0.8047365882519395</v>
      </c>
      <c r="Q962">
        <f t="shared" ca="1" si="149"/>
        <v>-0.27542992130537547</v>
      </c>
      <c r="R962">
        <f ca="1">(0.5-RAND())</f>
        <v>0.48450222777941554</v>
      </c>
      <c r="S962">
        <f ca="1">(0.5-RAND())</f>
        <v>0.12116321728207591</v>
      </c>
      <c r="T962">
        <f ca="1">(0.5-RAND())</f>
        <v>0.23584462202868028</v>
      </c>
      <c r="V962">
        <f t="shared" ca="1" si="145"/>
        <v>-2.2198696111454432</v>
      </c>
      <c r="W962">
        <f t="shared" ca="1" si="146"/>
        <v>18.41402538821076</v>
      </c>
      <c r="X962">
        <f t="shared" ca="1" si="147"/>
        <v>1.2883615000261266</v>
      </c>
      <c r="Y962">
        <f t="shared" ca="1" si="148"/>
        <v>1.3668365882519395</v>
      </c>
    </row>
    <row r="963" spans="1:25" x14ac:dyDescent="0.25">
      <c r="A963">
        <v>-1.3968</v>
      </c>
      <c r="B963">
        <v>-9.6698000000000004</v>
      </c>
      <c r="C963">
        <v>9.4651999999999994</v>
      </c>
      <c r="D963">
        <v>-0.34871999999999997</v>
      </c>
      <c r="E963">
        <v>1</v>
      </c>
      <c r="F963">
        <v>961</v>
      </c>
      <c r="G963">
        <f t="shared" ref="G963:G1026" ca="1" si="150">A963+V963</f>
        <v>-4.9041769719416406</v>
      </c>
      <c r="H963">
        <f t="shared" ref="H963:H1026" ca="1" si="151">B963+W963</f>
        <v>-5.0810149287395268</v>
      </c>
      <c r="I963">
        <f t="shared" ref="I963:I1026" ca="1" si="152">C963+X963</f>
        <v>11.220265444510916</v>
      </c>
      <c r="J963">
        <f t="shared" ref="J963:J1026" ca="1" si="153">D963+Y963</f>
        <v>-3.3877614992939886</v>
      </c>
      <c r="Q963">
        <f t="shared" ref="Q963:T1026" ca="1" si="154">(0.5-RAND())</f>
        <v>-0.35883206894215036</v>
      </c>
      <c r="R963">
        <f t="shared" ca="1" si="154"/>
        <v>0.28962168738015959</v>
      </c>
      <c r="S963">
        <f t="shared" ca="1" si="154"/>
        <v>0.15739396263759142</v>
      </c>
      <c r="T963">
        <f t="shared" ca="1" si="154"/>
        <v>-0.37898506806061127</v>
      </c>
      <c r="V963">
        <f t="shared" ref="V963:V1026" ca="1" si="155">$N$2-$O$2*(SIGN(Q963)*(LN(1-2*(ABS(Q963)))))</f>
        <v>-3.5073769719416403</v>
      </c>
      <c r="W963">
        <f t="shared" ref="W963:W1026" ca="1" si="156">$N$2-$O$4*(SIGN(R963)*(LN(1-2*(ABS(R963)))))</f>
        <v>4.5887850712604736</v>
      </c>
      <c r="X963">
        <f t="shared" ref="X963:X1026" ca="1" si="157">$N$2-$O$6*(SIGN(S963)*(LN(1-2*(ABS(S963)))))</f>
        <v>1.7550654445109177</v>
      </c>
      <c r="Y963">
        <f t="shared" ref="Y963:Y1026" ca="1" si="158">$N$2-$O$8*(SIGN(T963)*(LN(1-2*(ABS(T963)))))</f>
        <v>-3.0390414992939885</v>
      </c>
    </row>
    <row r="964" spans="1:25" x14ac:dyDescent="0.25">
      <c r="A964">
        <v>1.3562000000000001</v>
      </c>
      <c r="B964">
        <v>3.2136</v>
      </c>
      <c r="C964">
        <v>4.3464999999999998</v>
      </c>
      <c r="D964">
        <v>0.78661999999999999</v>
      </c>
      <c r="E964">
        <v>0</v>
      </c>
      <c r="F964">
        <v>962</v>
      </c>
      <c r="G964">
        <f t="shared" ca="1" si="150"/>
        <v>4.1965825175671405</v>
      </c>
      <c r="H964">
        <f t="shared" ca="1" si="151"/>
        <v>-2.7257936536719183</v>
      </c>
      <c r="I964">
        <f t="shared" ca="1" si="152"/>
        <v>1.3593927659111458</v>
      </c>
      <c r="J964">
        <f t="shared" ca="1" si="153"/>
        <v>-3.5994209199676224</v>
      </c>
      <c r="Q964">
        <f t="shared" ca="1" si="154"/>
        <v>0.32045085777086035</v>
      </c>
      <c r="R964">
        <f t="shared" ca="1" si="154"/>
        <v>-0.33694177909996148</v>
      </c>
      <c r="S964">
        <f t="shared" ca="1" si="154"/>
        <v>-0.23724832644368454</v>
      </c>
      <c r="T964">
        <f t="shared" ca="1" si="154"/>
        <v>-0.4354717075030734</v>
      </c>
      <c r="V964">
        <f t="shared" ca="1" si="155"/>
        <v>2.8403825175671402</v>
      </c>
      <c r="W964">
        <f t="shared" ca="1" si="156"/>
        <v>-5.9393936536719183</v>
      </c>
      <c r="X964">
        <f t="shared" ca="1" si="157"/>
        <v>-2.987107234088854</v>
      </c>
      <c r="Y964">
        <f t="shared" ca="1" si="158"/>
        <v>-4.3860409199676225</v>
      </c>
    </row>
    <row r="965" spans="1:25" x14ac:dyDescent="0.25">
      <c r="A965">
        <v>3.4312</v>
      </c>
      <c r="B965">
        <v>6.2637</v>
      </c>
      <c r="C965">
        <v>-1.9513</v>
      </c>
      <c r="D965">
        <v>-0.36165000000000003</v>
      </c>
      <c r="E965">
        <v>0</v>
      </c>
      <c r="F965">
        <v>963</v>
      </c>
      <c r="G965">
        <f t="shared" ca="1" si="150"/>
        <v>5.5839229073069658</v>
      </c>
      <c r="H965">
        <f t="shared" ca="1" si="151"/>
        <v>3.7747355527240614</v>
      </c>
      <c r="I965">
        <f t="shared" ca="1" si="152"/>
        <v>9.9112942093744962</v>
      </c>
      <c r="J965">
        <f t="shared" ca="1" si="153"/>
        <v>-10.905936001258961</v>
      </c>
      <c r="Q965">
        <f t="shared" ca="1" si="154"/>
        <v>0.26992646908059381</v>
      </c>
      <c r="R965">
        <f t="shared" ca="1" si="154"/>
        <v>-0.1873605410816257</v>
      </c>
      <c r="S965">
        <f t="shared" ca="1" si="154"/>
        <v>0.46115803141414813</v>
      </c>
      <c r="T965">
        <f t="shared" ca="1" si="154"/>
        <v>-0.49635887039929316</v>
      </c>
      <c r="V965">
        <f t="shared" ca="1" si="155"/>
        <v>2.1527229073069658</v>
      </c>
      <c r="W965">
        <f t="shared" ca="1" si="156"/>
        <v>-2.4889644472759387</v>
      </c>
      <c r="X965">
        <f t="shared" ca="1" si="157"/>
        <v>11.862594209374496</v>
      </c>
      <c r="Y965">
        <f t="shared" ca="1" si="158"/>
        <v>-10.544286001258961</v>
      </c>
    </row>
    <row r="966" spans="1:25" x14ac:dyDescent="0.25">
      <c r="A966">
        <v>-2.2526999999999999</v>
      </c>
      <c r="B966">
        <v>11.5321</v>
      </c>
      <c r="C966">
        <v>2.5899000000000001</v>
      </c>
      <c r="D966">
        <v>-3.2736999999999998</v>
      </c>
      <c r="E966">
        <v>0</v>
      </c>
      <c r="F966">
        <v>964</v>
      </c>
      <c r="G966">
        <f t="shared" ca="1" si="150"/>
        <v>-3.2697890060160475</v>
      </c>
      <c r="H966">
        <f t="shared" ca="1" si="151"/>
        <v>14.982297020291533</v>
      </c>
      <c r="I966">
        <f t="shared" ca="1" si="152"/>
        <v>-10.907019298805547</v>
      </c>
      <c r="J966">
        <f t="shared" ca="1" si="153"/>
        <v>-4.240369514536388</v>
      </c>
      <c r="Q966">
        <f t="shared" ca="1" si="154"/>
        <v>-0.15350255491188292</v>
      </c>
      <c r="R966">
        <f t="shared" ca="1" si="154"/>
        <v>0.23921179991212016</v>
      </c>
      <c r="S966">
        <f t="shared" ca="1" si="154"/>
        <v>-0.47268377272448292</v>
      </c>
      <c r="T966">
        <f t="shared" ca="1" si="154"/>
        <v>-0.18158847960324742</v>
      </c>
      <c r="V966">
        <f t="shared" ca="1" si="155"/>
        <v>-1.0170890060160478</v>
      </c>
      <c r="W966">
        <f t="shared" ca="1" si="156"/>
        <v>3.4501970202915335</v>
      </c>
      <c r="X966">
        <f t="shared" ca="1" si="157"/>
        <v>-13.496919298805548</v>
      </c>
      <c r="Y966">
        <f t="shared" ca="1" si="158"/>
        <v>-0.96666951453638839</v>
      </c>
    </row>
    <row r="967" spans="1:25" x14ac:dyDescent="0.25">
      <c r="A967">
        <v>3.3847999999999998</v>
      </c>
      <c r="B967">
        <v>3.2673999999999999</v>
      </c>
      <c r="C967">
        <v>0.90966999999999998</v>
      </c>
      <c r="D967">
        <v>0.25128</v>
      </c>
      <c r="E967">
        <v>0</v>
      </c>
      <c r="F967">
        <v>965</v>
      </c>
      <c r="G967">
        <f t="shared" ca="1" si="150"/>
        <v>1.4289961715306065</v>
      </c>
      <c r="H967">
        <f t="shared" ca="1" si="151"/>
        <v>0.80255111707286408</v>
      </c>
      <c r="I967">
        <f t="shared" ca="1" si="152"/>
        <v>3.8892440768552081</v>
      </c>
      <c r="J967">
        <f t="shared" ca="1" si="153"/>
        <v>-1.2139686265514593</v>
      </c>
      <c r="Q967">
        <f t="shared" ca="1" si="154"/>
        <v>-0.25299656627416089</v>
      </c>
      <c r="R967">
        <f t="shared" ca="1" si="154"/>
        <v>-0.1859349349110675</v>
      </c>
      <c r="S967">
        <f t="shared" ca="1" si="154"/>
        <v>0.23682164447697152</v>
      </c>
      <c r="T967">
        <f t="shared" ca="1" si="154"/>
        <v>-0.24770564275265028</v>
      </c>
      <c r="V967">
        <f t="shared" ca="1" si="155"/>
        <v>-1.9558038284693933</v>
      </c>
      <c r="W967">
        <f t="shared" ca="1" si="156"/>
        <v>-2.4648488829271358</v>
      </c>
      <c r="X967">
        <f t="shared" ca="1" si="157"/>
        <v>2.9795740768552079</v>
      </c>
      <c r="Y967">
        <f t="shared" ca="1" si="158"/>
        <v>-1.4652486265514593</v>
      </c>
    </row>
    <row r="968" spans="1:25" x14ac:dyDescent="0.25">
      <c r="A968">
        <v>-2.2810999999999999</v>
      </c>
      <c r="B968">
        <v>-0.85668999999999995</v>
      </c>
      <c r="C968">
        <v>2.7185000000000001</v>
      </c>
      <c r="D968">
        <v>4.4381999999999998E-2</v>
      </c>
      <c r="E968">
        <v>1</v>
      </c>
      <c r="F968">
        <v>966</v>
      </c>
      <c r="G968">
        <f t="shared" ca="1" si="150"/>
        <v>1.9508501154188207</v>
      </c>
      <c r="H968">
        <f t="shared" ca="1" si="151"/>
        <v>1.4503355511938509</v>
      </c>
      <c r="I968">
        <f t="shared" ca="1" si="152"/>
        <v>8.3404767264352078</v>
      </c>
      <c r="J968">
        <f t="shared" ca="1" si="153"/>
        <v>-4.2997798411887951</v>
      </c>
      <c r="Q968">
        <f t="shared" ca="1" si="154"/>
        <v>0.39128930017970598</v>
      </c>
      <c r="R968">
        <f t="shared" ca="1" si="154"/>
        <v>0.17644327139159677</v>
      </c>
      <c r="S968">
        <f t="shared" ca="1" si="154"/>
        <v>0.35103970137898377</v>
      </c>
      <c r="T968">
        <f t="shared" ca="1" si="154"/>
        <v>-0.43419775976627584</v>
      </c>
      <c r="V968">
        <f t="shared" ca="1" si="155"/>
        <v>4.2319501154188206</v>
      </c>
      <c r="W968">
        <f t="shared" ca="1" si="156"/>
        <v>2.3070255511938509</v>
      </c>
      <c r="X968">
        <f t="shared" ca="1" si="157"/>
        <v>5.6219767264352072</v>
      </c>
      <c r="Y968">
        <f t="shared" ca="1" si="158"/>
        <v>-4.3441618411887948</v>
      </c>
    </row>
    <row r="969" spans="1:25" x14ac:dyDescent="0.25">
      <c r="A969">
        <v>3.0242</v>
      </c>
      <c r="B969">
        <v>-3.3378000000000001</v>
      </c>
      <c r="C969">
        <v>2.5865</v>
      </c>
      <c r="D969">
        <v>-0.54784999999999995</v>
      </c>
      <c r="E969">
        <v>0</v>
      </c>
      <c r="F969">
        <v>967</v>
      </c>
      <c r="G969">
        <f t="shared" ca="1" si="150"/>
        <v>3.2670428569154804</v>
      </c>
      <c r="H969">
        <f t="shared" ca="1" si="151"/>
        <v>-5.7894790397972642</v>
      </c>
      <c r="I969">
        <f t="shared" ca="1" si="152"/>
        <v>5.2117722386857741</v>
      </c>
      <c r="J969">
        <f t="shared" ca="1" si="153"/>
        <v>2.3638351477925812</v>
      </c>
      <c r="Q969">
        <f t="shared" ca="1" si="154"/>
        <v>4.1918992069623684E-2</v>
      </c>
      <c r="R969">
        <f t="shared" ca="1" si="154"/>
        <v>-0.1851536491438428</v>
      </c>
      <c r="S969">
        <f t="shared" ca="1" si="154"/>
        <v>0.21595129830926452</v>
      </c>
      <c r="T969">
        <f t="shared" ca="1" si="154"/>
        <v>0.37157220967814009</v>
      </c>
      <c r="V969">
        <f t="shared" ca="1" si="155"/>
        <v>0.24284285691548041</v>
      </c>
      <c r="W969">
        <f t="shared" ca="1" si="156"/>
        <v>-2.4516790397972645</v>
      </c>
      <c r="X969">
        <f t="shared" ca="1" si="157"/>
        <v>2.6252722386857741</v>
      </c>
      <c r="Y969">
        <f t="shared" ca="1" si="158"/>
        <v>2.9116851477925811</v>
      </c>
    </row>
    <row r="970" spans="1:25" x14ac:dyDescent="0.25">
      <c r="A970">
        <v>-3.8826000000000001</v>
      </c>
      <c r="B970">
        <v>4.8979999999999997</v>
      </c>
      <c r="C970">
        <v>-0.92310999999999999</v>
      </c>
      <c r="D970">
        <v>-5.0800999999999998</v>
      </c>
      <c r="E970">
        <v>1</v>
      </c>
      <c r="F970">
        <v>968</v>
      </c>
      <c r="G970">
        <f t="shared" ca="1" si="150"/>
        <v>-3.712420965220474</v>
      </c>
      <c r="H970">
        <f t="shared" ca="1" si="151"/>
        <v>15.001221462469942</v>
      </c>
      <c r="I970">
        <f t="shared" ca="1" si="152"/>
        <v>-2.7971468689775958</v>
      </c>
      <c r="J970">
        <f t="shared" ca="1" si="153"/>
        <v>-4.1901281028718937</v>
      </c>
      <c r="Q970">
        <f t="shared" ca="1" si="154"/>
        <v>2.975845030012636E-2</v>
      </c>
      <c r="R970">
        <f t="shared" ca="1" si="154"/>
        <v>0.42566534575540949</v>
      </c>
      <c r="S970">
        <f t="shared" ca="1" si="154"/>
        <v>-0.16606187340490453</v>
      </c>
      <c r="T970">
        <f t="shared" ca="1" si="154"/>
        <v>0.16998145845007229</v>
      </c>
      <c r="V970">
        <f t="shared" ca="1" si="155"/>
        <v>0.17017903477952612</v>
      </c>
      <c r="W970">
        <f t="shared" ca="1" si="156"/>
        <v>10.103221462469943</v>
      </c>
      <c r="X970">
        <f t="shared" ca="1" si="157"/>
        <v>-1.8740368689775957</v>
      </c>
      <c r="Y970">
        <f t="shared" ca="1" si="158"/>
        <v>0.88997189712810587</v>
      </c>
    </row>
    <row r="971" spans="1:25" x14ac:dyDescent="0.25">
      <c r="A971">
        <v>4.6439000000000004</v>
      </c>
      <c r="B971">
        <v>-3.3729</v>
      </c>
      <c r="C971">
        <v>2.5975999999999999</v>
      </c>
      <c r="D971">
        <v>0.55257000000000001</v>
      </c>
      <c r="E971">
        <v>0</v>
      </c>
      <c r="F971">
        <v>969</v>
      </c>
      <c r="G971">
        <f t="shared" ca="1" si="150"/>
        <v>9.6475750560357945</v>
      </c>
      <c r="H971">
        <f t="shared" ca="1" si="151"/>
        <v>-0.84559331172476826</v>
      </c>
      <c r="I971">
        <f t="shared" ca="1" si="152"/>
        <v>10.773103015764708</v>
      </c>
      <c r="J971">
        <f t="shared" ca="1" si="153"/>
        <v>-0.74914526860681563</v>
      </c>
      <c r="Q971">
        <f t="shared" ca="1" si="154"/>
        <v>0.41769525989829093</v>
      </c>
      <c r="R971">
        <f t="shared" ca="1" si="154"/>
        <v>0.18961385422802723</v>
      </c>
      <c r="S971">
        <f t="shared" ca="1" si="154"/>
        <v>0.41405814827396059</v>
      </c>
      <c r="T971">
        <f t="shared" ca="1" si="154"/>
        <v>-0.22769095776498549</v>
      </c>
      <c r="V971">
        <f t="shared" ca="1" si="155"/>
        <v>5.0036750560357932</v>
      </c>
      <c r="W971">
        <f t="shared" ca="1" si="156"/>
        <v>2.5273066882752317</v>
      </c>
      <c r="X971">
        <f t="shared" ca="1" si="157"/>
        <v>8.1755030157647077</v>
      </c>
      <c r="Y971">
        <f t="shared" ca="1" si="158"/>
        <v>-1.3017152686068156</v>
      </c>
    </row>
    <row r="972" spans="1:25" x14ac:dyDescent="0.25">
      <c r="A972">
        <v>4.4071999999999996</v>
      </c>
      <c r="B972">
        <v>-7.0364999999999997E-2</v>
      </c>
      <c r="C972">
        <v>2.0415999999999999</v>
      </c>
      <c r="D972">
        <v>1.1318999999999999</v>
      </c>
      <c r="E972">
        <v>0</v>
      </c>
      <c r="F972">
        <v>970</v>
      </c>
      <c r="G972">
        <f t="shared" ca="1" si="150"/>
        <v>0.41656229706475401</v>
      </c>
      <c r="H972">
        <f t="shared" ca="1" si="151"/>
        <v>0.76529286853347889</v>
      </c>
      <c r="I972">
        <f t="shared" ca="1" si="152"/>
        <v>-3.9765258823855074</v>
      </c>
      <c r="J972">
        <f t="shared" ca="1" si="153"/>
        <v>-0.19825718315253571</v>
      </c>
      <c r="Q972">
        <f t="shared" ca="1" si="154"/>
        <v>-0.38140664613313102</v>
      </c>
      <c r="R972">
        <f t="shared" ca="1" si="154"/>
        <v>7.2926369741209252E-2</v>
      </c>
      <c r="S972">
        <f t="shared" ca="1" si="154"/>
        <v>-0.36322291325003619</v>
      </c>
      <c r="T972">
        <f t="shared" ca="1" si="154"/>
        <v>-0.23128260018302738</v>
      </c>
      <c r="V972">
        <f t="shared" ca="1" si="155"/>
        <v>-3.9906377029352456</v>
      </c>
      <c r="W972">
        <f t="shared" ca="1" si="156"/>
        <v>0.8356578685334789</v>
      </c>
      <c r="X972">
        <f t="shared" ca="1" si="157"/>
        <v>-6.0181258823855073</v>
      </c>
      <c r="Y972">
        <f t="shared" ca="1" si="158"/>
        <v>-1.3301571831525356</v>
      </c>
    </row>
    <row r="973" spans="1:25" x14ac:dyDescent="0.25">
      <c r="A973">
        <v>-0.41965000000000002</v>
      </c>
      <c r="B973">
        <v>2.9094000000000002</v>
      </c>
      <c r="C973">
        <v>-1.7859</v>
      </c>
      <c r="D973">
        <v>-2.2069000000000001</v>
      </c>
      <c r="E973">
        <v>1</v>
      </c>
      <c r="F973">
        <v>971</v>
      </c>
      <c r="G973">
        <f t="shared" ca="1" si="150"/>
        <v>-1.2447611688751199</v>
      </c>
      <c r="H973">
        <f t="shared" ca="1" si="151"/>
        <v>2.313504159980293</v>
      </c>
      <c r="I973">
        <f t="shared" ca="1" si="152"/>
        <v>-1.9887964217584639</v>
      </c>
      <c r="J973">
        <f t="shared" ca="1" si="153"/>
        <v>-2.6961849489278684</v>
      </c>
      <c r="Q973">
        <f t="shared" ca="1" si="154"/>
        <v>-0.12866780802138567</v>
      </c>
      <c r="R973">
        <f t="shared" ca="1" si="154"/>
        <v>-5.3165213820836499E-2</v>
      </c>
      <c r="S973">
        <f t="shared" ca="1" si="154"/>
        <v>-2.1380532055346846E-2</v>
      </c>
      <c r="T973">
        <f t="shared" ca="1" si="154"/>
        <v>-0.10210081020129069</v>
      </c>
      <c r="V973">
        <f t="shared" ca="1" si="155"/>
        <v>-0.82511116887511993</v>
      </c>
      <c r="W973">
        <f t="shared" ca="1" si="156"/>
        <v>-0.5958958400197073</v>
      </c>
      <c r="X973">
        <f t="shared" ca="1" si="157"/>
        <v>-0.20289642175846398</v>
      </c>
      <c r="Y973">
        <f t="shared" ca="1" si="158"/>
        <v>-0.48928494892786845</v>
      </c>
    </row>
    <row r="974" spans="1:25" x14ac:dyDescent="0.25">
      <c r="A974">
        <v>-4.0678999999999998</v>
      </c>
      <c r="B974">
        <v>2.4954999999999998</v>
      </c>
      <c r="C974">
        <v>0.79571000000000003</v>
      </c>
      <c r="D974">
        <v>-1.1039000000000001</v>
      </c>
      <c r="E974">
        <v>1</v>
      </c>
      <c r="F974">
        <v>972</v>
      </c>
      <c r="G974">
        <f t="shared" ca="1" si="150"/>
        <v>-3.833104486487084</v>
      </c>
      <c r="H974">
        <f t="shared" ca="1" si="151"/>
        <v>-6.1148993042149691</v>
      </c>
      <c r="I974">
        <f t="shared" ca="1" si="152"/>
        <v>-0.35417136424631235</v>
      </c>
      <c r="J974">
        <f t="shared" ca="1" si="153"/>
        <v>-3.1761174571913742</v>
      </c>
      <c r="Q974">
        <f t="shared" ca="1" si="154"/>
        <v>4.0587876767067987E-2</v>
      </c>
      <c r="R974">
        <f t="shared" ca="1" si="154"/>
        <v>-0.40148520498858808</v>
      </c>
      <c r="S974">
        <f t="shared" ca="1" si="154"/>
        <v>-0.10969325321250711</v>
      </c>
      <c r="T974">
        <f t="shared" ca="1" si="154"/>
        <v>-0.309957155824098</v>
      </c>
      <c r="V974">
        <f t="shared" ca="1" si="155"/>
        <v>0.23479551351291605</v>
      </c>
      <c r="W974">
        <f t="shared" ca="1" si="156"/>
        <v>-8.6103993042149689</v>
      </c>
      <c r="X974">
        <f t="shared" ca="1" si="157"/>
        <v>-1.1498813642463124</v>
      </c>
      <c r="Y974">
        <f t="shared" ca="1" si="158"/>
        <v>-2.0722174571913738</v>
      </c>
    </row>
    <row r="975" spans="1:25" x14ac:dyDescent="0.25">
      <c r="A975">
        <v>-2.7143000000000002</v>
      </c>
      <c r="B975">
        <v>11.4535</v>
      </c>
      <c r="C975">
        <v>2.1092</v>
      </c>
      <c r="D975">
        <v>-3.9628999999999999</v>
      </c>
      <c r="E975">
        <v>0</v>
      </c>
      <c r="F975">
        <v>973</v>
      </c>
      <c r="G975">
        <f t="shared" ca="1" si="150"/>
        <v>-3.6194699104375809</v>
      </c>
      <c r="H975">
        <f t="shared" ca="1" si="151"/>
        <v>9.8785259918115145</v>
      </c>
      <c r="I975">
        <f t="shared" ca="1" si="152"/>
        <v>-0.30569450873588622</v>
      </c>
      <c r="J975">
        <f t="shared" ca="1" si="153"/>
        <v>-3.81178247189575</v>
      </c>
      <c r="Q975">
        <f t="shared" ca="1" si="154"/>
        <v>-0.13923376172277324</v>
      </c>
      <c r="R975">
        <f t="shared" ca="1" si="154"/>
        <v>-0.12852551081193841</v>
      </c>
      <c r="S975">
        <f t="shared" ca="1" si="154"/>
        <v>-0.20278393424557795</v>
      </c>
      <c r="T975">
        <f t="shared" ca="1" si="154"/>
        <v>3.405715508523377E-2</v>
      </c>
      <c r="V975">
        <f t="shared" ca="1" si="155"/>
        <v>-0.90516991043758066</v>
      </c>
      <c r="W975">
        <f t="shared" ca="1" si="156"/>
        <v>-1.5749740081884851</v>
      </c>
      <c r="X975">
        <f t="shared" ca="1" si="157"/>
        <v>-2.4148945087358862</v>
      </c>
      <c r="Y975">
        <f t="shared" ca="1" si="158"/>
        <v>0.15111752810424989</v>
      </c>
    </row>
    <row r="976" spans="1:25" x14ac:dyDescent="0.25">
      <c r="A976">
        <v>-0.40950999999999999</v>
      </c>
      <c r="B976">
        <v>-0.15520999999999999</v>
      </c>
      <c r="C976">
        <v>6.0545000000000002E-2</v>
      </c>
      <c r="D976">
        <v>-8.8806999999999997E-2</v>
      </c>
      <c r="E976">
        <v>1</v>
      </c>
      <c r="F976">
        <v>974</v>
      </c>
      <c r="G976">
        <f t="shared" ca="1" si="150"/>
        <v>-1.0540644040644134</v>
      </c>
      <c r="H976">
        <f t="shared" ca="1" si="151"/>
        <v>-0.49091163808794713</v>
      </c>
      <c r="I976">
        <f t="shared" ca="1" si="152"/>
        <v>0.15577118232638712</v>
      </c>
      <c r="J976">
        <f t="shared" ca="1" si="153"/>
        <v>-1.2458515190486219</v>
      </c>
      <c r="Q976">
        <f t="shared" ca="1" si="154"/>
        <v>-0.10368848131117958</v>
      </c>
      <c r="R976">
        <f t="shared" ca="1" si="154"/>
        <v>-3.0684123059419477E-2</v>
      </c>
      <c r="S976">
        <f t="shared" ca="1" si="154"/>
        <v>1.0151015085763548E-2</v>
      </c>
      <c r="T976">
        <f t="shared" ca="1" si="154"/>
        <v>-0.2086651699647506</v>
      </c>
      <c r="V976">
        <f t="shared" ca="1" si="155"/>
        <v>-0.64455440406441344</v>
      </c>
      <c r="W976">
        <f t="shared" ca="1" si="156"/>
        <v>-0.33570163808794717</v>
      </c>
      <c r="X976">
        <f t="shared" ca="1" si="157"/>
        <v>9.5226182326387118E-2</v>
      </c>
      <c r="Y976">
        <f t="shared" ca="1" si="158"/>
        <v>-1.1570445190486218</v>
      </c>
    </row>
    <row r="977" spans="1:25" x14ac:dyDescent="0.25">
      <c r="A977">
        <v>3.8027000000000002</v>
      </c>
      <c r="B977">
        <v>0.81528999999999996</v>
      </c>
      <c r="C977">
        <v>2.1040999999999999</v>
      </c>
      <c r="D977">
        <v>1.0245</v>
      </c>
      <c r="E977">
        <v>0</v>
      </c>
      <c r="F977">
        <v>975</v>
      </c>
      <c r="G977">
        <f t="shared" ca="1" si="150"/>
        <v>2.2286371087914727</v>
      </c>
      <c r="H977">
        <f t="shared" ca="1" si="151"/>
        <v>-1.0905789370096284</v>
      </c>
      <c r="I977">
        <f t="shared" ca="1" si="152"/>
        <v>2.4079746886779412</v>
      </c>
      <c r="J977">
        <f t="shared" ca="1" si="153"/>
        <v>1.5273943524881597</v>
      </c>
      <c r="Q977">
        <f t="shared" ca="1" si="154"/>
        <v>-0.21654683840401057</v>
      </c>
      <c r="R977">
        <f t="shared" ca="1" si="154"/>
        <v>-0.1510059196465563</v>
      </c>
      <c r="S977">
        <f t="shared" ca="1" si="154"/>
        <v>3.1678067132070442E-2</v>
      </c>
      <c r="T977">
        <f t="shared" ca="1" si="154"/>
        <v>0.10462072264445843</v>
      </c>
      <c r="V977">
        <f t="shared" ca="1" si="155"/>
        <v>-1.5740628912085275</v>
      </c>
      <c r="W977">
        <f t="shared" ca="1" si="156"/>
        <v>-1.9058689370096282</v>
      </c>
      <c r="X977">
        <f t="shared" ca="1" si="157"/>
        <v>0.30387468867794126</v>
      </c>
      <c r="Y977">
        <f t="shared" ca="1" si="158"/>
        <v>0.50289435248815961</v>
      </c>
    </row>
    <row r="978" spans="1:25" x14ac:dyDescent="0.25">
      <c r="A978">
        <v>3.5287999999999999</v>
      </c>
      <c r="B978">
        <v>0.71596000000000004</v>
      </c>
      <c r="C978">
        <v>1.9507000000000001</v>
      </c>
      <c r="D978">
        <v>1.9375</v>
      </c>
      <c r="E978">
        <v>0</v>
      </c>
      <c r="F978">
        <v>976</v>
      </c>
      <c r="G978">
        <f t="shared" ca="1" si="150"/>
        <v>2.7451099332881475</v>
      </c>
      <c r="H978">
        <f t="shared" ca="1" si="151"/>
        <v>-20.307117263993394</v>
      </c>
      <c r="I978">
        <f t="shared" ca="1" si="152"/>
        <v>-4.135079452495269</v>
      </c>
      <c r="J978">
        <f t="shared" ca="1" si="153"/>
        <v>0.23453975488338541</v>
      </c>
      <c r="Q978">
        <f t="shared" ca="1" si="154"/>
        <v>-0.12308024987377519</v>
      </c>
      <c r="R978">
        <f t="shared" ca="1" si="154"/>
        <v>-0.49052664007054747</v>
      </c>
      <c r="S978">
        <f t="shared" ca="1" si="154"/>
        <v>-0.36520158162891758</v>
      </c>
      <c r="T978">
        <f t="shared" ca="1" si="154"/>
        <v>-0.27420505513886095</v>
      </c>
      <c r="V978">
        <f t="shared" ca="1" si="155"/>
        <v>-0.78369006671185248</v>
      </c>
      <c r="W978">
        <f t="shared" ca="1" si="156"/>
        <v>-21.023077263993393</v>
      </c>
      <c r="X978">
        <f t="shared" ca="1" si="157"/>
        <v>-6.0857794524952693</v>
      </c>
      <c r="Y978">
        <f t="shared" ca="1" si="158"/>
        <v>-1.7029602451166146</v>
      </c>
    </row>
    <row r="979" spans="1:25" x14ac:dyDescent="0.25">
      <c r="A979">
        <v>1.4896</v>
      </c>
      <c r="B979">
        <v>3.4287999999999998</v>
      </c>
      <c r="C979">
        <v>-4.0308999999999999</v>
      </c>
      <c r="D979">
        <v>-1.4258999999999999</v>
      </c>
      <c r="E979">
        <v>1</v>
      </c>
      <c r="F979">
        <v>977</v>
      </c>
      <c r="G979">
        <f t="shared" ca="1" si="150"/>
        <v>0.13725383483762754</v>
      </c>
      <c r="H979">
        <f t="shared" ca="1" si="151"/>
        <v>6.943433382538684</v>
      </c>
      <c r="I979">
        <f t="shared" ca="1" si="152"/>
        <v>-0.9106269246792138</v>
      </c>
      <c r="J979">
        <f t="shared" ca="1" si="153"/>
        <v>-2.4758412180747724</v>
      </c>
      <c r="Q979">
        <f t="shared" ca="1" si="154"/>
        <v>-0.19295586964528932</v>
      </c>
      <c r="R979">
        <f t="shared" ca="1" si="154"/>
        <v>0.24236282580758195</v>
      </c>
      <c r="S979">
        <f t="shared" ca="1" si="154"/>
        <v>0.24467773416910021</v>
      </c>
      <c r="T979">
        <f t="shared" ca="1" si="154"/>
        <v>-0.19372864268312595</v>
      </c>
      <c r="V979">
        <f t="shared" ca="1" si="155"/>
        <v>-1.3523461651623725</v>
      </c>
      <c r="W979">
        <f t="shared" ca="1" si="156"/>
        <v>3.5146333825386837</v>
      </c>
      <c r="X979">
        <f t="shared" ca="1" si="157"/>
        <v>3.1202730753207861</v>
      </c>
      <c r="Y979">
        <f t="shared" ca="1" si="158"/>
        <v>-1.0499412180747727</v>
      </c>
    </row>
    <row r="980" spans="1:25" x14ac:dyDescent="0.25">
      <c r="A980">
        <v>3.4091999999999998</v>
      </c>
      <c r="B980">
        <v>5.4048999999999996</v>
      </c>
      <c r="C980">
        <v>-2.5228000000000002</v>
      </c>
      <c r="D980">
        <v>-0.89958000000000005</v>
      </c>
      <c r="E980">
        <v>0</v>
      </c>
      <c r="F980">
        <v>978</v>
      </c>
      <c r="G980">
        <f t="shared" ca="1" si="150"/>
        <v>2.5476476362514031</v>
      </c>
      <c r="H980">
        <f t="shared" ca="1" si="151"/>
        <v>6.223793855941059</v>
      </c>
      <c r="I980">
        <f t="shared" ca="1" si="152"/>
        <v>-3.5275714702324787</v>
      </c>
      <c r="J980">
        <f t="shared" ca="1" si="153"/>
        <v>-5.3832243710737719</v>
      </c>
      <c r="Q980">
        <f t="shared" ca="1" si="154"/>
        <v>-0.13351506137438973</v>
      </c>
      <c r="R980">
        <f t="shared" ca="1" si="154"/>
        <v>7.1573556879322986E-2</v>
      </c>
      <c r="S980">
        <f t="shared" ca="1" si="154"/>
        <v>-9.7301373636818678E-2</v>
      </c>
      <c r="T980">
        <f t="shared" ca="1" si="154"/>
        <v>-0.4383458683496626</v>
      </c>
      <c r="V980">
        <f t="shared" ca="1" si="155"/>
        <v>-0.86155236374859645</v>
      </c>
      <c r="W980">
        <f t="shared" ca="1" si="156"/>
        <v>0.81889385594105968</v>
      </c>
      <c r="X980">
        <f t="shared" ca="1" si="157"/>
        <v>-1.0047714702324786</v>
      </c>
      <c r="Y980">
        <f t="shared" ca="1" si="158"/>
        <v>-4.4836443710737717</v>
      </c>
    </row>
    <row r="981" spans="1:25" x14ac:dyDescent="0.25">
      <c r="A981">
        <v>2.5678000000000001</v>
      </c>
      <c r="B981">
        <v>3.5135999999999998</v>
      </c>
      <c r="C981">
        <v>0.61406000000000005</v>
      </c>
      <c r="D981">
        <v>-0.40690999999999999</v>
      </c>
      <c r="E981">
        <v>0</v>
      </c>
      <c r="F981">
        <v>979</v>
      </c>
      <c r="G981">
        <f t="shared" ca="1" si="150"/>
        <v>4.7626932690100876</v>
      </c>
      <c r="H981">
        <f t="shared" ca="1" si="151"/>
        <v>4.6621233755730458</v>
      </c>
      <c r="I981">
        <f t="shared" ca="1" si="152"/>
        <v>1.1444470409467304</v>
      </c>
      <c r="J981">
        <f t="shared" ca="1" si="153"/>
        <v>-4.6806655756130127</v>
      </c>
      <c r="Q981">
        <f t="shared" ca="1" si="154"/>
        <v>0.27339836723279398</v>
      </c>
      <c r="R981">
        <f t="shared" ca="1" si="154"/>
        <v>9.7404410957773968E-2</v>
      </c>
      <c r="S981">
        <f t="shared" ca="1" si="154"/>
        <v>5.3978559835709095E-2</v>
      </c>
      <c r="T981">
        <f t="shared" ca="1" si="154"/>
        <v>-0.43199908637817419</v>
      </c>
      <c r="V981">
        <f t="shared" ca="1" si="155"/>
        <v>2.194893269010088</v>
      </c>
      <c r="W981">
        <f t="shared" ca="1" si="156"/>
        <v>1.1485233755730462</v>
      </c>
      <c r="X981">
        <f t="shared" ca="1" si="157"/>
        <v>0.5303870409467305</v>
      </c>
      <c r="Y981">
        <f t="shared" ca="1" si="158"/>
        <v>-4.2737555756130128</v>
      </c>
    </row>
    <row r="982" spans="1:25" x14ac:dyDescent="0.25">
      <c r="A982">
        <v>0.70489999999999997</v>
      </c>
      <c r="B982">
        <v>0.17174</v>
      </c>
      <c r="C982">
        <v>-1.7859</v>
      </c>
      <c r="D982">
        <v>0.36119000000000001</v>
      </c>
      <c r="E982">
        <v>1</v>
      </c>
      <c r="F982">
        <v>980</v>
      </c>
      <c r="G982">
        <f t="shared" ca="1" si="150"/>
        <v>-0.15762110637148741</v>
      </c>
      <c r="H982">
        <f t="shared" ca="1" si="151"/>
        <v>-0.85762959852932275</v>
      </c>
      <c r="I982">
        <f t="shared" ca="1" si="152"/>
        <v>9.8946859924286823</v>
      </c>
      <c r="J982">
        <f t="shared" ca="1" si="153"/>
        <v>-1.3458287068496024</v>
      </c>
      <c r="Q982">
        <f t="shared" ca="1" si="154"/>
        <v>-0.13364305233918128</v>
      </c>
      <c r="R982">
        <f t="shared" ca="1" si="154"/>
        <v>-8.8251962660772953E-2</v>
      </c>
      <c r="S982">
        <f t="shared" ca="1" si="154"/>
        <v>0.45960506429337844</v>
      </c>
      <c r="T982">
        <f t="shared" ca="1" si="154"/>
        <v>-0.27463243738844312</v>
      </c>
      <c r="V982">
        <f t="shared" ca="1" si="155"/>
        <v>-0.86252110637148738</v>
      </c>
      <c r="W982">
        <f t="shared" ca="1" si="156"/>
        <v>-1.0293695985293227</v>
      </c>
      <c r="X982">
        <f t="shared" ca="1" si="157"/>
        <v>11.680585992428682</v>
      </c>
      <c r="Y982">
        <f t="shared" ca="1" si="158"/>
        <v>-1.7070187068496026</v>
      </c>
    </row>
    <row r="983" spans="1:25" x14ac:dyDescent="0.25">
      <c r="A983">
        <v>-3.9203999999999999</v>
      </c>
      <c r="B983">
        <v>4.0723000000000003</v>
      </c>
      <c r="C983">
        <v>-0.23677999999999999</v>
      </c>
      <c r="D983">
        <v>-2.1151</v>
      </c>
      <c r="E983">
        <v>1</v>
      </c>
      <c r="F983">
        <v>981</v>
      </c>
      <c r="G983">
        <f t="shared" ca="1" si="150"/>
        <v>-13.158755013369998</v>
      </c>
      <c r="H983">
        <f t="shared" ca="1" si="151"/>
        <v>11.151574625852934</v>
      </c>
      <c r="I983">
        <f t="shared" ca="1" si="152"/>
        <v>6.9223686692136415</v>
      </c>
      <c r="J983">
        <f t="shared" ca="1" si="153"/>
        <v>-4.5647495698818208E-2</v>
      </c>
      <c r="Q983">
        <f t="shared" ca="1" si="154"/>
        <v>-0.48212279343312114</v>
      </c>
      <c r="R983">
        <f t="shared" ca="1" si="154"/>
        <v>0.36849271910266979</v>
      </c>
      <c r="S983">
        <f t="shared" ca="1" si="154"/>
        <v>0.39302604171931921</v>
      </c>
      <c r="T983">
        <f t="shared" ca="1" si="154"/>
        <v>0.30971170091737288</v>
      </c>
      <c r="V983">
        <f t="shared" ca="1" si="155"/>
        <v>-9.2383550133699988</v>
      </c>
      <c r="W983">
        <f t="shared" ca="1" si="156"/>
        <v>7.0792746258529329</v>
      </c>
      <c r="X983">
        <f t="shared" ca="1" si="157"/>
        <v>7.1591486692136419</v>
      </c>
      <c r="Y983">
        <f t="shared" ca="1" si="158"/>
        <v>2.0694525043011818</v>
      </c>
    </row>
    <row r="984" spans="1:25" x14ac:dyDescent="0.25">
      <c r="A984">
        <v>3.5251000000000001</v>
      </c>
      <c r="B984">
        <v>0.72009999999999996</v>
      </c>
      <c r="C984">
        <v>1.6928000000000001</v>
      </c>
      <c r="D984">
        <v>0.64437999999999995</v>
      </c>
      <c r="E984">
        <v>0</v>
      </c>
      <c r="F984">
        <v>982</v>
      </c>
      <c r="G984">
        <f t="shared" ca="1" si="150"/>
        <v>6.4503711715086851</v>
      </c>
      <c r="H984">
        <f t="shared" ca="1" si="151"/>
        <v>1.3143558870796876</v>
      </c>
      <c r="I984">
        <f t="shared" ca="1" si="152"/>
        <v>3.7336102971474752</v>
      </c>
      <c r="J984">
        <f t="shared" ca="1" si="153"/>
        <v>-7.4509314757041878</v>
      </c>
      <c r="Q984">
        <f t="shared" ca="1" si="154"/>
        <v>0.32586330944255582</v>
      </c>
      <c r="R984">
        <f t="shared" ca="1" si="154"/>
        <v>5.3026947757672693E-2</v>
      </c>
      <c r="S984">
        <f t="shared" ca="1" si="154"/>
        <v>0.17784458653831303</v>
      </c>
      <c r="T984">
        <f t="shared" ca="1" si="154"/>
        <v>-0.48857811393200601</v>
      </c>
      <c r="V984">
        <f t="shared" ca="1" si="155"/>
        <v>2.9252711715086845</v>
      </c>
      <c r="W984">
        <f t="shared" ca="1" si="156"/>
        <v>0.59425588707968768</v>
      </c>
      <c r="X984">
        <f t="shared" ca="1" si="157"/>
        <v>2.0408102971474751</v>
      </c>
      <c r="Y984">
        <f t="shared" ca="1" si="158"/>
        <v>-8.0953114757041877</v>
      </c>
    </row>
    <row r="985" spans="1:25" x14ac:dyDescent="0.25">
      <c r="A985">
        <v>4.3639999999999999</v>
      </c>
      <c r="B985">
        <v>-3.1038999999999999</v>
      </c>
      <c r="C985">
        <v>2.3757000000000001</v>
      </c>
      <c r="D985">
        <v>0.78532000000000002</v>
      </c>
      <c r="E985">
        <v>0</v>
      </c>
      <c r="F985">
        <v>983</v>
      </c>
      <c r="G985">
        <f t="shared" ca="1" si="150"/>
        <v>2.0748585470453786</v>
      </c>
      <c r="H985">
        <f t="shared" ca="1" si="151"/>
        <v>-0.41383740907025945</v>
      </c>
      <c r="I985">
        <f t="shared" ca="1" si="152"/>
        <v>13.325785542856043</v>
      </c>
      <c r="J985">
        <f t="shared" ca="1" si="153"/>
        <v>7.6038650199211038</v>
      </c>
      <c r="Q985">
        <f t="shared" ca="1" si="154"/>
        <v>-0.28096962786873103</v>
      </c>
      <c r="R985">
        <f t="shared" ca="1" si="154"/>
        <v>0.19899938239536485</v>
      </c>
      <c r="S985">
        <f t="shared" ca="1" si="154"/>
        <v>0.45272184700108742</v>
      </c>
      <c r="T985">
        <f t="shared" ca="1" si="154"/>
        <v>0.4792705548456424</v>
      </c>
      <c r="V985">
        <f t="shared" ca="1" si="155"/>
        <v>-2.2891414529546212</v>
      </c>
      <c r="W985">
        <f t="shared" ca="1" si="156"/>
        <v>2.6900625909297404</v>
      </c>
      <c r="X985">
        <f t="shared" ca="1" si="157"/>
        <v>10.950085542856042</v>
      </c>
      <c r="Y985">
        <f t="shared" ca="1" si="158"/>
        <v>6.8185450199211033</v>
      </c>
    </row>
    <row r="986" spans="1:25" x14ac:dyDescent="0.25">
      <c r="A986">
        <v>3.6701999999999999</v>
      </c>
      <c r="B986">
        <v>2.9942000000000002</v>
      </c>
      <c r="C986">
        <v>0.85141</v>
      </c>
      <c r="D986">
        <v>0.30687999999999999</v>
      </c>
      <c r="E986">
        <v>0</v>
      </c>
      <c r="F986">
        <v>984</v>
      </c>
      <c r="G986">
        <f t="shared" ca="1" si="150"/>
        <v>0.86722765682709957</v>
      </c>
      <c r="H986">
        <f t="shared" ca="1" si="151"/>
        <v>3.9767475063971167</v>
      </c>
      <c r="I986">
        <f t="shared" ca="1" si="152"/>
        <v>-2.584944469313291</v>
      </c>
      <c r="J986">
        <f t="shared" ca="1" si="153"/>
        <v>-1.4378562061315643</v>
      </c>
      <c r="Q986">
        <f t="shared" ca="1" si="154"/>
        <v>-0.31801250754876986</v>
      </c>
      <c r="R986">
        <f t="shared" ca="1" si="154"/>
        <v>8.4598775404044702E-2</v>
      </c>
      <c r="S986">
        <f t="shared" ca="1" si="154"/>
        <v>-0.26148190891553225</v>
      </c>
      <c r="T986">
        <f t="shared" ca="1" si="154"/>
        <v>-0.27856584234765425</v>
      </c>
      <c r="V986">
        <f t="shared" ca="1" si="155"/>
        <v>-2.8029723431729003</v>
      </c>
      <c r="W986">
        <f t="shared" ca="1" si="156"/>
        <v>0.98254750639711674</v>
      </c>
      <c r="X986">
        <f t="shared" ca="1" si="157"/>
        <v>-3.436354469313291</v>
      </c>
      <c r="Y986">
        <f t="shared" ca="1" si="158"/>
        <v>-1.7447362061315643</v>
      </c>
    </row>
    <row r="987" spans="1:25" x14ac:dyDescent="0.25">
      <c r="A987">
        <v>1.6798999999999999</v>
      </c>
      <c r="B987">
        <v>4.2068000000000003</v>
      </c>
      <c r="C987">
        <v>-4.5397999999999996</v>
      </c>
      <c r="D987">
        <v>-2.3931</v>
      </c>
      <c r="E987">
        <v>1</v>
      </c>
      <c r="F987">
        <v>985</v>
      </c>
      <c r="G987">
        <f t="shared" ca="1" si="150"/>
        <v>5.5382127701134589</v>
      </c>
      <c r="H987">
        <f t="shared" ca="1" si="151"/>
        <v>-2.0779366433881412</v>
      </c>
      <c r="I987">
        <f t="shared" ca="1" si="152"/>
        <v>-0.15091694249280074</v>
      </c>
      <c r="J987">
        <f t="shared" ca="1" si="153"/>
        <v>-8.8269571290612419</v>
      </c>
      <c r="Q987">
        <f t="shared" ca="1" si="154"/>
        <v>0.37561109838149331</v>
      </c>
      <c r="R987">
        <f t="shared" ca="1" si="154"/>
        <v>-0.34722650816299416</v>
      </c>
      <c r="S987">
        <f t="shared" ca="1" si="154"/>
        <v>0.30572431377346099</v>
      </c>
      <c r="T987">
        <f t="shared" ca="1" si="154"/>
        <v>-0.47519274188474114</v>
      </c>
      <c r="V987">
        <f t="shared" ca="1" si="155"/>
        <v>3.858312770113459</v>
      </c>
      <c r="W987">
        <f t="shared" ca="1" si="156"/>
        <v>-6.2847366433881415</v>
      </c>
      <c r="X987">
        <f t="shared" ca="1" si="157"/>
        <v>4.3888830575071989</v>
      </c>
      <c r="Y987">
        <f t="shared" ca="1" si="158"/>
        <v>-6.4338571290612423</v>
      </c>
    </row>
    <row r="988" spans="1:25" x14ac:dyDescent="0.25">
      <c r="A988">
        <v>3.6076999999999999</v>
      </c>
      <c r="B988">
        <v>6.8575999999999997</v>
      </c>
      <c r="C988">
        <v>-1.1621999999999999</v>
      </c>
      <c r="D988">
        <v>0.28231000000000001</v>
      </c>
      <c r="E988">
        <v>0</v>
      </c>
      <c r="F988">
        <v>986</v>
      </c>
      <c r="G988">
        <f t="shared" ca="1" si="150"/>
        <v>5.986793285521304</v>
      </c>
      <c r="H988">
        <f t="shared" ca="1" si="151"/>
        <v>0.79200104520850534</v>
      </c>
      <c r="I988">
        <f t="shared" ca="1" si="152"/>
        <v>5.621062001402171</v>
      </c>
      <c r="J988">
        <f t="shared" ca="1" si="153"/>
        <v>-7.2944674670209828</v>
      </c>
      <c r="Q988">
        <f t="shared" ca="1" si="154"/>
        <v>0.28795969034410474</v>
      </c>
      <c r="R988">
        <f t="shared" ca="1" si="154"/>
        <v>-0.34077823730064338</v>
      </c>
      <c r="S988">
        <f t="shared" ca="1" si="154"/>
        <v>0.38400485115330496</v>
      </c>
      <c r="T988">
        <f t="shared" ca="1" si="154"/>
        <v>-0.48544994325815416</v>
      </c>
      <c r="V988">
        <f t="shared" ca="1" si="155"/>
        <v>2.3790932855213041</v>
      </c>
      <c r="W988">
        <f t="shared" ca="1" si="156"/>
        <v>-6.0655989547914944</v>
      </c>
      <c r="X988">
        <f t="shared" ca="1" si="157"/>
        <v>6.7832620014021714</v>
      </c>
      <c r="Y988">
        <f t="shared" ca="1" si="158"/>
        <v>-7.5767774670209826</v>
      </c>
    </row>
    <row r="989" spans="1:25" x14ac:dyDescent="0.25">
      <c r="A989">
        <v>-1.1313</v>
      </c>
      <c r="B989">
        <v>1.9036999999999999</v>
      </c>
      <c r="C989">
        <v>7.5339</v>
      </c>
      <c r="D989">
        <v>1.022</v>
      </c>
      <c r="E989">
        <v>0</v>
      </c>
      <c r="F989">
        <v>987</v>
      </c>
      <c r="G989">
        <f t="shared" ca="1" si="150"/>
        <v>-2.3688161304000936</v>
      </c>
      <c r="H989">
        <f t="shared" ca="1" si="151"/>
        <v>1.2483033594518642</v>
      </c>
      <c r="I989">
        <f t="shared" ca="1" si="152"/>
        <v>1.2881752487520943</v>
      </c>
      <c r="J989">
        <f t="shared" ca="1" si="153"/>
        <v>0.71530982180681679</v>
      </c>
      <c r="Q989">
        <f t="shared" ca="1" si="154"/>
        <v>-0.17997604631954633</v>
      </c>
      <c r="R989">
        <f t="shared" ca="1" si="154"/>
        <v>-5.8152962957069843E-2</v>
      </c>
      <c r="S989">
        <f t="shared" ca="1" si="154"/>
        <v>-0.3697664284464216</v>
      </c>
      <c r="T989">
        <f t="shared" ca="1" si="154"/>
        <v>-6.6696632252044252E-2</v>
      </c>
      <c r="V989">
        <f t="shared" ca="1" si="155"/>
        <v>-1.2375161304000937</v>
      </c>
      <c r="W989">
        <f t="shared" ca="1" si="156"/>
        <v>-0.65539664054813584</v>
      </c>
      <c r="X989">
        <f t="shared" ca="1" si="157"/>
        <v>-6.2457247512479057</v>
      </c>
      <c r="Y989">
        <f t="shared" ca="1" si="158"/>
        <v>-0.30669017819318328</v>
      </c>
    </row>
    <row r="990" spans="1:25" x14ac:dyDescent="0.25">
      <c r="A990">
        <v>0.56232000000000004</v>
      </c>
      <c r="B990">
        <v>1.0015000000000001</v>
      </c>
      <c r="C990">
        <v>-2.2726000000000002</v>
      </c>
      <c r="D990">
        <v>-6.0486000000000003E-3</v>
      </c>
      <c r="E990">
        <v>1</v>
      </c>
      <c r="F990">
        <v>988</v>
      </c>
      <c r="G990">
        <f t="shared" ca="1" si="150"/>
        <v>0.14425463387796056</v>
      </c>
      <c r="H990">
        <f t="shared" ca="1" si="151"/>
        <v>5.6646888634827528</v>
      </c>
      <c r="I990">
        <f t="shared" ca="1" si="152"/>
        <v>-2.8405466577565712</v>
      </c>
      <c r="J990">
        <f t="shared" ca="1" si="153"/>
        <v>-6.7782123008082289</v>
      </c>
      <c r="Q990">
        <f t="shared" ca="1" si="154"/>
        <v>-6.9965296352481277E-2</v>
      </c>
      <c r="R990">
        <f t="shared" ca="1" si="154"/>
        <v>0.29255407666898448</v>
      </c>
      <c r="S990">
        <f t="shared" ca="1" si="154"/>
        <v>-5.7572333502064255E-2</v>
      </c>
      <c r="T990">
        <f t="shared" ca="1" si="154"/>
        <v>-0.47881682949136006</v>
      </c>
      <c r="V990">
        <f t="shared" ca="1" si="155"/>
        <v>-0.41806536612203948</v>
      </c>
      <c r="W990">
        <f t="shared" ca="1" si="156"/>
        <v>4.6631888634827527</v>
      </c>
      <c r="X990">
        <f t="shared" ca="1" si="157"/>
        <v>-0.56794665775657105</v>
      </c>
      <c r="Y990">
        <f t="shared" ca="1" si="158"/>
        <v>-6.7721637008082292</v>
      </c>
    </row>
    <row r="991" spans="1:25" x14ac:dyDescent="0.25">
      <c r="A991">
        <v>-2.2917999999999998</v>
      </c>
      <c r="B991">
        <v>-7.2569999999999997</v>
      </c>
      <c r="C991">
        <v>7.9596999999999998</v>
      </c>
      <c r="D991">
        <v>0.92110000000000003</v>
      </c>
      <c r="E991">
        <v>1</v>
      </c>
      <c r="F991">
        <v>989</v>
      </c>
      <c r="G991">
        <f t="shared" ca="1" si="150"/>
        <v>-3.7303267597271459</v>
      </c>
      <c r="H991">
        <f t="shared" ca="1" si="151"/>
        <v>-13.529889819851906</v>
      </c>
      <c r="I991">
        <f t="shared" ca="1" si="152"/>
        <v>0.43111276644854257</v>
      </c>
      <c r="J991">
        <f t="shared" ca="1" si="153"/>
        <v>0.15146864788993619</v>
      </c>
      <c r="Q991">
        <f t="shared" ca="1" si="154"/>
        <v>-0.20235030538660859</v>
      </c>
      <c r="R991">
        <f t="shared" ca="1" si="154"/>
        <v>-0.34688468193341171</v>
      </c>
      <c r="S991">
        <f t="shared" ca="1" si="154"/>
        <v>-0.40120852180753641</v>
      </c>
      <c r="T991">
        <f t="shared" ca="1" si="154"/>
        <v>-0.15091111966841175</v>
      </c>
      <c r="V991">
        <f t="shared" ca="1" si="155"/>
        <v>-1.4385267597271458</v>
      </c>
      <c r="W991">
        <f t="shared" ca="1" si="156"/>
        <v>-6.2728898198519065</v>
      </c>
      <c r="X991">
        <f t="shared" ca="1" si="157"/>
        <v>-7.5285872335514572</v>
      </c>
      <c r="Y991">
        <f t="shared" ca="1" si="158"/>
        <v>-0.76963135211006384</v>
      </c>
    </row>
    <row r="992" spans="1:25" x14ac:dyDescent="0.25">
      <c r="A992">
        <v>4.1542000000000003</v>
      </c>
      <c r="B992">
        <v>7.2755999999999998</v>
      </c>
      <c r="C992">
        <v>-2.4765999999999999</v>
      </c>
      <c r="D992">
        <v>-1.2099</v>
      </c>
      <c r="E992">
        <v>0</v>
      </c>
      <c r="F992">
        <v>990</v>
      </c>
      <c r="G992">
        <f t="shared" ca="1" si="150"/>
        <v>-3.1741293795723644</v>
      </c>
      <c r="H992">
        <f t="shared" ca="1" si="151"/>
        <v>7.4251618799006192</v>
      </c>
      <c r="I992">
        <f t="shared" ca="1" si="152"/>
        <v>-2.9115425017151657</v>
      </c>
      <c r="J992">
        <f t="shared" ca="1" si="153"/>
        <v>0.9351300866369614</v>
      </c>
      <c r="Q992">
        <f t="shared" ca="1" si="154"/>
        <v>-0.46440425520084327</v>
      </c>
      <c r="R992">
        <f t="shared" ca="1" si="154"/>
        <v>1.3910681734554786E-2</v>
      </c>
      <c r="S992">
        <f t="shared" ca="1" si="154"/>
        <v>-4.4714359105697654E-2</v>
      </c>
      <c r="T992">
        <f t="shared" ca="1" si="154"/>
        <v>0.31630827594212652</v>
      </c>
      <c r="V992">
        <f t="shared" ca="1" si="155"/>
        <v>-7.3283293795723647</v>
      </c>
      <c r="W992">
        <f t="shared" ca="1" si="156"/>
        <v>0.14956187990061892</v>
      </c>
      <c r="X992">
        <f t="shared" ca="1" si="157"/>
        <v>-0.43494250171516596</v>
      </c>
      <c r="Y992">
        <f t="shared" ca="1" si="158"/>
        <v>2.1450300866369614</v>
      </c>
    </row>
    <row r="993" spans="1:25" x14ac:dyDescent="0.25">
      <c r="A993">
        <v>3.82</v>
      </c>
      <c r="B993">
        <v>10.927899999999999</v>
      </c>
      <c r="C993">
        <v>-4.0111999999999997</v>
      </c>
      <c r="D993">
        <v>-5.0284000000000004</v>
      </c>
      <c r="E993">
        <v>0</v>
      </c>
      <c r="F993">
        <v>991</v>
      </c>
      <c r="G993">
        <f t="shared" ca="1" si="150"/>
        <v>6.7686180163361627</v>
      </c>
      <c r="H993">
        <f t="shared" ca="1" si="151"/>
        <v>13.122684134048912</v>
      </c>
      <c r="I993">
        <f t="shared" ca="1" si="152"/>
        <v>-3.7529444637477392</v>
      </c>
      <c r="J993">
        <f t="shared" ca="1" si="153"/>
        <v>-4.4932313021235712</v>
      </c>
      <c r="Q993">
        <f t="shared" ca="1" si="154"/>
        <v>0.32732307260266391</v>
      </c>
      <c r="R993">
        <f t="shared" ca="1" si="154"/>
        <v>0.16951890829618343</v>
      </c>
      <c r="S993">
        <f t="shared" ca="1" si="154"/>
        <v>2.705365509242208E-2</v>
      </c>
      <c r="T993">
        <f t="shared" ca="1" si="154"/>
        <v>0.11053301599766507</v>
      </c>
      <c r="V993">
        <f t="shared" ca="1" si="155"/>
        <v>2.9486180163361624</v>
      </c>
      <c r="W993">
        <f t="shared" ca="1" si="156"/>
        <v>2.1947841340489127</v>
      </c>
      <c r="X993">
        <f t="shared" ca="1" si="157"/>
        <v>0.2582555362522605</v>
      </c>
      <c r="Y993">
        <f t="shared" ca="1" si="158"/>
        <v>0.5351686978764294</v>
      </c>
    </row>
    <row r="994" spans="1:25" x14ac:dyDescent="0.25">
      <c r="A994">
        <v>-1.7548999999999999</v>
      </c>
      <c r="B994">
        <v>-8.0711000000000005E-2</v>
      </c>
      <c r="C994">
        <v>-0.75773999999999997</v>
      </c>
      <c r="D994">
        <v>-0.37069999999999997</v>
      </c>
      <c r="E994">
        <v>1</v>
      </c>
      <c r="F994">
        <v>992</v>
      </c>
      <c r="G994">
        <f t="shared" ca="1" si="150"/>
        <v>-0.22922129046604955</v>
      </c>
      <c r="H994">
        <f t="shared" ca="1" si="151"/>
        <v>14.218089288786622</v>
      </c>
      <c r="I994">
        <f t="shared" ca="1" si="152"/>
        <v>-1.2476140423774296</v>
      </c>
      <c r="J994">
        <f t="shared" ca="1" si="153"/>
        <v>2.6314689977263108</v>
      </c>
      <c r="Q994">
        <f t="shared" ca="1" si="154"/>
        <v>0.2115583476859445</v>
      </c>
      <c r="R994">
        <f t="shared" ca="1" si="154"/>
        <v>0.46631484712012217</v>
      </c>
      <c r="S994">
        <f t="shared" ca="1" si="154"/>
        <v>-5.0069469156355906E-2</v>
      </c>
      <c r="T994">
        <f t="shared" ca="1" si="154"/>
        <v>0.37688401599788868</v>
      </c>
      <c r="V994">
        <f t="shared" ca="1" si="155"/>
        <v>1.5256787095339504</v>
      </c>
      <c r="W994">
        <f t="shared" ca="1" si="156"/>
        <v>14.298800288786623</v>
      </c>
      <c r="X994">
        <f t="shared" ca="1" si="157"/>
        <v>-0.48987404237742971</v>
      </c>
      <c r="Y994">
        <f t="shared" ca="1" si="158"/>
        <v>3.0021689977263106</v>
      </c>
    </row>
    <row r="995" spans="1:25" x14ac:dyDescent="0.25">
      <c r="A995">
        <v>1.4276</v>
      </c>
      <c r="B995">
        <v>8.3847000000000005</v>
      </c>
      <c r="C995">
        <v>-2.0994999999999999</v>
      </c>
      <c r="D995">
        <v>-1.9677</v>
      </c>
      <c r="E995">
        <v>0</v>
      </c>
      <c r="F995">
        <v>993</v>
      </c>
      <c r="G995">
        <f t="shared" ca="1" si="150"/>
        <v>22.348641539931677</v>
      </c>
      <c r="H995">
        <f t="shared" ca="1" si="151"/>
        <v>6.4287721438840482</v>
      </c>
      <c r="I995">
        <f t="shared" ca="1" si="152"/>
        <v>-0.33150637438785036</v>
      </c>
      <c r="J995">
        <f t="shared" ca="1" si="153"/>
        <v>8.6593162876579743</v>
      </c>
      <c r="Q995">
        <f t="shared" ca="1" si="154"/>
        <v>0.49973523423602861</v>
      </c>
      <c r="R995">
        <f t="shared" ca="1" si="154"/>
        <v>-0.15428627185958532</v>
      </c>
      <c r="S995">
        <f t="shared" ca="1" si="154"/>
        <v>0.15834666509184137</v>
      </c>
      <c r="T995">
        <f t="shared" ca="1" si="154"/>
        <v>0.49649681143820357</v>
      </c>
      <c r="V995">
        <f t="shared" ca="1" si="155"/>
        <v>20.921041539931679</v>
      </c>
      <c r="W995">
        <f t="shared" ca="1" si="156"/>
        <v>-1.9559278561159521</v>
      </c>
      <c r="X995">
        <f t="shared" ca="1" si="157"/>
        <v>1.7679936256121496</v>
      </c>
      <c r="Y995">
        <f t="shared" ca="1" si="158"/>
        <v>10.627016287657975</v>
      </c>
    </row>
    <row r="996" spans="1:25" x14ac:dyDescent="0.25">
      <c r="A996">
        <v>0.37980000000000003</v>
      </c>
      <c r="B996">
        <v>0.70979999999999999</v>
      </c>
      <c r="C996">
        <v>0.75719999999999998</v>
      </c>
      <c r="D996">
        <v>-0.44440000000000002</v>
      </c>
      <c r="E996">
        <v>0</v>
      </c>
      <c r="F996">
        <v>994</v>
      </c>
      <c r="G996">
        <f t="shared" ca="1" si="150"/>
        <v>1.1758580525734637</v>
      </c>
      <c r="H996">
        <f t="shared" ca="1" si="151"/>
        <v>6.1060506415365481</v>
      </c>
      <c r="I996">
        <f t="shared" ca="1" si="152"/>
        <v>2.1891287053797668</v>
      </c>
      <c r="J996">
        <f t="shared" ca="1" si="153"/>
        <v>-9.4916611984178321</v>
      </c>
      <c r="Q996">
        <f t="shared" ca="1" si="154"/>
        <v>0.12475739436252986</v>
      </c>
      <c r="R996">
        <f t="shared" ca="1" si="154"/>
        <v>0.31934766663069813</v>
      </c>
      <c r="S996">
        <f t="shared" ca="1" si="154"/>
        <v>0.13269879044189903</v>
      </c>
      <c r="T996">
        <f t="shared" ca="1" si="154"/>
        <v>-0.49267612603399402</v>
      </c>
      <c r="V996">
        <f t="shared" ca="1" si="155"/>
        <v>0.79605805257346363</v>
      </c>
      <c r="W996">
        <f t="shared" ca="1" si="156"/>
        <v>5.3962506415365477</v>
      </c>
      <c r="X996">
        <f t="shared" ca="1" si="157"/>
        <v>1.4319287053797669</v>
      </c>
      <c r="Y996">
        <f t="shared" ca="1" si="158"/>
        <v>-9.0472611984178322</v>
      </c>
    </row>
    <row r="997" spans="1:25" x14ac:dyDescent="0.25">
      <c r="A997">
        <v>3.0333000000000001</v>
      </c>
      <c r="B997">
        <v>-2.5928</v>
      </c>
      <c r="C997">
        <v>2.3182999999999998</v>
      </c>
      <c r="D997">
        <v>0.30299999999999999</v>
      </c>
      <c r="E997">
        <v>0</v>
      </c>
      <c r="F997">
        <v>995</v>
      </c>
      <c r="G997">
        <f t="shared" ca="1" si="150"/>
        <v>-1.8977290301428629</v>
      </c>
      <c r="H997">
        <f t="shared" ca="1" si="151"/>
        <v>-3.088573405462772</v>
      </c>
      <c r="I997">
        <f t="shared" ca="1" si="152"/>
        <v>0.73919465820673147</v>
      </c>
      <c r="J997">
        <f t="shared" ca="1" si="153"/>
        <v>-4.8260721985114277</v>
      </c>
      <c r="Q997">
        <f t="shared" ca="1" si="154"/>
        <v>-0.41551088232544475</v>
      </c>
      <c r="R997">
        <f t="shared" ca="1" si="154"/>
        <v>-4.464488200608574E-2</v>
      </c>
      <c r="S997">
        <f t="shared" ca="1" si="154"/>
        <v>-0.14415985832869704</v>
      </c>
      <c r="T997">
        <f t="shared" ca="1" si="154"/>
        <v>-0.45438485643197979</v>
      </c>
      <c r="V997">
        <f t="shared" ca="1" si="155"/>
        <v>-4.931029030142863</v>
      </c>
      <c r="W997">
        <f t="shared" ca="1" si="156"/>
        <v>-0.49577340546277188</v>
      </c>
      <c r="X997">
        <f t="shared" ca="1" si="157"/>
        <v>-1.5791053417932683</v>
      </c>
      <c r="Y997">
        <f t="shared" ca="1" si="158"/>
        <v>-5.1290721985114276</v>
      </c>
    </row>
    <row r="998" spans="1:25" x14ac:dyDescent="0.25">
      <c r="A998">
        <v>-1.3389</v>
      </c>
      <c r="B998">
        <v>1.552</v>
      </c>
      <c r="C998">
        <v>7.0805999999999996</v>
      </c>
      <c r="D998">
        <v>1.0309999999999999</v>
      </c>
      <c r="E998">
        <v>0</v>
      </c>
      <c r="F998">
        <v>996</v>
      </c>
      <c r="G998">
        <f t="shared" ca="1" si="150"/>
        <v>-1.3075658808411434</v>
      </c>
      <c r="H998">
        <f t="shared" ca="1" si="151"/>
        <v>6.690164315259306</v>
      </c>
      <c r="I998">
        <f t="shared" ca="1" si="152"/>
        <v>8.5325736429931656</v>
      </c>
      <c r="J998">
        <f t="shared" ca="1" si="153"/>
        <v>-3.0009492039162255</v>
      </c>
      <c r="Q998">
        <f t="shared" ca="1" si="154"/>
        <v>5.6172927621674917E-3</v>
      </c>
      <c r="R998">
        <f t="shared" ca="1" si="154"/>
        <v>0.31033414916100144</v>
      </c>
      <c r="S998">
        <f t="shared" ca="1" si="154"/>
        <v>0.13428120127080345</v>
      </c>
      <c r="T998">
        <f t="shared" ca="1" si="154"/>
        <v>-0.42387308424809611</v>
      </c>
      <c r="V998">
        <f t="shared" ca="1" si="155"/>
        <v>3.1334119158856491E-2</v>
      </c>
      <c r="W998">
        <f t="shared" ca="1" si="156"/>
        <v>5.1381643152593064</v>
      </c>
      <c r="X998">
        <f t="shared" ca="1" si="157"/>
        <v>1.451973642993166</v>
      </c>
      <c r="Y998">
        <f t="shared" ca="1" si="158"/>
        <v>-4.0319492039162252</v>
      </c>
    </row>
    <row r="999" spans="1:25" x14ac:dyDescent="0.25">
      <c r="A999">
        <v>5.6083999999999996</v>
      </c>
      <c r="B999">
        <v>10.3009</v>
      </c>
      <c r="C999">
        <v>-4.8003</v>
      </c>
      <c r="D999">
        <v>-4.3533999999999997</v>
      </c>
      <c r="E999">
        <v>0</v>
      </c>
      <c r="F999">
        <v>997</v>
      </c>
      <c r="G999">
        <f t="shared" ca="1" si="150"/>
        <v>3.3958910969467886</v>
      </c>
      <c r="H999">
        <f t="shared" ca="1" si="151"/>
        <v>9.9079486305400319</v>
      </c>
      <c r="I999">
        <f t="shared" ca="1" si="152"/>
        <v>-0.21473377716539943</v>
      </c>
      <c r="J999">
        <f t="shared" ca="1" si="153"/>
        <v>-9.3195872297202982</v>
      </c>
      <c r="Q999">
        <f t="shared" ca="1" si="154"/>
        <v>-0.27483310791936932</v>
      </c>
      <c r="R999">
        <f t="shared" ca="1" si="154"/>
        <v>-3.5725690321028347E-2</v>
      </c>
      <c r="S999">
        <f t="shared" ca="1" si="154"/>
        <v>0.31378270369030303</v>
      </c>
      <c r="T999">
        <f t="shared" ca="1" si="154"/>
        <v>-0.45078107568246106</v>
      </c>
      <c r="V999">
        <f t="shared" ca="1" si="155"/>
        <v>-2.212508903053211</v>
      </c>
      <c r="W999">
        <f t="shared" ca="1" si="156"/>
        <v>-0.39295136945996784</v>
      </c>
      <c r="X999">
        <f t="shared" ca="1" si="157"/>
        <v>4.5855662228346006</v>
      </c>
      <c r="Y999">
        <f t="shared" ca="1" si="158"/>
        <v>-4.9661872297202985</v>
      </c>
    </row>
    <row r="1000" spans="1:25" x14ac:dyDescent="0.25">
      <c r="A1000">
        <v>3.0933999999999999</v>
      </c>
      <c r="B1000">
        <v>-2.9177</v>
      </c>
      <c r="C1000">
        <v>2.2231999999999998</v>
      </c>
      <c r="D1000">
        <v>0.22283</v>
      </c>
      <c r="E1000">
        <v>0</v>
      </c>
      <c r="F1000">
        <v>998</v>
      </c>
      <c r="G1000">
        <f t="shared" ca="1" si="150"/>
        <v>-3.461629247523069</v>
      </c>
      <c r="H1000">
        <f t="shared" ca="1" si="151"/>
        <v>-4.3454393709400332</v>
      </c>
      <c r="I1000">
        <f t="shared" ca="1" si="152"/>
        <v>13.11125570003864</v>
      </c>
      <c r="J1000">
        <f t="shared" ca="1" si="153"/>
        <v>4.432054375239483</v>
      </c>
      <c r="Q1000">
        <f t="shared" ca="1" si="154"/>
        <v>-0.45295730502957343</v>
      </c>
      <c r="R1000">
        <f t="shared" ca="1" si="154"/>
        <v>-0.11806254940345762</v>
      </c>
      <c r="S1000">
        <f t="shared" ca="1" si="154"/>
        <v>0.45208593790686835</v>
      </c>
      <c r="T1000">
        <f t="shared" ca="1" si="154"/>
        <v>0.42991941581344639</v>
      </c>
      <c r="V1000">
        <f t="shared" ca="1" si="155"/>
        <v>-6.5550292475230689</v>
      </c>
      <c r="W1000">
        <f t="shared" ca="1" si="156"/>
        <v>-1.4277393709400334</v>
      </c>
      <c r="X1000">
        <f t="shared" ca="1" si="157"/>
        <v>10.88805570003864</v>
      </c>
      <c r="Y1000">
        <f t="shared" ca="1" si="158"/>
        <v>4.2092243752394829</v>
      </c>
    </row>
    <row r="1001" spans="1:25" x14ac:dyDescent="0.25">
      <c r="A1001">
        <v>-3.5680999999999998</v>
      </c>
      <c r="B1001">
        <v>-8.2129999999999992</v>
      </c>
      <c r="C1001">
        <v>10.083</v>
      </c>
      <c r="D1001">
        <v>0.96765000000000001</v>
      </c>
      <c r="E1001">
        <v>1</v>
      </c>
      <c r="F1001">
        <v>999</v>
      </c>
      <c r="G1001">
        <f t="shared" ca="1" si="150"/>
        <v>4.3537138021199233</v>
      </c>
      <c r="H1001">
        <f t="shared" ca="1" si="151"/>
        <v>-8.2792626223283623</v>
      </c>
      <c r="I1001">
        <f t="shared" ca="1" si="152"/>
        <v>7.0433469184846587</v>
      </c>
      <c r="J1001">
        <f t="shared" ca="1" si="153"/>
        <v>1.2327514196112233</v>
      </c>
      <c r="Q1001">
        <f t="shared" ca="1" si="154"/>
        <v>0.47126163710390245</v>
      </c>
      <c r="R1001">
        <f t="shared" ca="1" si="154"/>
        <v>-6.2115070620214485E-3</v>
      </c>
      <c r="S1001">
        <f t="shared" ca="1" si="154"/>
        <v>-0.24020537139267883</v>
      </c>
      <c r="T1001">
        <f t="shared" ca="1" si="154"/>
        <v>5.8202034569946104E-2</v>
      </c>
      <c r="V1001">
        <f t="shared" ca="1" si="155"/>
        <v>7.9218138021199227</v>
      </c>
      <c r="W1001">
        <f t="shared" ca="1" si="156"/>
        <v>-6.6262622328362886E-2</v>
      </c>
      <c r="X1001">
        <f t="shared" ca="1" si="157"/>
        <v>-3.039653081515342</v>
      </c>
      <c r="Y1001">
        <f t="shared" ca="1" si="158"/>
        <v>0.2651014196112233</v>
      </c>
    </row>
    <row r="1002" spans="1:25" x14ac:dyDescent="0.25">
      <c r="A1002">
        <v>4.9175000000000003E-2</v>
      </c>
      <c r="B1002">
        <v>6.1436999999999999</v>
      </c>
      <c r="C1002">
        <v>1.7827999999999999</v>
      </c>
      <c r="D1002">
        <v>-0.72113000000000005</v>
      </c>
      <c r="E1002">
        <v>0</v>
      </c>
      <c r="F1002">
        <v>1000</v>
      </c>
      <c r="G1002">
        <f t="shared" ca="1" si="150"/>
        <v>0.69430181815722902</v>
      </c>
      <c r="H1002">
        <f t="shared" ca="1" si="151"/>
        <v>9.4556959619283774</v>
      </c>
      <c r="I1002">
        <f t="shared" ca="1" si="152"/>
        <v>2.7769832667647041</v>
      </c>
      <c r="J1002">
        <f t="shared" ca="1" si="153"/>
        <v>-1.7476110386069472</v>
      </c>
      <c r="Q1002">
        <f t="shared" ca="1" si="154"/>
        <v>0.10377026991900162</v>
      </c>
      <c r="R1002">
        <f t="shared" ca="1" si="154"/>
        <v>0.23232300566465225</v>
      </c>
      <c r="S1002">
        <f t="shared" ca="1" si="154"/>
        <v>9.6381925730928852E-2</v>
      </c>
      <c r="T1002">
        <f t="shared" ca="1" si="154"/>
        <v>-0.19035600121963769</v>
      </c>
      <c r="V1002">
        <f t="shared" ca="1" si="155"/>
        <v>0.64512681815722905</v>
      </c>
      <c r="W1002">
        <f t="shared" ca="1" si="156"/>
        <v>3.3119959619283779</v>
      </c>
      <c r="X1002">
        <f t="shared" ca="1" si="157"/>
        <v>0.99418326676470425</v>
      </c>
      <c r="Y1002">
        <f t="shared" ca="1" si="158"/>
        <v>-1.0264810386069472</v>
      </c>
    </row>
    <row r="1003" spans="1:25" x14ac:dyDescent="0.25">
      <c r="A1003">
        <v>0.39012000000000002</v>
      </c>
      <c r="B1003">
        <v>-0.14279</v>
      </c>
      <c r="C1003">
        <v>-3.1994000000000002E-2</v>
      </c>
      <c r="D1003">
        <v>0.35083999999999999</v>
      </c>
      <c r="E1003">
        <v>1</v>
      </c>
      <c r="F1003">
        <v>1001</v>
      </c>
      <c r="G1003">
        <f t="shared" ca="1" si="150"/>
        <v>-4.2495205824499571</v>
      </c>
      <c r="H1003">
        <f t="shared" ca="1" si="151"/>
        <v>-5.1156027101088135</v>
      </c>
      <c r="I1003">
        <f t="shared" ca="1" si="152"/>
        <v>-9.8196153631285032E-2</v>
      </c>
      <c r="J1003">
        <f t="shared" ca="1" si="153"/>
        <v>1.1421310508936475</v>
      </c>
      <c r="Q1003">
        <f t="shared" ca="1" si="154"/>
        <v>-0.4061508296238272</v>
      </c>
      <c r="R1003">
        <f t="shared" ca="1" si="154"/>
        <v>-0.30432436291128473</v>
      </c>
      <c r="S1003">
        <f t="shared" ca="1" si="154"/>
        <v>-7.0791120882850445E-3</v>
      </c>
      <c r="T1003">
        <f t="shared" ca="1" si="154"/>
        <v>0.15442305733171235</v>
      </c>
      <c r="V1003">
        <f t="shared" ca="1" si="155"/>
        <v>-4.6396405824499576</v>
      </c>
      <c r="W1003">
        <f t="shared" ca="1" si="156"/>
        <v>-4.9728127101088138</v>
      </c>
      <c r="X1003">
        <f t="shared" ca="1" si="157"/>
        <v>-6.6202153631285024E-2</v>
      </c>
      <c r="Y1003">
        <f t="shared" ca="1" si="158"/>
        <v>0.79129105089364749</v>
      </c>
    </row>
    <row r="1004" spans="1:25" x14ac:dyDescent="0.25">
      <c r="A1004">
        <v>-3.0200999999999998</v>
      </c>
      <c r="B1004">
        <v>-0.67252999999999996</v>
      </c>
      <c r="C1004">
        <v>2.7056</v>
      </c>
      <c r="D1004">
        <v>0.85773999999999995</v>
      </c>
      <c r="E1004">
        <v>1</v>
      </c>
      <c r="F1004">
        <v>1002</v>
      </c>
      <c r="G1004">
        <f t="shared" ca="1" si="150"/>
        <v>-12.582237361242782</v>
      </c>
      <c r="H1004">
        <f t="shared" ca="1" si="151"/>
        <v>1.4686739969889615</v>
      </c>
      <c r="I1004">
        <f t="shared" ca="1" si="152"/>
        <v>1.4257290639497027</v>
      </c>
      <c r="J1004">
        <f t="shared" ca="1" si="153"/>
        <v>4.2516284714421797</v>
      </c>
      <c r="Q1004">
        <f t="shared" ca="1" si="154"/>
        <v>-0.48409266939999074</v>
      </c>
      <c r="R1004">
        <f t="shared" ca="1" si="154"/>
        <v>0.16616139836812638</v>
      </c>
      <c r="S1004">
        <f t="shared" ca="1" si="154"/>
        <v>-0.12046976714872093</v>
      </c>
      <c r="T1004">
        <f t="shared" ca="1" si="154"/>
        <v>0.39745894540642734</v>
      </c>
      <c r="V1004">
        <f t="shared" ca="1" si="155"/>
        <v>-9.5621373612427831</v>
      </c>
      <c r="W1004">
        <f t="shared" ca="1" si="156"/>
        <v>2.1412039969889616</v>
      </c>
      <c r="X1004">
        <f t="shared" ca="1" si="157"/>
        <v>-1.2798709360502973</v>
      </c>
      <c r="Y1004">
        <f t="shared" ca="1" si="158"/>
        <v>3.3938884714421795</v>
      </c>
    </row>
    <row r="1005" spans="1:25" x14ac:dyDescent="0.25">
      <c r="A1005">
        <v>2.8209</v>
      </c>
      <c r="B1005">
        <v>7.3108000000000004</v>
      </c>
      <c r="C1005">
        <v>-0.81857000000000002</v>
      </c>
      <c r="D1005">
        <v>-1.8784000000000001</v>
      </c>
      <c r="E1005">
        <v>0</v>
      </c>
      <c r="F1005">
        <v>1003</v>
      </c>
      <c r="G1005">
        <f t="shared" ca="1" si="150"/>
        <v>4.0342628620419756</v>
      </c>
      <c r="H1005">
        <f t="shared" ca="1" si="151"/>
        <v>-5.4177390018309417</v>
      </c>
      <c r="I1005">
        <f t="shared" ca="1" si="152"/>
        <v>-1.562400141633856</v>
      </c>
      <c r="J1005">
        <f t="shared" ca="1" si="153"/>
        <v>3.7861025331881404E-2</v>
      </c>
      <c r="Q1005">
        <f t="shared" ca="1" si="154"/>
        <v>0.17717679743529957</v>
      </c>
      <c r="R1005">
        <f t="shared" ca="1" si="154"/>
        <v>-0.45470049989041916</v>
      </c>
      <c r="S1005">
        <f t="shared" ca="1" si="154"/>
        <v>-7.4019697561253261E-2</v>
      </c>
      <c r="T1005">
        <f t="shared" ca="1" si="154"/>
        <v>0.29560516770680234</v>
      </c>
      <c r="V1005">
        <f t="shared" ca="1" si="155"/>
        <v>1.2133628620419754</v>
      </c>
      <c r="W1005">
        <f t="shared" ca="1" si="156"/>
        <v>-12.728539001830942</v>
      </c>
      <c r="X1005">
        <f t="shared" ca="1" si="157"/>
        <v>-0.74383014163385608</v>
      </c>
      <c r="Y1005">
        <f t="shared" ca="1" si="158"/>
        <v>1.9162610253318815</v>
      </c>
    </row>
    <row r="1006" spans="1:25" x14ac:dyDescent="0.25">
      <c r="A1006">
        <v>-2.8828999999999998</v>
      </c>
      <c r="B1006">
        <v>3.8963999999999999</v>
      </c>
      <c r="C1006">
        <v>-0.1888</v>
      </c>
      <c r="D1006">
        <v>-1.1672</v>
      </c>
      <c r="E1006">
        <v>1</v>
      </c>
      <c r="F1006">
        <v>1004</v>
      </c>
      <c r="G1006">
        <f t="shared" ca="1" si="150"/>
        <v>-4.8177141455407346</v>
      </c>
      <c r="H1006">
        <f t="shared" ca="1" si="151"/>
        <v>6.2230174971636121</v>
      </c>
      <c r="I1006">
        <f t="shared" ca="1" si="152"/>
        <v>-2.1388171380612642</v>
      </c>
      <c r="J1006">
        <f t="shared" ca="1" si="153"/>
        <v>1.8132982561352715</v>
      </c>
      <c r="Q1006">
        <f t="shared" ca="1" si="154"/>
        <v>-0.25112008621148796</v>
      </c>
      <c r="R1006">
        <f t="shared" ca="1" si="154"/>
        <v>0.17763697279386104</v>
      </c>
      <c r="S1006">
        <f t="shared" ca="1" si="154"/>
        <v>-0.17148247299570296</v>
      </c>
      <c r="T1006">
        <f t="shared" ca="1" si="154"/>
        <v>0.37563220442249134</v>
      </c>
      <c r="V1006">
        <f t="shared" ca="1" si="155"/>
        <v>-1.9348141455407351</v>
      </c>
      <c r="W1006">
        <f t="shared" ca="1" si="156"/>
        <v>2.3266174971636118</v>
      </c>
      <c r="X1006">
        <f t="shared" ca="1" si="157"/>
        <v>-1.9500171380612641</v>
      </c>
      <c r="Y1006">
        <f t="shared" ca="1" si="158"/>
        <v>2.9804982561352715</v>
      </c>
    </row>
    <row r="1007" spans="1:25" x14ac:dyDescent="0.25">
      <c r="A1007">
        <v>0.26637</v>
      </c>
      <c r="B1007">
        <v>0.73251999999999995</v>
      </c>
      <c r="C1007">
        <v>-0.67891000000000001</v>
      </c>
      <c r="D1007">
        <v>3.533E-2</v>
      </c>
      <c r="E1007">
        <v>1</v>
      </c>
      <c r="F1007">
        <v>1005</v>
      </c>
      <c r="G1007">
        <f t="shared" ca="1" si="150"/>
        <v>1.1117543965057763</v>
      </c>
      <c r="H1007">
        <f t="shared" ca="1" si="151"/>
        <v>-2.4983501428029093</v>
      </c>
      <c r="I1007">
        <f t="shared" ca="1" si="152"/>
        <v>-14.947469570461479</v>
      </c>
      <c r="J1007">
        <f t="shared" ca="1" si="153"/>
        <v>-3.5104776004122047</v>
      </c>
      <c r="Q1007">
        <f t="shared" ca="1" si="154"/>
        <v>0.13137232525593634</v>
      </c>
      <c r="R1007">
        <f t="shared" ca="1" si="154"/>
        <v>-0.22819473808511881</v>
      </c>
      <c r="S1007">
        <f t="shared" ca="1" si="154"/>
        <v>-0.47686663696516973</v>
      </c>
      <c r="T1007">
        <f t="shared" ca="1" si="154"/>
        <v>-0.4044792097112262</v>
      </c>
      <c r="V1007">
        <f t="shared" ca="1" si="155"/>
        <v>0.84538439650577635</v>
      </c>
      <c r="W1007">
        <f t="shared" ca="1" si="156"/>
        <v>-3.2308701428029094</v>
      </c>
      <c r="X1007">
        <f t="shared" ca="1" si="157"/>
        <v>-14.268559570461479</v>
      </c>
      <c r="Y1007">
        <f t="shared" ca="1" si="158"/>
        <v>-3.5458076004122048</v>
      </c>
    </row>
    <row r="1008" spans="1:25" x14ac:dyDescent="0.25">
      <c r="A1008">
        <v>-0.62683999999999995</v>
      </c>
      <c r="B1008">
        <v>-6.3010000000000002</v>
      </c>
      <c r="C1008">
        <v>4.7843</v>
      </c>
      <c r="D1008">
        <v>1.1060000000000001</v>
      </c>
      <c r="E1008">
        <v>1</v>
      </c>
      <c r="F1008">
        <v>1006</v>
      </c>
      <c r="G1008">
        <f t="shared" ca="1" si="150"/>
        <v>-7.2856726176979079</v>
      </c>
      <c r="H1008">
        <f t="shared" ca="1" si="151"/>
        <v>-17.254859385867238</v>
      </c>
      <c r="I1008">
        <f t="shared" ca="1" si="152"/>
        <v>3.1819542249430013</v>
      </c>
      <c r="J1008">
        <f t="shared" ca="1" si="153"/>
        <v>-1.7749235063113418</v>
      </c>
      <c r="Q1008">
        <f t="shared" ca="1" si="154"/>
        <v>-0.45468549758026311</v>
      </c>
      <c r="R1008">
        <f t="shared" ca="1" si="154"/>
        <v>-0.43668644056051975</v>
      </c>
      <c r="S1008">
        <f t="shared" ca="1" si="154"/>
        <v>-0.14593667243997299</v>
      </c>
      <c r="T1008">
        <f t="shared" ca="1" si="154"/>
        <v>-0.36971465039248175</v>
      </c>
      <c r="V1008">
        <f t="shared" ca="1" si="155"/>
        <v>-6.6588326176979082</v>
      </c>
      <c r="W1008">
        <f t="shared" ca="1" si="156"/>
        <v>-10.953859385867238</v>
      </c>
      <c r="X1008">
        <f t="shared" ca="1" si="157"/>
        <v>-1.6023457750569985</v>
      </c>
      <c r="Y1008">
        <f t="shared" ca="1" si="158"/>
        <v>-2.8809235063113419</v>
      </c>
    </row>
    <row r="1009" spans="1:25" x14ac:dyDescent="0.25">
      <c r="A1009">
        <v>0.48797000000000001</v>
      </c>
      <c r="B1009">
        <v>3.5674000000000001</v>
      </c>
      <c r="C1009">
        <v>-4.3882000000000003</v>
      </c>
      <c r="D1009">
        <v>-3.8115999999999999</v>
      </c>
      <c r="E1009">
        <v>1</v>
      </c>
      <c r="F1009">
        <v>1007</v>
      </c>
      <c r="G1009">
        <f t="shared" ca="1" si="150"/>
        <v>-3.6194327908324953</v>
      </c>
      <c r="H1009">
        <f t="shared" ca="1" si="151"/>
        <v>1.2488948790778371</v>
      </c>
      <c r="I1009">
        <f t="shared" ca="1" si="152"/>
        <v>-4.1372269105775805</v>
      </c>
      <c r="J1009">
        <f t="shared" ca="1" si="153"/>
        <v>-7.0880583992253889</v>
      </c>
      <c r="Q1009">
        <f t="shared" ca="1" si="154"/>
        <v>-0.3862960251665023</v>
      </c>
      <c r="R1009">
        <f t="shared" ca="1" si="154"/>
        <v>-0.17714323572288582</v>
      </c>
      <c r="S1009">
        <f t="shared" ca="1" si="154"/>
        <v>2.631121873425446E-2</v>
      </c>
      <c r="T1009">
        <f t="shared" ca="1" si="154"/>
        <v>-0.39168081366230245</v>
      </c>
      <c r="V1009">
        <f t="shared" ca="1" si="155"/>
        <v>-4.107402790832495</v>
      </c>
      <c r="W1009">
        <f t="shared" ca="1" si="156"/>
        <v>-2.318505120922163</v>
      </c>
      <c r="X1009">
        <f t="shared" ca="1" si="157"/>
        <v>0.25097308942241942</v>
      </c>
      <c r="Y1009">
        <f t="shared" ca="1" si="158"/>
        <v>-3.2764583992253895</v>
      </c>
    </row>
    <row r="1010" spans="1:25" x14ac:dyDescent="0.25">
      <c r="A1010">
        <v>-2.5724</v>
      </c>
      <c r="B1010">
        <v>-0.95601999999999998</v>
      </c>
      <c r="C1010">
        <v>2.7073</v>
      </c>
      <c r="D1010">
        <v>-0.16639000000000001</v>
      </c>
      <c r="E1010">
        <v>1</v>
      </c>
      <c r="F1010">
        <v>1008</v>
      </c>
      <c r="G1010">
        <f t="shared" ca="1" si="150"/>
        <v>-4.0043690153688534</v>
      </c>
      <c r="H1010">
        <f t="shared" ca="1" si="151"/>
        <v>10.749087614171604</v>
      </c>
      <c r="I1010">
        <f t="shared" ca="1" si="152"/>
        <v>7.8999426482790431</v>
      </c>
      <c r="J1010">
        <f t="shared" ca="1" si="153"/>
        <v>0.48689804545675119</v>
      </c>
      <c r="Q1010">
        <f t="shared" ca="1" si="154"/>
        <v>-0.20164567057183957</v>
      </c>
      <c r="R1010">
        <f t="shared" ca="1" si="154"/>
        <v>0.44505282793783785</v>
      </c>
      <c r="S1010">
        <f t="shared" ca="1" si="154"/>
        <v>0.33660756180903884</v>
      </c>
      <c r="T1010">
        <f t="shared" ca="1" si="154"/>
        <v>0.13142718862595448</v>
      </c>
      <c r="V1010">
        <f t="shared" ca="1" si="155"/>
        <v>-1.4319690153688529</v>
      </c>
      <c r="W1010">
        <f t="shared" ca="1" si="156"/>
        <v>11.705107614171604</v>
      </c>
      <c r="X1010">
        <f t="shared" ca="1" si="157"/>
        <v>5.1926426482790431</v>
      </c>
      <c r="Y1010">
        <f t="shared" ca="1" si="158"/>
        <v>0.65328804545675123</v>
      </c>
    </row>
    <row r="1011" spans="1:25" x14ac:dyDescent="0.25">
      <c r="A1011">
        <v>2.3969</v>
      </c>
      <c r="B1011">
        <v>0.23588999999999999</v>
      </c>
      <c r="C1011">
        <v>4.8476999999999997</v>
      </c>
      <c r="D1011">
        <v>1.4370000000000001</v>
      </c>
      <c r="E1011">
        <v>0</v>
      </c>
      <c r="F1011">
        <v>1009</v>
      </c>
      <c r="G1011">
        <f t="shared" ca="1" si="150"/>
        <v>6.2367643498270731</v>
      </c>
      <c r="H1011">
        <f t="shared" ca="1" si="151"/>
        <v>-6.7697413251409442</v>
      </c>
      <c r="I1011">
        <f t="shared" ca="1" si="152"/>
        <v>13.007572849654078</v>
      </c>
      <c r="J1011">
        <f t="shared" ca="1" si="153"/>
        <v>2.7881546565688389</v>
      </c>
      <c r="Q1011">
        <f t="shared" ca="1" si="154"/>
        <v>0.3747809099187045</v>
      </c>
      <c r="R1011">
        <f t="shared" ca="1" si="154"/>
        <v>-0.36665290702559117</v>
      </c>
      <c r="S1011">
        <f t="shared" ca="1" si="154"/>
        <v>0.41376832788542339</v>
      </c>
      <c r="T1011">
        <f t="shared" ca="1" si="154"/>
        <v>0.23390372810683402</v>
      </c>
      <c r="V1011">
        <f t="shared" ca="1" si="155"/>
        <v>3.8398643498270726</v>
      </c>
      <c r="W1011">
        <f t="shared" ca="1" si="156"/>
        <v>-7.0056313251409446</v>
      </c>
      <c r="X1011">
        <f t="shared" ca="1" si="157"/>
        <v>8.1598728496540787</v>
      </c>
      <c r="Y1011">
        <f t="shared" ca="1" si="158"/>
        <v>1.3511546565688386</v>
      </c>
    </row>
    <row r="1012" spans="1:25" x14ac:dyDescent="0.25">
      <c r="A1012">
        <v>3.8197000000000001</v>
      </c>
      <c r="B1012">
        <v>8.9951000000000008</v>
      </c>
      <c r="C1012">
        <v>-4.383</v>
      </c>
      <c r="D1012">
        <v>-4.0327000000000002</v>
      </c>
      <c r="E1012">
        <v>0</v>
      </c>
      <c r="F1012">
        <v>1010</v>
      </c>
      <c r="G1012">
        <f t="shared" ca="1" si="150"/>
        <v>-0.21888286881808749</v>
      </c>
      <c r="H1012">
        <f t="shared" ca="1" si="151"/>
        <v>13.679418921015049</v>
      </c>
      <c r="I1012">
        <f t="shared" ca="1" si="152"/>
        <v>-9.0224966508418021</v>
      </c>
      <c r="J1012">
        <f t="shared" ca="1" si="153"/>
        <v>-4.9579709084046613</v>
      </c>
      <c r="Q1012">
        <f t="shared" ca="1" si="154"/>
        <v>-0.38343922424497079</v>
      </c>
      <c r="R1012">
        <f t="shared" ca="1" si="154"/>
        <v>0.29337937374793066</v>
      </c>
      <c r="S1012">
        <f t="shared" ca="1" si="154"/>
        <v>-0.31593332172357746</v>
      </c>
      <c r="T1012">
        <f t="shared" ca="1" si="154"/>
        <v>-0.17537507053505241</v>
      </c>
      <c r="V1012">
        <f t="shared" ca="1" si="155"/>
        <v>-4.0385828688180876</v>
      </c>
      <c r="W1012">
        <f t="shared" ca="1" si="156"/>
        <v>4.6843189210150475</v>
      </c>
      <c r="X1012">
        <f t="shared" ca="1" si="157"/>
        <v>-4.639496650841803</v>
      </c>
      <c r="Y1012">
        <f t="shared" ca="1" si="158"/>
        <v>-0.92527090840466064</v>
      </c>
    </row>
    <row r="1013" spans="1:25" x14ac:dyDescent="0.25">
      <c r="A1013">
        <v>-1.9881</v>
      </c>
      <c r="B1013">
        <v>0.99944999999999995</v>
      </c>
      <c r="C1013">
        <v>-0.28561999999999999</v>
      </c>
      <c r="D1013">
        <v>-0.70043999999999995</v>
      </c>
      <c r="E1013">
        <v>1</v>
      </c>
      <c r="F1013">
        <v>1011</v>
      </c>
      <c r="G1013">
        <f t="shared" ca="1" si="150"/>
        <v>3.9129756460406098</v>
      </c>
      <c r="H1013">
        <f t="shared" ca="1" si="151"/>
        <v>-0.53650189335494947</v>
      </c>
      <c r="I1013">
        <f t="shared" ca="1" si="152"/>
        <v>-10.715616858432769</v>
      </c>
      <c r="J1013">
        <f t="shared" ca="1" si="153"/>
        <v>-2.4685376308485285</v>
      </c>
      <c r="Q1013">
        <f t="shared" ca="1" si="154"/>
        <v>0.44044786170499028</v>
      </c>
      <c r="R1013">
        <f t="shared" ca="1" si="154"/>
        <v>-0.12578071898268994</v>
      </c>
      <c r="S1013">
        <f t="shared" ca="1" si="154"/>
        <v>-0.44711756722983653</v>
      </c>
      <c r="T1013">
        <f t="shared" ca="1" si="154"/>
        <v>-0.28096760512319929</v>
      </c>
      <c r="V1013">
        <f t="shared" ca="1" si="155"/>
        <v>5.90107564604061</v>
      </c>
      <c r="W1013">
        <f t="shared" ca="1" si="156"/>
        <v>-1.5359518933549494</v>
      </c>
      <c r="X1013">
        <f t="shared" ca="1" si="157"/>
        <v>-10.429996858432769</v>
      </c>
      <c r="Y1013">
        <f t="shared" ca="1" si="158"/>
        <v>-1.7680976308485286</v>
      </c>
    </row>
    <row r="1014" spans="1:25" x14ac:dyDescent="0.25">
      <c r="A1014">
        <v>-1.7713000000000001</v>
      </c>
      <c r="B1014">
        <v>-10.766500000000001</v>
      </c>
      <c r="C1014">
        <v>10.218400000000001</v>
      </c>
      <c r="D1014">
        <v>-1.0043</v>
      </c>
      <c r="E1014">
        <v>1</v>
      </c>
      <c r="F1014">
        <v>1012</v>
      </c>
      <c r="G1014">
        <f t="shared" ca="1" si="150"/>
        <v>-1.8168980894228368</v>
      </c>
      <c r="H1014">
        <f t="shared" ca="1" si="151"/>
        <v>-12.02796693261481</v>
      </c>
      <c r="I1014">
        <f t="shared" ca="1" si="152"/>
        <v>11.766099047923968</v>
      </c>
      <c r="J1014">
        <f t="shared" ca="1" si="153"/>
        <v>1.9570793125023258</v>
      </c>
      <c r="Q1014">
        <f t="shared" ca="1" si="154"/>
        <v>-8.1534604780085784E-3</v>
      </c>
      <c r="R1014">
        <f t="shared" ca="1" si="154"/>
        <v>-0.10589195198438339</v>
      </c>
      <c r="S1014">
        <f t="shared" ca="1" si="154"/>
        <v>0.14174456010107528</v>
      </c>
      <c r="T1014">
        <f t="shared" ca="1" si="154"/>
        <v>0.37451723362202416</v>
      </c>
      <c r="V1014">
        <f t="shared" ca="1" si="155"/>
        <v>-4.5598089422836635E-2</v>
      </c>
      <c r="W1014">
        <f t="shared" ca="1" si="156"/>
        <v>-1.2614669326148085</v>
      </c>
      <c r="X1014">
        <f t="shared" ca="1" si="157"/>
        <v>1.5476990479239663</v>
      </c>
      <c r="Y1014">
        <f t="shared" ca="1" si="158"/>
        <v>2.9613793125023258</v>
      </c>
    </row>
    <row r="1015" spans="1:25" x14ac:dyDescent="0.25">
      <c r="A1015">
        <v>-3.6084999999999998</v>
      </c>
      <c r="B1015">
        <v>3.3252999999999999</v>
      </c>
      <c r="C1015">
        <v>-0.51954</v>
      </c>
      <c r="D1015">
        <v>-3.5737000000000001</v>
      </c>
      <c r="E1015">
        <v>1</v>
      </c>
      <c r="F1015">
        <v>1013</v>
      </c>
      <c r="G1015">
        <f t="shared" ca="1" si="150"/>
        <v>-4.7011746528815621</v>
      </c>
      <c r="H1015">
        <f t="shared" ca="1" si="151"/>
        <v>-8.1658853231914819</v>
      </c>
      <c r="I1015">
        <f t="shared" ca="1" si="152"/>
        <v>4.8543543133436708</v>
      </c>
      <c r="J1015">
        <f t="shared" ca="1" si="153"/>
        <v>-2.6232127626255979</v>
      </c>
      <c r="Q1015">
        <f t="shared" ca="1" si="154"/>
        <v>-0.16281846536990285</v>
      </c>
      <c r="R1015">
        <f t="shared" ca="1" si="154"/>
        <v>-0.44278993259816357</v>
      </c>
      <c r="S1015">
        <f t="shared" ca="1" si="154"/>
        <v>0.34286351452567165</v>
      </c>
      <c r="T1015">
        <f t="shared" ca="1" si="154"/>
        <v>0.17917400870177391</v>
      </c>
      <c r="V1015">
        <f t="shared" ca="1" si="155"/>
        <v>-1.0926746528815625</v>
      </c>
      <c r="W1015">
        <f t="shared" ca="1" si="156"/>
        <v>-11.491185323191482</v>
      </c>
      <c r="X1015">
        <f t="shared" ca="1" si="157"/>
        <v>5.373894313343671</v>
      </c>
      <c r="Y1015">
        <f t="shared" ca="1" si="158"/>
        <v>0.95048723737440244</v>
      </c>
    </row>
    <row r="1016" spans="1:25" x14ac:dyDescent="0.25">
      <c r="A1016">
        <v>1.04</v>
      </c>
      <c r="B1016">
        <v>-6.9321000000000002</v>
      </c>
      <c r="C1016">
        <v>8.2888000000000002</v>
      </c>
      <c r="D1016">
        <v>-1.2990999999999999</v>
      </c>
      <c r="E1016">
        <v>0</v>
      </c>
      <c r="F1016">
        <v>1014</v>
      </c>
      <c r="G1016">
        <f t="shared" ca="1" si="150"/>
        <v>5.5652240857659647</v>
      </c>
      <c r="H1016">
        <f t="shared" ca="1" si="151"/>
        <v>-2.6548919012970069</v>
      </c>
      <c r="I1016">
        <f t="shared" ca="1" si="152"/>
        <v>8.4875810451221056E-2</v>
      </c>
      <c r="J1016">
        <f t="shared" ca="1" si="153"/>
        <v>-2.0960167631832292</v>
      </c>
      <c r="Q1016">
        <f t="shared" ca="1" si="154"/>
        <v>0.40219808308305893</v>
      </c>
      <c r="R1016">
        <f t="shared" ca="1" si="154"/>
        <v>0.27688480963720397</v>
      </c>
      <c r="S1016">
        <f t="shared" ca="1" si="154"/>
        <v>-0.41458265065660327</v>
      </c>
      <c r="T1016">
        <f t="shared" ca="1" si="154"/>
        <v>-0.15532942472896449</v>
      </c>
      <c r="V1016">
        <f t="shared" ca="1" si="155"/>
        <v>4.5252240857659647</v>
      </c>
      <c r="W1016">
        <f t="shared" ca="1" si="156"/>
        <v>4.2772080987029932</v>
      </c>
      <c r="X1016">
        <f t="shared" ca="1" si="157"/>
        <v>-8.2039241895487791</v>
      </c>
      <c r="Y1016">
        <f t="shared" ca="1" si="158"/>
        <v>-0.79691676318322913</v>
      </c>
    </row>
    <row r="1017" spans="1:25" x14ac:dyDescent="0.25">
      <c r="A1017">
        <v>5.7866999999999997</v>
      </c>
      <c r="B1017">
        <v>7.8902000000000001</v>
      </c>
      <c r="C1017">
        <v>-2.6196000000000002</v>
      </c>
      <c r="D1017">
        <v>-0.48708000000000001</v>
      </c>
      <c r="E1017">
        <v>0</v>
      </c>
      <c r="F1017">
        <v>1015</v>
      </c>
      <c r="G1017">
        <f t="shared" ca="1" si="150"/>
        <v>-4.6233773356054488</v>
      </c>
      <c r="H1017">
        <f t="shared" ca="1" si="151"/>
        <v>3.3568018983435417</v>
      </c>
      <c r="I1017">
        <f t="shared" ca="1" si="152"/>
        <v>7.4650439757422138</v>
      </c>
      <c r="J1017">
        <f t="shared" ca="1" si="153"/>
        <v>1.9609233034837119</v>
      </c>
      <c r="Q1017">
        <f t="shared" ca="1" si="154"/>
        <v>-0.4882830371883784</v>
      </c>
      <c r="R1017">
        <f t="shared" ca="1" si="154"/>
        <v>-0.28741190459499377</v>
      </c>
      <c r="S1017">
        <f t="shared" ca="1" si="154"/>
        <v>0.44303383953594155</v>
      </c>
      <c r="T1017">
        <f t="shared" ca="1" si="154"/>
        <v>0.3405350569803407</v>
      </c>
      <c r="V1017">
        <f t="shared" ca="1" si="155"/>
        <v>-10.410077335605449</v>
      </c>
      <c r="W1017">
        <f t="shared" ca="1" si="156"/>
        <v>-4.5333981016564584</v>
      </c>
      <c r="X1017">
        <f t="shared" ca="1" si="157"/>
        <v>10.084643975742214</v>
      </c>
      <c r="Y1017">
        <f t="shared" ca="1" si="158"/>
        <v>2.4480033034837119</v>
      </c>
    </row>
    <row r="1018" spans="1:25" x14ac:dyDescent="0.25">
      <c r="A1018">
        <v>3.5152000000000001</v>
      </c>
      <c r="B1018">
        <v>6.8224</v>
      </c>
      <c r="C1018">
        <v>-0.67376999999999998</v>
      </c>
      <c r="D1018">
        <v>-0.46898000000000001</v>
      </c>
      <c r="E1018">
        <v>0</v>
      </c>
      <c r="F1018">
        <v>1016</v>
      </c>
      <c r="G1018">
        <f t="shared" ca="1" si="150"/>
        <v>10.191791116366995</v>
      </c>
      <c r="H1018">
        <f t="shared" ca="1" si="151"/>
        <v>5.3360488797059391</v>
      </c>
      <c r="I1018">
        <f t="shared" ca="1" si="152"/>
        <v>2.4938560395386382</v>
      </c>
      <c r="J1018">
        <f t="shared" ca="1" si="153"/>
        <v>-1.3051736832384522</v>
      </c>
      <c r="Q1018">
        <f t="shared" ca="1" si="154"/>
        <v>0.45497472828023311</v>
      </c>
      <c r="R1018">
        <f t="shared" ca="1" si="154"/>
        <v>-0.12226253788688868</v>
      </c>
      <c r="S1018">
        <f t="shared" ca="1" si="154"/>
        <v>0.24726864424374539</v>
      </c>
      <c r="T1018">
        <f t="shared" ca="1" si="154"/>
        <v>-0.16159150156817226</v>
      </c>
      <c r="V1018">
        <f t="shared" ca="1" si="155"/>
        <v>6.6765911163669944</v>
      </c>
      <c r="W1018">
        <f t="shared" ca="1" si="156"/>
        <v>-1.4863511202940607</v>
      </c>
      <c r="X1018">
        <f t="shared" ca="1" si="157"/>
        <v>3.1676260395386384</v>
      </c>
      <c r="Y1018">
        <f t="shared" ca="1" si="158"/>
        <v>-0.83619368323845222</v>
      </c>
    </row>
    <row r="1019" spans="1:25" x14ac:dyDescent="0.25">
      <c r="A1019">
        <v>2.1526000000000001</v>
      </c>
      <c r="B1019">
        <v>-6.1665000000000001</v>
      </c>
      <c r="C1019">
        <v>8.0831</v>
      </c>
      <c r="D1019">
        <v>-0.34355000000000002</v>
      </c>
      <c r="E1019">
        <v>0</v>
      </c>
      <c r="F1019">
        <v>1017</v>
      </c>
      <c r="G1019">
        <f t="shared" ca="1" si="150"/>
        <v>1.6519845801625981</v>
      </c>
      <c r="H1019">
        <f t="shared" ca="1" si="151"/>
        <v>-8.2865493591017394</v>
      </c>
      <c r="I1019">
        <f t="shared" ca="1" si="152"/>
        <v>-0.85201613541289056</v>
      </c>
      <c r="J1019">
        <f t="shared" ca="1" si="153"/>
        <v>0.38548341944407738</v>
      </c>
      <c r="Q1019">
        <f t="shared" ca="1" si="154"/>
        <v>-8.2576719520180641E-2</v>
      </c>
      <c r="R1019">
        <f t="shared" ca="1" si="154"/>
        <v>-0.16482640499209911</v>
      </c>
      <c r="S1019">
        <f t="shared" ca="1" si="154"/>
        <v>-0.42702941552771434</v>
      </c>
      <c r="T1019">
        <f t="shared" ca="1" si="154"/>
        <v>0.14423208085709394</v>
      </c>
      <c r="V1019">
        <f t="shared" ca="1" si="155"/>
        <v>-0.50061541983740188</v>
      </c>
      <c r="W1019">
        <f t="shared" ca="1" si="156"/>
        <v>-2.1200493591017389</v>
      </c>
      <c r="X1019">
        <f t="shared" ca="1" si="157"/>
        <v>-8.9351161354128905</v>
      </c>
      <c r="Y1019">
        <f t="shared" ca="1" si="158"/>
        <v>0.7290334194440774</v>
      </c>
    </row>
    <row r="1020" spans="1:25" x14ac:dyDescent="0.25">
      <c r="A1020">
        <v>3.4820000000000002</v>
      </c>
      <c r="B1020">
        <v>-4.1634000000000002</v>
      </c>
      <c r="C1020">
        <v>3.5007999999999999</v>
      </c>
      <c r="D1020">
        <v>-7.8462000000000004E-2</v>
      </c>
      <c r="E1020">
        <v>0</v>
      </c>
      <c r="F1020">
        <v>1018</v>
      </c>
      <c r="G1020">
        <f t="shared" ca="1" si="150"/>
        <v>3.0374941442111725</v>
      </c>
      <c r="H1020">
        <f t="shared" ca="1" si="151"/>
        <v>-0.14901292234482622</v>
      </c>
      <c r="I1020">
        <f t="shared" ca="1" si="152"/>
        <v>6.2470668980282849</v>
      </c>
      <c r="J1020">
        <f t="shared" ca="1" si="153"/>
        <v>3.5778448647481387</v>
      </c>
      <c r="Q1020">
        <f t="shared" ca="1" si="154"/>
        <v>-7.4045624145106403E-2</v>
      </c>
      <c r="R1020">
        <f t="shared" ca="1" si="154"/>
        <v>0.26554330900210066</v>
      </c>
      <c r="S1020">
        <f t="shared" ca="1" si="154"/>
        <v>0.223258339332292</v>
      </c>
      <c r="T1020">
        <f t="shared" ca="1" si="154"/>
        <v>0.40928158790278013</v>
      </c>
      <c r="V1020">
        <f t="shared" ca="1" si="155"/>
        <v>-0.44450585578882756</v>
      </c>
      <c r="W1020">
        <f t="shared" ca="1" si="156"/>
        <v>4.014387077655174</v>
      </c>
      <c r="X1020">
        <f t="shared" ca="1" si="157"/>
        <v>2.7462668980282845</v>
      </c>
      <c r="Y1020">
        <f t="shared" ca="1" si="158"/>
        <v>3.6563068647481387</v>
      </c>
    </row>
    <row r="1021" spans="1:25" x14ac:dyDescent="0.25">
      <c r="A1021">
        <v>-1.6029</v>
      </c>
      <c r="B1021">
        <v>-0.38902999999999999</v>
      </c>
      <c r="C1021">
        <v>1.62</v>
      </c>
      <c r="D1021">
        <v>1.9103000000000001</v>
      </c>
      <c r="E1021">
        <v>1</v>
      </c>
      <c r="F1021">
        <v>1019</v>
      </c>
      <c r="G1021">
        <f t="shared" ca="1" si="150"/>
        <v>-2.7232217642245153</v>
      </c>
      <c r="H1021">
        <f t="shared" ca="1" si="151"/>
        <v>-6.2642304300115423</v>
      </c>
      <c r="I1021">
        <f t="shared" ca="1" si="152"/>
        <v>-13.229664489231261</v>
      </c>
      <c r="J1021">
        <f t="shared" ca="1" si="153"/>
        <v>5.2580448308536889</v>
      </c>
      <c r="Q1021">
        <f t="shared" ca="1" si="154"/>
        <v>-0.16616304298287699</v>
      </c>
      <c r="R1021">
        <f t="shared" ca="1" si="154"/>
        <v>-0.33495506975127809</v>
      </c>
      <c r="S1021">
        <f t="shared" ca="1" si="154"/>
        <v>-0.47958825303012975</v>
      </c>
      <c r="T1021">
        <f t="shared" ca="1" si="154"/>
        <v>0.39522615616888424</v>
      </c>
      <c r="V1021">
        <f t="shared" ca="1" si="155"/>
        <v>-1.1203217642245151</v>
      </c>
      <c r="W1021">
        <f t="shared" ca="1" si="156"/>
        <v>-5.8752004300115424</v>
      </c>
      <c r="X1021">
        <f t="shared" ca="1" si="157"/>
        <v>-14.849664489231262</v>
      </c>
      <c r="Y1021">
        <f t="shared" ca="1" si="158"/>
        <v>3.347744830853689</v>
      </c>
    </row>
    <row r="1022" spans="1:25" x14ac:dyDescent="0.25">
      <c r="A1022">
        <v>-0.49281000000000003</v>
      </c>
      <c r="B1022">
        <v>3.0605000000000002</v>
      </c>
      <c r="C1022">
        <v>-1.8355999999999999</v>
      </c>
      <c r="D1022">
        <v>-2.8340000000000001</v>
      </c>
      <c r="E1022">
        <v>1</v>
      </c>
      <c r="F1022">
        <v>1020</v>
      </c>
      <c r="G1022">
        <f t="shared" ca="1" si="150"/>
        <v>-3.9770937177661163</v>
      </c>
      <c r="H1022">
        <f t="shared" ca="1" si="151"/>
        <v>-21.806828735360927</v>
      </c>
      <c r="I1022">
        <f t="shared" ca="1" si="152"/>
        <v>-10.60803813572149</v>
      </c>
      <c r="J1022">
        <f t="shared" ca="1" si="153"/>
        <v>-6.4513236614004406</v>
      </c>
      <c r="Q1022">
        <f t="shared" ca="1" si="154"/>
        <v>-0.3576516907084063</v>
      </c>
      <c r="R1022">
        <f t="shared" ca="1" si="154"/>
        <v>-0.4954129207704363</v>
      </c>
      <c r="S1022">
        <f t="shared" ca="1" si="154"/>
        <v>-0.42442723765272772</v>
      </c>
      <c r="T1022">
        <f t="shared" ca="1" si="154"/>
        <v>-0.40761555794900639</v>
      </c>
      <c r="V1022">
        <f t="shared" ca="1" si="155"/>
        <v>-3.4842837177661163</v>
      </c>
      <c r="W1022">
        <f t="shared" ca="1" si="156"/>
        <v>-24.867328735360928</v>
      </c>
      <c r="X1022">
        <f t="shared" ca="1" si="157"/>
        <v>-8.7724381357214902</v>
      </c>
      <c r="Y1022">
        <f t="shared" ca="1" si="158"/>
        <v>-3.61732366140044</v>
      </c>
    </row>
    <row r="1023" spans="1:25" x14ac:dyDescent="0.25">
      <c r="A1023">
        <v>-3.5895000000000001</v>
      </c>
      <c r="B1023">
        <v>-6.5720000000000001</v>
      </c>
      <c r="C1023">
        <v>10.5251</v>
      </c>
      <c r="D1023">
        <v>-0.16381000000000001</v>
      </c>
      <c r="E1023">
        <v>1</v>
      </c>
      <c r="F1023">
        <v>1021</v>
      </c>
      <c r="G1023">
        <f t="shared" ca="1" si="150"/>
        <v>-2.7097178261795909</v>
      </c>
      <c r="H1023">
        <f t="shared" ca="1" si="151"/>
        <v>-0.44035511806771765</v>
      </c>
      <c r="I1023">
        <f t="shared" ca="1" si="152"/>
        <v>4.5957333837668921</v>
      </c>
      <c r="J1023">
        <f t="shared" ca="1" si="153"/>
        <v>5.358099504300301E-3</v>
      </c>
      <c r="Q1023">
        <f t="shared" ca="1" si="154"/>
        <v>0.13591611764848777</v>
      </c>
      <c r="R1023">
        <f t="shared" ca="1" si="154"/>
        <v>0.34274982312688262</v>
      </c>
      <c r="S1023">
        <f t="shared" ca="1" si="154"/>
        <v>-0.36058284915000882</v>
      </c>
      <c r="T1023">
        <f t="shared" ca="1" si="154"/>
        <v>3.7966889539395643E-2</v>
      </c>
      <c r="V1023">
        <f t="shared" ca="1" si="155"/>
        <v>0.87978217382040913</v>
      </c>
      <c r="W1023">
        <f t="shared" ca="1" si="156"/>
        <v>6.1316448819322824</v>
      </c>
      <c r="X1023">
        <f t="shared" ca="1" si="157"/>
        <v>-5.929366616233108</v>
      </c>
      <c r="Y1023">
        <f t="shared" ca="1" si="158"/>
        <v>0.16916809950430031</v>
      </c>
    </row>
    <row r="1024" spans="1:25" x14ac:dyDescent="0.25">
      <c r="A1024">
        <v>2.7206000000000001</v>
      </c>
      <c r="B1024">
        <v>9.0821000000000005</v>
      </c>
      <c r="C1024">
        <v>-3.3111000000000002</v>
      </c>
      <c r="D1024">
        <v>-0.96811000000000003</v>
      </c>
      <c r="E1024">
        <v>0</v>
      </c>
      <c r="F1024">
        <v>1022</v>
      </c>
      <c r="G1024">
        <f t="shared" ca="1" si="150"/>
        <v>2.7300261873121436</v>
      </c>
      <c r="H1024">
        <f t="shared" ca="1" si="151"/>
        <v>6.9957977727110006</v>
      </c>
      <c r="I1024">
        <f t="shared" ca="1" si="152"/>
        <v>-2.7555730868977331</v>
      </c>
      <c r="J1024">
        <f t="shared" ca="1" si="153"/>
        <v>-4.4260417467413884</v>
      </c>
      <c r="Q1024">
        <f t="shared" ca="1" si="154"/>
        <v>1.6965195073694872E-3</v>
      </c>
      <c r="R1024">
        <f t="shared" ca="1" si="154"/>
        <v>-0.16268568463872446</v>
      </c>
      <c r="S1024">
        <f t="shared" ca="1" si="154"/>
        <v>5.6387205266405505E-2</v>
      </c>
      <c r="T1024">
        <f t="shared" ca="1" si="154"/>
        <v>-0.40047922824679361</v>
      </c>
      <c r="V1024">
        <f t="shared" ca="1" si="155"/>
        <v>9.4261873121436902E-3</v>
      </c>
      <c r="W1024">
        <f t="shared" ca="1" si="156"/>
        <v>-2.0863022272890004</v>
      </c>
      <c r="X1024">
        <f t="shared" ca="1" si="157"/>
        <v>0.55552691310226709</v>
      </c>
      <c r="Y1024">
        <f t="shared" ca="1" si="158"/>
        <v>-3.4579317467413881</v>
      </c>
    </row>
    <row r="1025" spans="1:25" x14ac:dyDescent="0.25">
      <c r="A1025">
        <v>1.7746999999999999</v>
      </c>
      <c r="B1025">
        <v>-6.4333999999999998</v>
      </c>
      <c r="C1025">
        <v>8.15</v>
      </c>
      <c r="D1025">
        <v>-0.89827999999999997</v>
      </c>
      <c r="E1025">
        <v>0</v>
      </c>
      <c r="F1025">
        <v>1023</v>
      </c>
      <c r="G1025">
        <f t="shared" ca="1" si="150"/>
        <v>-1.3163913322435639</v>
      </c>
      <c r="H1025">
        <f t="shared" ca="1" si="151"/>
        <v>-4.4710443993082505</v>
      </c>
      <c r="I1025">
        <f t="shared" ca="1" si="152"/>
        <v>9.3307893876240406</v>
      </c>
      <c r="J1025">
        <f t="shared" ca="1" si="153"/>
        <v>-1.3477527840596013</v>
      </c>
      <c r="Q1025">
        <f t="shared" ca="1" si="154"/>
        <v>-0.33596978453987736</v>
      </c>
      <c r="R1025">
        <f t="shared" ca="1" si="154"/>
        <v>0.1547052409606996</v>
      </c>
      <c r="S1025">
        <f t="shared" ca="1" si="154"/>
        <v>0.11228302710509441</v>
      </c>
      <c r="T1025">
        <f t="shared" ca="1" si="154"/>
        <v>-9.4636615149286896E-2</v>
      </c>
      <c r="V1025">
        <f t="shared" ca="1" si="155"/>
        <v>-3.0910913322435638</v>
      </c>
      <c r="W1025">
        <f t="shared" ca="1" si="156"/>
        <v>1.9623556006917493</v>
      </c>
      <c r="X1025">
        <f t="shared" ca="1" si="157"/>
        <v>1.1807893876240412</v>
      </c>
      <c r="Y1025">
        <f t="shared" ca="1" si="158"/>
        <v>-0.44947278405960128</v>
      </c>
    </row>
    <row r="1026" spans="1:25" x14ac:dyDescent="0.25">
      <c r="A1026">
        <v>0.66191</v>
      </c>
      <c r="B1026">
        <v>9.6593999999999998</v>
      </c>
      <c r="C1026">
        <v>-0.28819</v>
      </c>
      <c r="D1026">
        <v>-1.6637999999999999</v>
      </c>
      <c r="E1026">
        <v>0</v>
      </c>
      <c r="F1026">
        <v>1024</v>
      </c>
      <c r="G1026">
        <f t="shared" ca="1" si="150"/>
        <v>-1.1157323278943807</v>
      </c>
      <c r="H1026">
        <f t="shared" ca="1" si="151"/>
        <v>9.2076538116562983</v>
      </c>
      <c r="I1026">
        <f t="shared" ca="1" si="152"/>
        <v>-8.4216335253722985</v>
      </c>
      <c r="J1026">
        <f t="shared" ca="1" si="153"/>
        <v>-0.97538987717502545</v>
      </c>
      <c r="Q1026">
        <f t="shared" ca="1" si="154"/>
        <v>-0.23660835131350599</v>
      </c>
      <c r="R1026">
        <f t="shared" ca="1" si="154"/>
        <v>-4.0846957041763221E-2</v>
      </c>
      <c r="S1026">
        <f t="shared" ca="1" si="154"/>
        <v>-0.41327604019312791</v>
      </c>
      <c r="T1026">
        <f t="shared" ref="R1026:T1089" ca="1" si="159">(0.5-RAND())</f>
        <v>0.13742096042033958</v>
      </c>
      <c r="V1026">
        <f t="shared" ca="1" si="155"/>
        <v>-1.7776423278943807</v>
      </c>
      <c r="W1026">
        <f t="shared" ca="1" si="156"/>
        <v>-0.45174618834370095</v>
      </c>
      <c r="X1026">
        <f t="shared" ca="1" si="157"/>
        <v>-8.1334435253722983</v>
      </c>
      <c r="Y1026">
        <f t="shared" ca="1" si="158"/>
        <v>0.68841012282497449</v>
      </c>
    </row>
    <row r="1027" spans="1:25" x14ac:dyDescent="0.25">
      <c r="A1027">
        <v>-1.4572000000000001</v>
      </c>
      <c r="B1027">
        <v>9.1213999999999995</v>
      </c>
      <c r="C1027">
        <v>1.7424999999999999</v>
      </c>
      <c r="D1027">
        <v>-5.1241000000000003</v>
      </c>
      <c r="E1027">
        <v>0</v>
      </c>
      <c r="F1027">
        <v>1025</v>
      </c>
      <c r="G1027">
        <f t="shared" ref="G1027:G1090" ca="1" si="160">A1027+V1027</f>
        <v>-1.9736357409207423</v>
      </c>
      <c r="H1027">
        <f t="shared" ref="H1027:H1090" ca="1" si="161">B1027+W1027</f>
        <v>11.206413097342775</v>
      </c>
      <c r="I1027">
        <f t="shared" ref="I1027:I1090" ca="1" si="162">C1027+X1027</f>
        <v>-2.7374485634497097</v>
      </c>
      <c r="J1027">
        <f t="shared" ref="J1027:J1090" ca="1" si="163">D1027+Y1027</f>
        <v>-4.6613005616835794</v>
      </c>
      <c r="Q1027">
        <f t="shared" ref="Q1027:Q1058" ca="1" si="164">(0.5-RAND())</f>
        <v>-8.4951068145339703E-2</v>
      </c>
      <c r="R1027">
        <f t="shared" ca="1" si="159"/>
        <v>0.16260363922047805</v>
      </c>
      <c r="S1027">
        <f t="shared" ca="1" si="159"/>
        <v>-0.30949785764236259</v>
      </c>
      <c r="T1027">
        <f t="shared" ca="1" si="159"/>
        <v>9.7150628526338267E-2</v>
      </c>
      <c r="V1027">
        <f t="shared" ref="V1027:V1090" ca="1" si="165">$N$2-$O$2*(SIGN(Q1027)*(LN(1-2*(ABS(Q1027)))))</f>
        <v>-0.51643574092074229</v>
      </c>
      <c r="W1027">
        <f t="shared" ref="W1027:W1090" ca="1" si="166">$N$2-$O$4*(SIGN(R1027)*(LN(1-2*(ABS(R1027)))))</f>
        <v>2.0850130973427747</v>
      </c>
      <c r="X1027">
        <f t="shared" ref="X1027:X1090" ca="1" si="167">$N$2-$O$6*(SIGN(S1027)*(LN(1-2*(ABS(S1027)))))</f>
        <v>-4.4799485634497094</v>
      </c>
      <c r="Y1027">
        <f t="shared" ref="Y1027:Y1090" ca="1" si="168">$N$2-$O$8*(SIGN(T1027)*(LN(1-2*(ABS(T1027)))))</f>
        <v>0.46279943831642056</v>
      </c>
    </row>
    <row r="1028" spans="1:25" x14ac:dyDescent="0.25">
      <c r="A1028">
        <v>1.8993</v>
      </c>
      <c r="B1028">
        <v>7.6624999999999996</v>
      </c>
      <c r="C1028">
        <v>0.15393999999999999</v>
      </c>
      <c r="D1028">
        <v>-3.1107999999999998</v>
      </c>
      <c r="E1028">
        <v>0</v>
      </c>
      <c r="F1028">
        <v>1026</v>
      </c>
      <c r="G1028">
        <f t="shared" ca="1" si="160"/>
        <v>2.4203930385220636</v>
      </c>
      <c r="H1028">
        <f t="shared" ca="1" si="161"/>
        <v>16.195604801974881</v>
      </c>
      <c r="I1028">
        <f t="shared" ca="1" si="162"/>
        <v>3.0844312143378549</v>
      </c>
      <c r="J1028">
        <f t="shared" ca="1" si="163"/>
        <v>-4.4774689550370557</v>
      </c>
      <c r="Q1028">
        <f t="shared" ca="1" si="164"/>
        <v>8.5647469023622635E-2</v>
      </c>
      <c r="R1028">
        <f t="shared" ca="1" si="159"/>
        <v>0.4000381320737677</v>
      </c>
      <c r="S1028">
        <f t="shared" ca="1" si="159"/>
        <v>0.23402454994306254</v>
      </c>
      <c r="T1028">
        <f t="shared" ca="1" si="159"/>
        <v>-0.23582394973466725</v>
      </c>
      <c r="V1028">
        <f t="shared" ca="1" si="165"/>
        <v>0.52109303852206368</v>
      </c>
      <c r="W1028">
        <f t="shared" ca="1" si="166"/>
        <v>8.533104801974881</v>
      </c>
      <c r="X1028">
        <f t="shared" ca="1" si="167"/>
        <v>2.930491214337855</v>
      </c>
      <c r="Y1028">
        <f t="shared" ca="1" si="168"/>
        <v>-1.3666689550370559</v>
      </c>
    </row>
    <row r="1029" spans="1:25" x14ac:dyDescent="0.25">
      <c r="A1029">
        <v>3.3668999999999998</v>
      </c>
      <c r="B1029">
        <v>-5.1856</v>
      </c>
      <c r="C1029">
        <v>3.6934999999999998</v>
      </c>
      <c r="D1029">
        <v>-1.1427</v>
      </c>
      <c r="E1029">
        <v>0</v>
      </c>
      <c r="F1029">
        <v>1027</v>
      </c>
      <c r="G1029">
        <f t="shared" ca="1" si="160"/>
        <v>7.2434379612623125</v>
      </c>
      <c r="H1029">
        <f t="shared" ca="1" si="161"/>
        <v>-7.3011198105573136</v>
      </c>
      <c r="I1029">
        <f t="shared" ca="1" si="162"/>
        <v>2.2039868461774299</v>
      </c>
      <c r="J1029">
        <f t="shared" ca="1" si="163"/>
        <v>1.1996500653042323</v>
      </c>
      <c r="Q1029">
        <f t="shared" ca="1" si="164"/>
        <v>0.37642583671390983</v>
      </c>
      <c r="R1029">
        <f t="shared" ca="1" si="159"/>
        <v>-0.16453986823666733</v>
      </c>
      <c r="S1029">
        <f t="shared" ca="1" si="159"/>
        <v>-0.13722637329364451</v>
      </c>
      <c r="T1029">
        <f t="shared" ca="1" si="159"/>
        <v>0.33247284529245147</v>
      </c>
      <c r="V1029">
        <f t="shared" ca="1" si="165"/>
        <v>3.8765379612623132</v>
      </c>
      <c r="W1029">
        <f t="shared" ca="1" si="166"/>
        <v>-2.1155198105573132</v>
      </c>
      <c r="X1029">
        <f t="shared" ca="1" si="167"/>
        <v>-1.4895131538225701</v>
      </c>
      <c r="Y1029">
        <f t="shared" ca="1" si="168"/>
        <v>2.3423500653042324</v>
      </c>
    </row>
    <row r="1030" spans="1:25" x14ac:dyDescent="0.25">
      <c r="A1030">
        <v>0.38251000000000002</v>
      </c>
      <c r="B1030">
        <v>6.8121</v>
      </c>
      <c r="C1030">
        <v>1.8128</v>
      </c>
      <c r="D1030">
        <v>-0.61251</v>
      </c>
      <c r="E1030">
        <v>0</v>
      </c>
      <c r="F1030">
        <v>1028</v>
      </c>
      <c r="G1030">
        <f t="shared" ca="1" si="160"/>
        <v>-1.0281176002912886</v>
      </c>
      <c r="H1030">
        <f t="shared" ca="1" si="161"/>
        <v>7.8167584327261306</v>
      </c>
      <c r="I1030">
        <f t="shared" ca="1" si="162"/>
        <v>0.62505943599360703</v>
      </c>
      <c r="J1030">
        <f t="shared" ca="1" si="163"/>
        <v>-2.9713421387374614</v>
      </c>
      <c r="Q1030">
        <f t="shared" ca="1" si="164"/>
        <v>-0.19934095032457166</v>
      </c>
      <c r="R1030">
        <f t="shared" ca="1" si="159"/>
        <v>8.6327951721413831E-2</v>
      </c>
      <c r="S1030">
        <f t="shared" ca="1" si="159"/>
        <v>-0.11286309312084897</v>
      </c>
      <c r="T1030">
        <f t="shared" ca="1" si="159"/>
        <v>-0.33375688809649284</v>
      </c>
      <c r="V1030">
        <f t="shared" ca="1" si="165"/>
        <v>-1.4106276002912885</v>
      </c>
      <c r="W1030">
        <f t="shared" ca="1" si="166"/>
        <v>1.0046584327261303</v>
      </c>
      <c r="X1030">
        <f t="shared" ca="1" si="167"/>
        <v>-1.1877405640063929</v>
      </c>
      <c r="Y1030">
        <f t="shared" ca="1" si="168"/>
        <v>-2.3588321387374616</v>
      </c>
    </row>
    <row r="1031" spans="1:25" x14ac:dyDescent="0.25">
      <c r="A1031">
        <v>1.1517999999999999</v>
      </c>
      <c r="B1031">
        <v>1.3864000000000001</v>
      </c>
      <c r="C1031">
        <v>5.2727000000000004</v>
      </c>
      <c r="D1031">
        <v>-0.43536000000000002</v>
      </c>
      <c r="E1031">
        <v>0</v>
      </c>
      <c r="F1031">
        <v>1029</v>
      </c>
      <c r="G1031">
        <f t="shared" ca="1" si="160"/>
        <v>2.9934394095857524</v>
      </c>
      <c r="H1031">
        <f t="shared" ca="1" si="161"/>
        <v>-3.2470086195968797</v>
      </c>
      <c r="I1031">
        <f t="shared" ca="1" si="162"/>
        <v>20.415526709679241</v>
      </c>
      <c r="J1031">
        <f t="shared" ca="1" si="163"/>
        <v>0.63895512964670464</v>
      </c>
      <c r="Q1031">
        <f t="shared" ca="1" si="164"/>
        <v>0.24261665187462333</v>
      </c>
      <c r="R1031">
        <f t="shared" ca="1" si="159"/>
        <v>-0.29138532092726543</v>
      </c>
      <c r="S1031">
        <f t="shared" ca="1" si="159"/>
        <v>0.48083729776792961</v>
      </c>
      <c r="T1031">
        <f t="shared" ca="1" si="159"/>
        <v>0.19719373923128458</v>
      </c>
      <c r="V1031">
        <f t="shared" ca="1" si="165"/>
        <v>1.8416394095857527</v>
      </c>
      <c r="W1031">
        <f t="shared" ca="1" si="166"/>
        <v>-4.6334086195968798</v>
      </c>
      <c r="X1031">
        <f t="shared" ca="1" si="167"/>
        <v>15.142826709679241</v>
      </c>
      <c r="Y1031">
        <f t="shared" ca="1" si="168"/>
        <v>1.0743151296467046</v>
      </c>
    </row>
    <row r="1032" spans="1:25" x14ac:dyDescent="0.25">
      <c r="A1032">
        <v>1.0135000000000001</v>
      </c>
      <c r="B1032">
        <v>8.4550999999999998</v>
      </c>
      <c r="C1032">
        <v>-1.6719999999999999</v>
      </c>
      <c r="D1032">
        <v>-2.0815000000000001</v>
      </c>
      <c r="E1032">
        <v>0</v>
      </c>
      <c r="F1032">
        <v>1030</v>
      </c>
      <c r="G1032">
        <f t="shared" ca="1" si="160"/>
        <v>1.3997669945003683</v>
      </c>
      <c r="H1032">
        <f t="shared" ca="1" si="161"/>
        <v>5.5503337238977064</v>
      </c>
      <c r="I1032">
        <f t="shared" ca="1" si="162"/>
        <v>-3.1303590395439311</v>
      </c>
      <c r="J1032">
        <f t="shared" ca="1" si="163"/>
        <v>-3.4582938195477229</v>
      </c>
      <c r="Q1032">
        <f t="shared" ca="1" si="164"/>
        <v>6.5006330697123693E-2</v>
      </c>
      <c r="R1032">
        <f t="shared" ca="1" si="159"/>
        <v>-0.21094781829654285</v>
      </c>
      <c r="S1032">
        <f t="shared" ca="1" si="159"/>
        <v>-0.13478385153411154</v>
      </c>
      <c r="T1032">
        <f t="shared" ca="1" si="159"/>
        <v>-0.23706963654462465</v>
      </c>
      <c r="V1032">
        <f t="shared" ca="1" si="165"/>
        <v>0.38626699450036817</v>
      </c>
      <c r="W1032">
        <f t="shared" ca="1" si="166"/>
        <v>-2.9047662761022939</v>
      </c>
      <c r="X1032">
        <f t="shared" ca="1" si="167"/>
        <v>-1.4583590395439312</v>
      </c>
      <c r="Y1032">
        <f t="shared" ca="1" si="168"/>
        <v>-1.3767938195477227</v>
      </c>
    </row>
    <row r="1033" spans="1:25" x14ac:dyDescent="0.25">
      <c r="A1033">
        <v>1.8238000000000001</v>
      </c>
      <c r="B1033">
        <v>-6.7747999999999999</v>
      </c>
      <c r="C1033">
        <v>8.3872999999999998</v>
      </c>
      <c r="D1033">
        <v>-0.54139000000000004</v>
      </c>
      <c r="E1033">
        <v>0</v>
      </c>
      <c r="F1033">
        <v>1031</v>
      </c>
      <c r="G1033">
        <f t="shared" ca="1" si="160"/>
        <v>1.1111173343912641</v>
      </c>
      <c r="H1033">
        <f t="shared" ca="1" si="161"/>
        <v>-5.6903850566489345</v>
      </c>
      <c r="I1033">
        <f t="shared" ca="1" si="162"/>
        <v>12.49917479675824</v>
      </c>
      <c r="J1033">
        <f t="shared" ca="1" si="163"/>
        <v>3.5885177497398182</v>
      </c>
      <c r="Q1033">
        <f t="shared" ca="1" si="164"/>
        <v>-0.11330529730064609</v>
      </c>
      <c r="R1033">
        <f t="shared" ca="1" si="159"/>
        <v>9.250568507627499E-2</v>
      </c>
      <c r="S1033">
        <f t="shared" ca="1" si="159"/>
        <v>0.29378000198293286</v>
      </c>
      <c r="T1033">
        <f t="shared" ca="1" si="159"/>
        <v>0.42727591668688225</v>
      </c>
      <c r="V1033">
        <f t="shared" ca="1" si="165"/>
        <v>-0.71268266560873583</v>
      </c>
      <c r="W1033">
        <f t="shared" ca="1" si="166"/>
        <v>1.0844149433510653</v>
      </c>
      <c r="X1033">
        <f t="shared" ca="1" si="167"/>
        <v>4.1118747967582401</v>
      </c>
      <c r="Y1033">
        <f t="shared" ca="1" si="168"/>
        <v>4.129907749739818</v>
      </c>
    </row>
    <row r="1034" spans="1:25" x14ac:dyDescent="0.25">
      <c r="A1034">
        <v>5.8861999999999997</v>
      </c>
      <c r="B1034">
        <v>5.8746999999999998</v>
      </c>
      <c r="C1034">
        <v>-2.8167</v>
      </c>
      <c r="D1034">
        <v>-0.30087000000000003</v>
      </c>
      <c r="E1034">
        <v>0</v>
      </c>
      <c r="F1034">
        <v>1032</v>
      </c>
      <c r="G1034">
        <f t="shared" ca="1" si="160"/>
        <v>6.8807077946641337</v>
      </c>
      <c r="H1034">
        <f t="shared" ca="1" si="161"/>
        <v>10.622997800118288</v>
      </c>
      <c r="I1034">
        <f t="shared" ca="1" si="162"/>
        <v>0.69741039574068253</v>
      </c>
      <c r="J1034">
        <f t="shared" ca="1" si="163"/>
        <v>8.9307284914757989</v>
      </c>
      <c r="Q1034">
        <f t="shared" ca="1" si="164"/>
        <v>0.15066981218659825</v>
      </c>
      <c r="R1034">
        <f t="shared" ca="1" si="159"/>
        <v>0.29585829097175453</v>
      </c>
      <c r="S1034">
        <f t="shared" ca="1" si="159"/>
        <v>0.26544334358339816</v>
      </c>
      <c r="T1034">
        <f t="shared" ca="1" si="159"/>
        <v>0.49328001078792127</v>
      </c>
      <c r="V1034">
        <f t="shared" ca="1" si="165"/>
        <v>0.99450779466413375</v>
      </c>
      <c r="W1034">
        <f t="shared" ca="1" si="166"/>
        <v>4.7482978001182881</v>
      </c>
      <c r="X1034">
        <f t="shared" ca="1" si="167"/>
        <v>3.5141103957406825</v>
      </c>
      <c r="Y1034">
        <f t="shared" ca="1" si="168"/>
        <v>9.2315984914757987</v>
      </c>
    </row>
    <row r="1035" spans="1:25" x14ac:dyDescent="0.25">
      <c r="A1035">
        <v>4.7926000000000002</v>
      </c>
      <c r="B1035">
        <v>1.7071000000000001</v>
      </c>
      <c r="C1035">
        <v>-5.1700999999999997E-2</v>
      </c>
      <c r="D1035">
        <v>1.4925999999999999</v>
      </c>
      <c r="E1035">
        <v>0</v>
      </c>
      <c r="F1035">
        <v>1033</v>
      </c>
      <c r="G1035">
        <f t="shared" ca="1" si="160"/>
        <v>6.424627328110919</v>
      </c>
      <c r="H1035">
        <f t="shared" ca="1" si="161"/>
        <v>-5.1597208124989145</v>
      </c>
      <c r="I1035">
        <f t="shared" ca="1" si="162"/>
        <v>-0.50614872166110958</v>
      </c>
      <c r="J1035">
        <f t="shared" ca="1" si="163"/>
        <v>3.1609763132046766</v>
      </c>
      <c r="Q1035">
        <f t="shared" ca="1" si="164"/>
        <v>0.22240961050162555</v>
      </c>
      <c r="R1035">
        <f t="shared" ca="1" si="159"/>
        <v>-0.3631147680001714</v>
      </c>
      <c r="S1035">
        <f t="shared" ca="1" si="159"/>
        <v>-4.662312299296667E-2</v>
      </c>
      <c r="T1035">
        <f t="shared" ca="1" si="159"/>
        <v>0.27053010714977099</v>
      </c>
      <c r="V1035">
        <f t="shared" ca="1" si="165"/>
        <v>1.6320273281109186</v>
      </c>
      <c r="W1035">
        <f t="shared" ca="1" si="166"/>
        <v>-6.8668208124989141</v>
      </c>
      <c r="X1035">
        <f t="shared" ca="1" si="167"/>
        <v>-0.45444772166110953</v>
      </c>
      <c r="Y1035">
        <f t="shared" ca="1" si="168"/>
        <v>1.6683763132046767</v>
      </c>
    </row>
    <row r="1036" spans="1:25" x14ac:dyDescent="0.25">
      <c r="A1036">
        <v>-2.2183000000000002</v>
      </c>
      <c r="B1036">
        <v>-1.254</v>
      </c>
      <c r="C1036">
        <v>2.9986000000000002</v>
      </c>
      <c r="D1036">
        <v>0.36377999999999999</v>
      </c>
      <c r="E1036">
        <v>1</v>
      </c>
      <c r="F1036">
        <v>1034</v>
      </c>
      <c r="G1036">
        <f t="shared" ca="1" si="160"/>
        <v>-2.1623700408329722</v>
      </c>
      <c r="H1036">
        <f t="shared" ca="1" si="161"/>
        <v>-3.1795851846212697</v>
      </c>
      <c r="I1036">
        <f t="shared" ca="1" si="162"/>
        <v>-3.500412261941793</v>
      </c>
      <c r="J1036">
        <f t="shared" ca="1" si="163"/>
        <v>-6.399963793091451E-2</v>
      </c>
      <c r="Q1036">
        <f t="shared" ca="1" si="164"/>
        <v>9.9823625848570741E-3</v>
      </c>
      <c r="R1036">
        <f t="shared" ca="1" si="159"/>
        <v>-0.15230162104976108</v>
      </c>
      <c r="S1036">
        <f t="shared" ca="1" si="159"/>
        <v>-0.37668112714364699</v>
      </c>
      <c r="T1036">
        <f t="shared" ca="1" si="159"/>
        <v>-9.0510701983649522E-2</v>
      </c>
      <c r="V1036">
        <f t="shared" ca="1" si="165"/>
        <v>5.5929959167028101E-2</v>
      </c>
      <c r="W1036">
        <f t="shared" ca="1" si="166"/>
        <v>-1.9255851846212699</v>
      </c>
      <c r="X1036">
        <f t="shared" ca="1" si="167"/>
        <v>-6.4990122619417932</v>
      </c>
      <c r="Y1036">
        <f t="shared" ca="1" si="168"/>
        <v>-0.4277796379309145</v>
      </c>
    </row>
    <row r="1037" spans="1:25" x14ac:dyDescent="0.25">
      <c r="A1037">
        <v>-1.5322</v>
      </c>
      <c r="B1037">
        <v>-5.0965999999999996</v>
      </c>
      <c r="C1037">
        <v>6.6779000000000002</v>
      </c>
      <c r="D1037">
        <v>0.17498</v>
      </c>
      <c r="E1037">
        <v>1</v>
      </c>
      <c r="F1037">
        <v>1035</v>
      </c>
      <c r="G1037">
        <f t="shared" ca="1" si="160"/>
        <v>-2.160950088678955</v>
      </c>
      <c r="H1037">
        <f t="shared" ca="1" si="161"/>
        <v>-4.3433688442369309</v>
      </c>
      <c r="I1037">
        <f t="shared" ca="1" si="162"/>
        <v>-4.5922656764569476</v>
      </c>
      <c r="J1037">
        <f t="shared" ca="1" si="163"/>
        <v>-0.49929293647827233</v>
      </c>
      <c r="Q1037">
        <f t="shared" ca="1" si="164"/>
        <v>-0.10142362308730124</v>
      </c>
      <c r="R1037">
        <f t="shared" ca="1" si="159"/>
        <v>6.6233353737979783E-2</v>
      </c>
      <c r="S1037">
        <f t="shared" ca="1" si="159"/>
        <v>-0.45587150860352299</v>
      </c>
      <c r="T1037">
        <f t="shared" ca="1" si="159"/>
        <v>-0.13502018414387107</v>
      </c>
      <c r="V1037">
        <f t="shared" ca="1" si="165"/>
        <v>-0.62875008867895488</v>
      </c>
      <c r="W1037">
        <f t="shared" ca="1" si="166"/>
        <v>0.75323115576306832</v>
      </c>
      <c r="X1037">
        <f t="shared" ca="1" si="167"/>
        <v>-11.270165676456948</v>
      </c>
      <c r="Y1037">
        <f t="shared" ca="1" si="168"/>
        <v>-0.67427293647827236</v>
      </c>
    </row>
    <row r="1038" spans="1:25" x14ac:dyDescent="0.25">
      <c r="A1038">
        <v>3.5830000000000002</v>
      </c>
      <c r="B1038">
        <v>-3.7970999999999999</v>
      </c>
      <c r="C1038">
        <v>3.4390999999999998</v>
      </c>
      <c r="D1038">
        <v>-0.12501000000000001</v>
      </c>
      <c r="E1038">
        <v>0</v>
      </c>
      <c r="F1038">
        <v>1036</v>
      </c>
      <c r="G1038">
        <f t="shared" ca="1" si="160"/>
        <v>4.235442769510219</v>
      </c>
      <c r="H1038">
        <f t="shared" ca="1" si="161"/>
        <v>5.6275473986341282</v>
      </c>
      <c r="I1038">
        <f t="shared" ca="1" si="162"/>
        <v>6.1391266024578908</v>
      </c>
      <c r="J1038">
        <f t="shared" ca="1" si="163"/>
        <v>1.356163735669236</v>
      </c>
      <c r="Q1038">
        <f t="shared" ca="1" si="164"/>
        <v>0.10481411439520905</v>
      </c>
      <c r="R1038">
        <f t="shared" ca="1" si="159"/>
        <v>0.41551329765791389</v>
      </c>
      <c r="S1038">
        <f t="shared" ca="1" si="159"/>
        <v>0.22048828008785437</v>
      </c>
      <c r="T1038">
        <f t="shared" ca="1" si="159"/>
        <v>0.24957429628480565</v>
      </c>
      <c r="V1038">
        <f t="shared" ca="1" si="165"/>
        <v>0.65244276951021896</v>
      </c>
      <c r="W1038">
        <f t="shared" ca="1" si="166"/>
        <v>9.4246473986341286</v>
      </c>
      <c r="X1038">
        <f t="shared" ca="1" si="167"/>
        <v>2.7000266024578914</v>
      </c>
      <c r="Y1038">
        <f t="shared" ca="1" si="168"/>
        <v>1.481173735669236</v>
      </c>
    </row>
    <row r="1039" spans="1:25" x14ac:dyDescent="0.25">
      <c r="A1039">
        <v>1.1315</v>
      </c>
      <c r="B1039">
        <v>7.9211999999999998</v>
      </c>
      <c r="C1039">
        <v>1.093</v>
      </c>
      <c r="D1039">
        <v>-2.8443999999999998</v>
      </c>
      <c r="E1039">
        <v>0</v>
      </c>
      <c r="F1039">
        <v>1037</v>
      </c>
      <c r="G1039">
        <f t="shared" ca="1" si="160"/>
        <v>1.3573256668510509</v>
      </c>
      <c r="H1039">
        <f t="shared" ca="1" si="161"/>
        <v>-13.006749566158064</v>
      </c>
      <c r="I1039">
        <f t="shared" ca="1" si="162"/>
        <v>-4.7110258341206608</v>
      </c>
      <c r="J1039">
        <f t="shared" ca="1" si="163"/>
        <v>2.4870632010680542</v>
      </c>
      <c r="Q1039">
        <f t="shared" ca="1" si="164"/>
        <v>3.9099610658057893E-2</v>
      </c>
      <c r="R1039">
        <f t="shared" ca="1" si="159"/>
        <v>-0.49035509276023281</v>
      </c>
      <c r="S1039">
        <f t="shared" ca="1" si="159"/>
        <v>-0.35676768191412822</v>
      </c>
      <c r="T1039">
        <f t="shared" ca="1" si="159"/>
        <v>0.45849727851272248</v>
      </c>
      <c r="V1039">
        <f t="shared" ca="1" si="165"/>
        <v>0.2258256668510509</v>
      </c>
      <c r="W1039">
        <f t="shared" ca="1" si="166"/>
        <v>-20.927949566158063</v>
      </c>
      <c r="X1039">
        <f t="shared" ca="1" si="167"/>
        <v>-5.8040258341206608</v>
      </c>
      <c r="Y1039">
        <f t="shared" ca="1" si="168"/>
        <v>5.331463201068054</v>
      </c>
    </row>
    <row r="1040" spans="1:25" x14ac:dyDescent="0.25">
      <c r="A1040">
        <v>-0.41644999999999999</v>
      </c>
      <c r="B1040">
        <v>0.32486999999999999</v>
      </c>
      <c r="C1040">
        <v>-0.33617000000000002</v>
      </c>
      <c r="D1040">
        <v>-0.36036000000000001</v>
      </c>
      <c r="E1040">
        <v>1</v>
      </c>
      <c r="F1040">
        <v>1038</v>
      </c>
      <c r="G1040">
        <f t="shared" ca="1" si="160"/>
        <v>-1.4761740056205446</v>
      </c>
      <c r="H1040">
        <f t="shared" ca="1" si="161"/>
        <v>-5.6754335329091736</v>
      </c>
      <c r="I1040">
        <f t="shared" ca="1" si="162"/>
        <v>-2.0895686691296094</v>
      </c>
      <c r="J1040">
        <f t="shared" ca="1" si="163"/>
        <v>4.7662925315466627</v>
      </c>
      <c r="Q1040">
        <f t="shared" ca="1" si="164"/>
        <v>-0.15878850436595648</v>
      </c>
      <c r="R1040">
        <f t="shared" ca="1" si="159"/>
        <v>-0.33880475673143917</v>
      </c>
      <c r="S1040">
        <f t="shared" ca="1" si="159"/>
        <v>-0.15727094158806054</v>
      </c>
      <c r="T1040">
        <f t="shared" ca="1" si="159"/>
        <v>0.45433330246447134</v>
      </c>
      <c r="V1040">
        <f t="shared" ca="1" si="165"/>
        <v>-1.0597240056205446</v>
      </c>
      <c r="W1040">
        <f t="shared" ca="1" si="166"/>
        <v>-6.0003035329091734</v>
      </c>
      <c r="X1040">
        <f t="shared" ca="1" si="167"/>
        <v>-1.7533986691296095</v>
      </c>
      <c r="Y1040">
        <f t="shared" ca="1" si="168"/>
        <v>5.1266525315466627</v>
      </c>
    </row>
    <row r="1041" spans="1:25" x14ac:dyDescent="0.25">
      <c r="A1041">
        <v>-1.4275</v>
      </c>
      <c r="B1041">
        <v>11.8797</v>
      </c>
      <c r="C1041">
        <v>0.41613</v>
      </c>
      <c r="D1041">
        <v>-6.9977999999999998</v>
      </c>
      <c r="E1041">
        <v>0</v>
      </c>
      <c r="F1041">
        <v>1039</v>
      </c>
      <c r="G1041">
        <f t="shared" ca="1" si="160"/>
        <v>-4.1074746768330863</v>
      </c>
      <c r="H1041">
        <f t="shared" ca="1" si="161"/>
        <v>7.5809009891705621</v>
      </c>
      <c r="I1041">
        <f t="shared" ca="1" si="162"/>
        <v>-9.1698195742807052</v>
      </c>
      <c r="J1041">
        <f t="shared" ca="1" si="163"/>
        <v>-9.7225939246834265</v>
      </c>
      <c r="Q1041">
        <f t="shared" ca="1" si="164"/>
        <v>-0.30975982825347326</v>
      </c>
      <c r="R1041">
        <f t="shared" ca="1" si="159"/>
        <v>-0.27779176515291615</v>
      </c>
      <c r="S1041">
        <f t="shared" ca="1" si="159"/>
        <v>-0.4365741090365336</v>
      </c>
      <c r="T1041">
        <f t="shared" ca="1" si="159"/>
        <v>-0.35986420657974139</v>
      </c>
      <c r="V1041">
        <f t="shared" ca="1" si="165"/>
        <v>-2.6799746768330861</v>
      </c>
      <c r="W1041">
        <f t="shared" ca="1" si="166"/>
        <v>-4.2987990108294376</v>
      </c>
      <c r="X1041">
        <f t="shared" ca="1" si="167"/>
        <v>-9.5859495742807059</v>
      </c>
      <c r="Y1041">
        <f t="shared" ca="1" si="168"/>
        <v>-2.7247939246834276</v>
      </c>
    </row>
    <row r="1042" spans="1:25" x14ac:dyDescent="0.25">
      <c r="A1042">
        <v>-1.1005</v>
      </c>
      <c r="B1042">
        <v>-7.2507999999999999</v>
      </c>
      <c r="C1042">
        <v>6.0138999999999996</v>
      </c>
      <c r="D1042">
        <v>0.36895</v>
      </c>
      <c r="E1042">
        <v>1</v>
      </c>
      <c r="F1042">
        <v>1040</v>
      </c>
      <c r="G1042">
        <f t="shared" ca="1" si="160"/>
        <v>-0.99830769898996197</v>
      </c>
      <c r="H1042">
        <f t="shared" ca="1" si="161"/>
        <v>13.263565521825784</v>
      </c>
      <c r="I1042">
        <f t="shared" ca="1" si="162"/>
        <v>1.8143749238973133</v>
      </c>
      <c r="J1042">
        <f t="shared" ca="1" si="163"/>
        <v>1.3630218180657847</v>
      </c>
      <c r="Q1042">
        <f t="shared" ca="1" si="164"/>
        <v>1.8088477948081771E-2</v>
      </c>
      <c r="R1042">
        <f t="shared" ca="1" si="159"/>
        <v>0.48957241146176722</v>
      </c>
      <c r="S1042">
        <f t="shared" ca="1" si="159"/>
        <v>-0.29763674190522404</v>
      </c>
      <c r="T1042">
        <f t="shared" ca="1" si="159"/>
        <v>0.18563566596498959</v>
      </c>
      <c r="V1042">
        <f t="shared" ca="1" si="165"/>
        <v>0.10219230101003801</v>
      </c>
      <c r="W1042">
        <f t="shared" ca="1" si="166"/>
        <v>20.514365521825784</v>
      </c>
      <c r="X1042">
        <f t="shared" ca="1" si="167"/>
        <v>-4.1995250761026863</v>
      </c>
      <c r="Y1042">
        <f t="shared" ca="1" si="168"/>
        <v>0.9940718180657846</v>
      </c>
    </row>
    <row r="1043" spans="1:25" x14ac:dyDescent="0.25">
      <c r="A1043">
        <v>2.0962000000000001</v>
      </c>
      <c r="B1043">
        <v>2.4769000000000001</v>
      </c>
      <c r="C1043">
        <v>1.9379</v>
      </c>
      <c r="D1043">
        <v>-4.0961999999999998E-2</v>
      </c>
      <c r="E1043">
        <v>0</v>
      </c>
      <c r="F1043">
        <v>1041</v>
      </c>
      <c r="G1043">
        <f t="shared" ca="1" si="160"/>
        <v>4.7269064149683082</v>
      </c>
      <c r="H1043">
        <f t="shared" ca="1" si="161"/>
        <v>5.2040051581698652</v>
      </c>
      <c r="I1043">
        <f t="shared" ca="1" si="162"/>
        <v>5.4088510039802662</v>
      </c>
      <c r="J1043">
        <f t="shared" ca="1" si="163"/>
        <v>-1.6463045776353089</v>
      </c>
      <c r="Q1043">
        <f t="shared" ca="1" si="164"/>
        <v>0.3063500718221871</v>
      </c>
      <c r="R1043">
        <f t="shared" ca="1" si="159"/>
        <v>0.20109553024299542</v>
      </c>
      <c r="S1043">
        <f t="shared" ca="1" si="159"/>
        <v>0.26325269527426753</v>
      </c>
      <c r="T1043">
        <f t="shared" ca="1" si="159"/>
        <v>-0.26367749326855228</v>
      </c>
      <c r="V1043">
        <f t="shared" ca="1" si="165"/>
        <v>2.6307064149683086</v>
      </c>
      <c r="W1043">
        <f t="shared" ca="1" si="166"/>
        <v>2.7271051581698655</v>
      </c>
      <c r="X1043">
        <f t="shared" ca="1" si="167"/>
        <v>3.4709510039802662</v>
      </c>
      <c r="Y1043">
        <f t="shared" ca="1" si="168"/>
        <v>-1.605342577635309</v>
      </c>
    </row>
    <row r="1044" spans="1:25" x14ac:dyDescent="0.25">
      <c r="A1044">
        <v>0.44124999999999998</v>
      </c>
      <c r="B1044">
        <v>2.9487000000000001</v>
      </c>
      <c r="C1044">
        <v>4.3224999999999998</v>
      </c>
      <c r="D1044">
        <v>0.71550000000000002</v>
      </c>
      <c r="E1044">
        <v>0</v>
      </c>
      <c r="F1044">
        <v>1042</v>
      </c>
      <c r="G1044">
        <f t="shared" ca="1" si="160"/>
        <v>-7.8955661412597191</v>
      </c>
      <c r="H1044">
        <f t="shared" ca="1" si="161"/>
        <v>0.79227028869880689</v>
      </c>
      <c r="I1044">
        <f t="shared" ca="1" si="162"/>
        <v>13.082258739512223</v>
      </c>
      <c r="J1044">
        <f t="shared" ca="1" si="163"/>
        <v>-3.35474112157867</v>
      </c>
      <c r="Q1044">
        <f t="shared" ca="1" si="164"/>
        <v>-0.4752556997912446</v>
      </c>
      <c r="R1044">
        <f t="shared" ca="1" si="159"/>
        <v>-0.16711894667466365</v>
      </c>
      <c r="S1044">
        <f t="shared" ca="1" si="159"/>
        <v>0.42422056337858938</v>
      </c>
      <c r="T1044">
        <f t="shared" ca="1" si="159"/>
        <v>-0.42522180381313435</v>
      </c>
      <c r="V1044">
        <f t="shared" ca="1" si="165"/>
        <v>-8.3368161412597193</v>
      </c>
      <c r="W1044">
        <f t="shared" ca="1" si="166"/>
        <v>-2.1564297113011932</v>
      </c>
      <c r="X1044">
        <f t="shared" ca="1" si="167"/>
        <v>8.7597587395122236</v>
      </c>
      <c r="Y1044">
        <f t="shared" ca="1" si="168"/>
        <v>-4.07024112157867</v>
      </c>
    </row>
    <row r="1045" spans="1:25" x14ac:dyDescent="0.25">
      <c r="A1045">
        <v>-0.28015000000000001</v>
      </c>
      <c r="B1045">
        <v>3.0729000000000002</v>
      </c>
      <c r="C1045">
        <v>-3.3856999999999999</v>
      </c>
      <c r="D1045">
        <v>-2.9155000000000002</v>
      </c>
      <c r="E1045">
        <v>1</v>
      </c>
      <c r="F1045">
        <v>1043</v>
      </c>
      <c r="G1045">
        <f t="shared" ca="1" si="160"/>
        <v>-2.1515951079973599</v>
      </c>
      <c r="H1045">
        <f t="shared" ca="1" si="161"/>
        <v>-28.861585249300287</v>
      </c>
      <c r="I1045">
        <f t="shared" ca="1" si="162"/>
        <v>0.94850128406562995</v>
      </c>
      <c r="J1045">
        <f t="shared" ca="1" si="163"/>
        <v>-3.4517728741729163</v>
      </c>
      <c r="Q1045">
        <f t="shared" ca="1" si="164"/>
        <v>-0.24536795704093417</v>
      </c>
      <c r="R1045">
        <f t="shared" ca="1" si="159"/>
        <v>-0.49879077004121786</v>
      </c>
      <c r="S1045">
        <f t="shared" ca="1" si="159"/>
        <v>0.30342260435805879</v>
      </c>
      <c r="T1045">
        <f t="shared" ca="1" si="159"/>
        <v>-0.11073371688458167</v>
      </c>
      <c r="V1045">
        <f t="shared" ca="1" si="165"/>
        <v>-1.87144510799736</v>
      </c>
      <c r="W1045">
        <f t="shared" ca="1" si="166"/>
        <v>-31.934485249300288</v>
      </c>
      <c r="X1045">
        <f t="shared" ca="1" si="167"/>
        <v>4.3342012840656299</v>
      </c>
      <c r="Y1045">
        <f t="shared" ca="1" si="168"/>
        <v>-0.53627287417291636</v>
      </c>
    </row>
    <row r="1046" spans="1:25" x14ac:dyDescent="0.25">
      <c r="A1046">
        <v>-0.69745000000000001</v>
      </c>
      <c r="B1046">
        <v>-1.7672000000000001</v>
      </c>
      <c r="C1046">
        <v>-0.34473999999999999</v>
      </c>
      <c r="D1046">
        <v>-0.12372</v>
      </c>
      <c r="E1046">
        <v>1</v>
      </c>
      <c r="F1046">
        <v>1044</v>
      </c>
      <c r="G1046">
        <f t="shared" ca="1" si="160"/>
        <v>5.0150419928014438</v>
      </c>
      <c r="H1046">
        <f t="shared" ca="1" si="161"/>
        <v>2.3184417763461056</v>
      </c>
      <c r="I1046">
        <f t="shared" ca="1" si="162"/>
        <v>0.79668663476020773</v>
      </c>
      <c r="J1046">
        <f t="shared" ca="1" si="163"/>
        <v>0.89430438077553376</v>
      </c>
      <c r="Q1046">
        <f t="shared" ca="1" si="164"/>
        <v>0.43625759931780772</v>
      </c>
      <c r="R1046">
        <f t="shared" ca="1" si="159"/>
        <v>0.26867392957998937</v>
      </c>
      <c r="S1046">
        <f t="shared" ca="1" si="159"/>
        <v>0.108981825700183</v>
      </c>
      <c r="T1046">
        <f t="shared" ca="1" si="159"/>
        <v>0.18913118450942246</v>
      </c>
      <c r="V1046">
        <f t="shared" ca="1" si="165"/>
        <v>5.7124919928014437</v>
      </c>
      <c r="W1046">
        <f t="shared" ca="1" si="166"/>
        <v>4.0856417763461055</v>
      </c>
      <c r="X1046">
        <f t="shared" ca="1" si="167"/>
        <v>1.1414266347602078</v>
      </c>
      <c r="Y1046">
        <f t="shared" ca="1" si="168"/>
        <v>1.0180243807755338</v>
      </c>
    </row>
    <row r="1047" spans="1:25" x14ac:dyDescent="0.25">
      <c r="A1047">
        <v>5.2423000000000002</v>
      </c>
      <c r="B1047">
        <v>11.027200000000001</v>
      </c>
      <c r="C1047">
        <v>-4.3529999999999998</v>
      </c>
      <c r="D1047">
        <v>-4.1013000000000002</v>
      </c>
      <c r="E1047">
        <v>0</v>
      </c>
      <c r="F1047">
        <v>1045</v>
      </c>
      <c r="G1047">
        <f t="shared" ca="1" si="160"/>
        <v>5.209445621900759</v>
      </c>
      <c r="H1047">
        <f t="shared" ca="1" si="161"/>
        <v>7.2429186061820632</v>
      </c>
      <c r="I1047">
        <f t="shared" ca="1" si="162"/>
        <v>-11.886036219873972</v>
      </c>
      <c r="J1047">
        <f t="shared" ca="1" si="163"/>
        <v>-8.544040891214042</v>
      </c>
      <c r="Q1047">
        <f t="shared" ca="1" si="164"/>
        <v>-5.8882198519171203E-3</v>
      </c>
      <c r="R1047">
        <f t="shared" ca="1" si="159"/>
        <v>-0.25514121780789223</v>
      </c>
      <c r="S1047">
        <f t="shared" ca="1" si="159"/>
        <v>-0.40130314592947602</v>
      </c>
      <c r="T1047">
        <f t="shared" ca="1" si="159"/>
        <v>-0.43715729073450926</v>
      </c>
      <c r="V1047">
        <f t="shared" ca="1" si="165"/>
        <v>-3.2854378099240779E-2</v>
      </c>
      <c r="W1047">
        <f t="shared" ca="1" si="166"/>
        <v>-3.7842813938179374</v>
      </c>
      <c r="X1047">
        <f t="shared" ca="1" si="167"/>
        <v>-7.5330362198739715</v>
      </c>
      <c r="Y1047">
        <f t="shared" ca="1" si="168"/>
        <v>-4.4427408912140409</v>
      </c>
    </row>
    <row r="1048" spans="1:25" x14ac:dyDescent="0.25">
      <c r="A1048">
        <v>-2.4115000000000002</v>
      </c>
      <c r="B1048">
        <v>-9.1358999999999995</v>
      </c>
      <c r="C1048">
        <v>9.3444000000000003</v>
      </c>
      <c r="D1048">
        <v>-0.65259</v>
      </c>
      <c r="E1048">
        <v>1</v>
      </c>
      <c r="F1048">
        <v>1046</v>
      </c>
      <c r="G1048">
        <f t="shared" ca="1" si="160"/>
        <v>-4.0112556509575334</v>
      </c>
      <c r="H1048">
        <f t="shared" ca="1" si="161"/>
        <v>-4.3989049176092534</v>
      </c>
      <c r="I1048">
        <f t="shared" ca="1" si="162"/>
        <v>2.9051474130697024</v>
      </c>
      <c r="J1048">
        <f t="shared" ca="1" si="163"/>
        <v>-1.4032516983595071</v>
      </c>
      <c r="Q1048">
        <f t="shared" ca="1" si="164"/>
        <v>-0.21916063970496324</v>
      </c>
      <c r="R1048">
        <f t="shared" ca="1" si="159"/>
        <v>0.29542253054249878</v>
      </c>
      <c r="S1048">
        <f t="shared" ca="1" si="159"/>
        <v>-0.37508353757840796</v>
      </c>
      <c r="T1048">
        <f t="shared" ca="1" si="159"/>
        <v>-0.14780604585977686</v>
      </c>
      <c r="V1048">
        <f t="shared" ca="1" si="165"/>
        <v>-1.5997556509575332</v>
      </c>
      <c r="W1048">
        <f t="shared" ca="1" si="166"/>
        <v>4.7369950823907461</v>
      </c>
      <c r="X1048">
        <f t="shared" ca="1" si="167"/>
        <v>-6.4392525869302979</v>
      </c>
      <c r="Y1048">
        <f t="shared" ca="1" si="168"/>
        <v>-0.75066169835950702</v>
      </c>
    </row>
    <row r="1049" spans="1:25" x14ac:dyDescent="0.25">
      <c r="A1049">
        <v>1.9818</v>
      </c>
      <c r="B1049">
        <v>9.2621000000000002</v>
      </c>
      <c r="C1049">
        <v>-3.5209999999999999</v>
      </c>
      <c r="D1049">
        <v>-1.8720000000000001</v>
      </c>
      <c r="E1049">
        <v>0</v>
      </c>
      <c r="F1049">
        <v>1047</v>
      </c>
      <c r="G1049">
        <f t="shared" ca="1" si="160"/>
        <v>5.2806411063290568</v>
      </c>
      <c r="H1049">
        <f t="shared" ca="1" si="161"/>
        <v>12.132554884393393</v>
      </c>
      <c r="I1049">
        <f t="shared" ca="1" si="162"/>
        <v>-2.5521589635383903</v>
      </c>
      <c r="J1049">
        <f t="shared" ca="1" si="163"/>
        <v>7.4656341200305647</v>
      </c>
      <c r="Q1049">
        <f t="shared" ca="1" si="164"/>
        <v>0.3478081132298394</v>
      </c>
      <c r="R1049">
        <f t="shared" ca="1" si="159"/>
        <v>0.20907070278423978</v>
      </c>
      <c r="S1049">
        <f t="shared" ca="1" si="159"/>
        <v>9.4172747995634243E-2</v>
      </c>
      <c r="T1049">
        <f t="shared" ca="1" si="159"/>
        <v>0.4936045507042659</v>
      </c>
      <c r="V1049">
        <f t="shared" ca="1" si="165"/>
        <v>3.298841106329057</v>
      </c>
      <c r="W1049">
        <f t="shared" ca="1" si="166"/>
        <v>2.8704548843933924</v>
      </c>
      <c r="X1049">
        <f t="shared" ca="1" si="167"/>
        <v>0.96884103646160968</v>
      </c>
      <c r="Y1049">
        <f t="shared" ca="1" si="168"/>
        <v>9.3376341200305646</v>
      </c>
    </row>
    <row r="1050" spans="1:25" x14ac:dyDescent="0.25">
      <c r="A1050">
        <v>-2.6648999999999998</v>
      </c>
      <c r="B1050">
        <v>-12.813000000000001</v>
      </c>
      <c r="C1050">
        <v>12.668900000000001</v>
      </c>
      <c r="D1050">
        <v>-1.9081999999999999</v>
      </c>
      <c r="E1050">
        <v>1</v>
      </c>
      <c r="F1050">
        <v>1048</v>
      </c>
      <c r="G1050">
        <f t="shared" ca="1" si="160"/>
        <v>-2.1328132863803138</v>
      </c>
      <c r="H1050">
        <f t="shared" ca="1" si="161"/>
        <v>-9.3976561131322178</v>
      </c>
      <c r="I1050">
        <f t="shared" ca="1" si="162"/>
        <v>13.236232618291702</v>
      </c>
      <c r="J1050">
        <f t="shared" ca="1" si="163"/>
        <v>-0.88038788799550027</v>
      </c>
      <c r="Q1050">
        <f t="shared" ca="1" si="164"/>
        <v>8.7286710852137683E-2</v>
      </c>
      <c r="R1050">
        <f t="shared" ca="1" si="159"/>
        <v>0.23749140402334423</v>
      </c>
      <c r="S1050">
        <f t="shared" ca="1" si="159"/>
        <v>5.7513814533864283E-2</v>
      </c>
      <c r="T1050">
        <f t="shared" ca="1" si="159"/>
        <v>0.19054834666077647</v>
      </c>
      <c r="V1050">
        <f t="shared" ca="1" si="165"/>
        <v>0.53208671361968607</v>
      </c>
      <c r="W1050">
        <f t="shared" ca="1" si="166"/>
        <v>3.4153438868677832</v>
      </c>
      <c r="X1050">
        <f t="shared" ca="1" si="167"/>
        <v>0.56733261829170101</v>
      </c>
      <c r="Y1050">
        <f t="shared" ca="1" si="168"/>
        <v>1.0278121120044996</v>
      </c>
    </row>
    <row r="1051" spans="1:25" x14ac:dyDescent="0.25">
      <c r="A1051">
        <v>3.1452</v>
      </c>
      <c r="B1051">
        <v>5.8250000000000002</v>
      </c>
      <c r="C1051">
        <v>-0.51439000000000001</v>
      </c>
      <c r="D1051">
        <v>-1.4944</v>
      </c>
      <c r="E1051">
        <v>0</v>
      </c>
      <c r="F1051">
        <v>1049</v>
      </c>
      <c r="G1051">
        <f t="shared" ca="1" si="160"/>
        <v>6.1946519554666875</v>
      </c>
      <c r="H1051">
        <f t="shared" ca="1" si="161"/>
        <v>8.2763350389070229</v>
      </c>
      <c r="I1051">
        <f t="shared" ca="1" si="162"/>
        <v>4.6459956015347244</v>
      </c>
      <c r="J1051">
        <f t="shared" ca="1" si="163"/>
        <v>-2.2382744709614375</v>
      </c>
      <c r="Q1051">
        <f t="shared" ca="1" si="164"/>
        <v>0.3334884631878644</v>
      </c>
      <c r="R1051">
        <f t="shared" ca="1" si="159"/>
        <v>0.1851332156620662</v>
      </c>
      <c r="S1051">
        <f t="shared" ca="1" si="159"/>
        <v>0.33546837347770209</v>
      </c>
      <c r="T1051">
        <f t="shared" ca="1" si="159"/>
        <v>-0.14668837315798522</v>
      </c>
      <c r="V1051">
        <f t="shared" ca="1" si="165"/>
        <v>3.049451955466687</v>
      </c>
      <c r="W1051">
        <f t="shared" ca="1" si="166"/>
        <v>2.4513350389070228</v>
      </c>
      <c r="X1051">
        <f t="shared" ca="1" si="167"/>
        <v>5.160385601534724</v>
      </c>
      <c r="Y1051">
        <f t="shared" ca="1" si="168"/>
        <v>-0.74387447096143766</v>
      </c>
    </row>
    <row r="1052" spans="1:25" x14ac:dyDescent="0.25">
      <c r="A1052">
        <v>-5.3856999999999999</v>
      </c>
      <c r="B1052">
        <v>9.1213999999999995</v>
      </c>
      <c r="C1052">
        <v>-0.41929</v>
      </c>
      <c r="D1052">
        <v>-5.9180999999999999</v>
      </c>
      <c r="E1052">
        <v>1</v>
      </c>
      <c r="F1052">
        <v>1050</v>
      </c>
      <c r="G1052">
        <f t="shared" ca="1" si="160"/>
        <v>-2.8427135325750301</v>
      </c>
      <c r="H1052">
        <f t="shared" ca="1" si="161"/>
        <v>15.893646642990031</v>
      </c>
      <c r="I1052">
        <f t="shared" ca="1" si="162"/>
        <v>8.2755131048326085</v>
      </c>
      <c r="J1052">
        <f t="shared" ca="1" si="163"/>
        <v>-8.257239201638237</v>
      </c>
      <c r="Q1052">
        <f t="shared" ca="1" si="164"/>
        <v>0.30012717453331661</v>
      </c>
      <c r="R1052">
        <f t="shared" ca="1" si="159"/>
        <v>0.36065054913789107</v>
      </c>
      <c r="S1052">
        <f t="shared" ca="1" si="159"/>
        <v>0.42315288803692042</v>
      </c>
      <c r="T1052">
        <f t="shared" ca="1" si="159"/>
        <v>-0.33222154976967333</v>
      </c>
      <c r="V1052">
        <f t="shared" ca="1" si="165"/>
        <v>2.5429864674249698</v>
      </c>
      <c r="W1052">
        <f t="shared" ca="1" si="166"/>
        <v>6.7722466429900328</v>
      </c>
      <c r="X1052">
        <f t="shared" ca="1" si="167"/>
        <v>8.6948031048326087</v>
      </c>
      <c r="Y1052">
        <f t="shared" ca="1" si="168"/>
        <v>-2.3391392016382366</v>
      </c>
    </row>
    <row r="1053" spans="1:25" x14ac:dyDescent="0.25">
      <c r="A1053">
        <v>-0.36037999999999998</v>
      </c>
      <c r="B1053">
        <v>4.1158000000000001</v>
      </c>
      <c r="C1053">
        <v>3.1143000000000001</v>
      </c>
      <c r="D1053">
        <v>-0.37198999999999999</v>
      </c>
      <c r="E1053">
        <v>0</v>
      </c>
      <c r="F1053">
        <v>1051</v>
      </c>
      <c r="G1053">
        <f t="shared" ca="1" si="160"/>
        <v>-0.27573756819674305</v>
      </c>
      <c r="H1053">
        <f t="shared" ca="1" si="161"/>
        <v>4.9261712860423197</v>
      </c>
      <c r="I1053">
        <f t="shared" ca="1" si="162"/>
        <v>1.2562837595266607</v>
      </c>
      <c r="J1053">
        <f t="shared" ca="1" si="163"/>
        <v>-2.5519573519794694</v>
      </c>
      <c r="Q1053">
        <f t="shared" ca="1" si="164"/>
        <v>1.5029286609843151E-2</v>
      </c>
      <c r="R1053">
        <f t="shared" ca="1" si="159"/>
        <v>7.0884165140296829E-2</v>
      </c>
      <c r="S1053">
        <f t="shared" ca="1" si="159"/>
        <v>-0.16490755807539204</v>
      </c>
      <c r="T1053">
        <f t="shared" ca="1" si="159"/>
        <v>-0.31927990019992158</v>
      </c>
      <c r="V1053">
        <f t="shared" ca="1" si="165"/>
        <v>8.4642431803256923E-2</v>
      </c>
      <c r="W1053">
        <f t="shared" ca="1" si="166"/>
        <v>0.81037128604231989</v>
      </c>
      <c r="X1053">
        <f t="shared" ca="1" si="167"/>
        <v>-1.8580162404733394</v>
      </c>
      <c r="Y1053">
        <f t="shared" ca="1" si="168"/>
        <v>-2.1799673519794696</v>
      </c>
    </row>
    <row r="1054" spans="1:25" x14ac:dyDescent="0.25">
      <c r="A1054">
        <v>3.0218999999999999E-2</v>
      </c>
      <c r="B1054">
        <v>-1.0511999999999999</v>
      </c>
      <c r="C1054">
        <v>1.4024000000000001</v>
      </c>
      <c r="D1054">
        <v>0.77368999999999999</v>
      </c>
      <c r="E1054">
        <v>1</v>
      </c>
      <c r="F1054">
        <v>1052</v>
      </c>
      <c r="G1054">
        <f t="shared" ca="1" si="160"/>
        <v>4.9783113282926035</v>
      </c>
      <c r="H1054">
        <f t="shared" ca="1" si="161"/>
        <v>-2.3418055061363474</v>
      </c>
      <c r="I1054">
        <f t="shared" ca="1" si="162"/>
        <v>1.6225270448973004</v>
      </c>
      <c r="J1054">
        <f t="shared" ca="1" si="163"/>
        <v>4.4156726662785477</v>
      </c>
      <c r="Q1054">
        <f t="shared" ca="1" si="164"/>
        <v>0.41602910815481464</v>
      </c>
      <c r="R1054">
        <f t="shared" ca="1" si="159"/>
        <v>-0.10805248295560121</v>
      </c>
      <c r="S1054">
        <f t="shared" ca="1" si="159"/>
        <v>2.3153557893866972E-2</v>
      </c>
      <c r="T1054">
        <f t="shared" ca="1" si="159"/>
        <v>0.40867293350828404</v>
      </c>
      <c r="V1054">
        <f t="shared" ca="1" si="165"/>
        <v>4.9480923282926037</v>
      </c>
      <c r="W1054">
        <f t="shared" ca="1" si="166"/>
        <v>-1.2906055061363475</v>
      </c>
      <c r="X1054">
        <f t="shared" ca="1" si="167"/>
        <v>0.22012704489730031</v>
      </c>
      <c r="Y1054">
        <f t="shared" ca="1" si="168"/>
        <v>3.6419826662785475</v>
      </c>
    </row>
    <row r="1055" spans="1:25" x14ac:dyDescent="0.25">
      <c r="A1055">
        <v>-3.3923999999999999</v>
      </c>
      <c r="B1055">
        <v>3.3563999999999998</v>
      </c>
      <c r="C1055">
        <v>-0.72004000000000001</v>
      </c>
      <c r="D1055">
        <v>-3.5232999999999999</v>
      </c>
      <c r="E1055">
        <v>1</v>
      </c>
      <c r="F1055">
        <v>1053</v>
      </c>
      <c r="G1055">
        <f t="shared" ca="1" si="160"/>
        <v>-4.0537577187199592</v>
      </c>
      <c r="H1055">
        <f t="shared" ca="1" si="161"/>
        <v>4.4145230407216154</v>
      </c>
      <c r="I1055">
        <f t="shared" ca="1" si="162"/>
        <v>1.1109797500824037</v>
      </c>
      <c r="J1055">
        <f t="shared" ca="1" si="163"/>
        <v>-1.1003661192424632</v>
      </c>
      <c r="Q1055">
        <f t="shared" ca="1" si="164"/>
        <v>-0.10608238840405726</v>
      </c>
      <c r="R1055">
        <f t="shared" ca="1" si="159"/>
        <v>9.0479443872743093E-2</v>
      </c>
      <c r="S1055">
        <f t="shared" ca="1" si="159"/>
        <v>0.16295337789406728</v>
      </c>
      <c r="T1055">
        <f t="shared" ca="1" si="159"/>
        <v>0.33865787899198874</v>
      </c>
      <c r="V1055">
        <f t="shared" ca="1" si="165"/>
        <v>-0.6613577187199593</v>
      </c>
      <c r="W1055">
        <f t="shared" ca="1" si="166"/>
        <v>1.058123040721616</v>
      </c>
      <c r="X1055">
        <f t="shared" ca="1" si="167"/>
        <v>1.8310197500824037</v>
      </c>
      <c r="Y1055">
        <f t="shared" ca="1" si="168"/>
        <v>2.4229338807575367</v>
      </c>
    </row>
    <row r="1056" spans="1:25" x14ac:dyDescent="0.25">
      <c r="A1056">
        <v>-2.9146000000000001</v>
      </c>
      <c r="B1056">
        <v>4.0537000000000001</v>
      </c>
      <c r="C1056">
        <v>-0.45699000000000001</v>
      </c>
      <c r="D1056">
        <v>-4.0327000000000002</v>
      </c>
      <c r="E1056">
        <v>1</v>
      </c>
      <c r="F1056">
        <v>1054</v>
      </c>
      <c r="G1056">
        <f t="shared" ca="1" si="160"/>
        <v>-2.5122007368950579</v>
      </c>
      <c r="H1056">
        <f t="shared" ca="1" si="161"/>
        <v>10.527694660303185</v>
      </c>
      <c r="I1056">
        <f t="shared" ca="1" si="162"/>
        <v>-0.99284686199906813</v>
      </c>
      <c r="J1056">
        <f t="shared" ca="1" si="163"/>
        <v>-4.6756748230883156</v>
      </c>
      <c r="Q1056">
        <f t="shared" ca="1" si="164"/>
        <v>6.752926827943917E-2</v>
      </c>
      <c r="R1056">
        <f t="shared" ca="1" si="159"/>
        <v>0.35258499603532212</v>
      </c>
      <c r="S1056">
        <f t="shared" ca="1" si="159"/>
        <v>-5.4503732877235422E-2</v>
      </c>
      <c r="T1056">
        <f t="shared" ca="1" si="159"/>
        <v>-0.12964843544396976</v>
      </c>
      <c r="V1056">
        <f t="shared" ca="1" si="165"/>
        <v>0.40239926310494228</v>
      </c>
      <c r="W1056">
        <f t="shared" ca="1" si="166"/>
        <v>6.4739946603031848</v>
      </c>
      <c r="X1056">
        <f t="shared" ca="1" si="167"/>
        <v>-0.53585686199906812</v>
      </c>
      <c r="Y1056">
        <f t="shared" ca="1" si="168"/>
        <v>-0.64297482308831533</v>
      </c>
    </row>
    <row r="1057" spans="1:25" x14ac:dyDescent="0.25">
      <c r="A1057">
        <v>-2.1667999999999998</v>
      </c>
      <c r="B1057">
        <v>1.5932999999999999</v>
      </c>
      <c r="C1057">
        <v>4.5122000000000002E-2</v>
      </c>
      <c r="D1057">
        <v>-1.6779999999999999</v>
      </c>
      <c r="E1057">
        <v>1</v>
      </c>
      <c r="F1057">
        <v>1055</v>
      </c>
      <c r="G1057">
        <f t="shared" ca="1" si="160"/>
        <v>0.43915847189641122</v>
      </c>
      <c r="H1057">
        <f t="shared" ca="1" si="161"/>
        <v>-5.0402764749784872</v>
      </c>
      <c r="I1057">
        <f t="shared" ca="1" si="162"/>
        <v>4.3357362489271933</v>
      </c>
      <c r="J1057">
        <f t="shared" ca="1" si="163"/>
        <v>-1.8851996329576604</v>
      </c>
      <c r="Q1057">
        <f t="shared" ca="1" si="164"/>
        <v>0.30461432571870228</v>
      </c>
      <c r="R1057">
        <f t="shared" ca="1" si="159"/>
        <v>-0.35695693509865289</v>
      </c>
      <c r="S1057">
        <f t="shared" ca="1" si="159"/>
        <v>0.30156838751685699</v>
      </c>
      <c r="T1057">
        <f t="shared" ca="1" si="159"/>
        <v>-4.6097432688404716E-2</v>
      </c>
      <c r="V1057">
        <f t="shared" ca="1" si="165"/>
        <v>2.6059584718964111</v>
      </c>
      <c r="W1057">
        <f t="shared" ca="1" si="166"/>
        <v>-6.6335764749784873</v>
      </c>
      <c r="X1057">
        <f t="shared" ca="1" si="167"/>
        <v>4.2906142489271932</v>
      </c>
      <c r="Y1057">
        <f t="shared" ca="1" si="168"/>
        <v>-0.20719963295766045</v>
      </c>
    </row>
    <row r="1058" spans="1:25" x14ac:dyDescent="0.25">
      <c r="A1058">
        <v>4.1372999999999998</v>
      </c>
      <c r="B1058">
        <v>0.49247999999999997</v>
      </c>
      <c r="C1058">
        <v>1.093</v>
      </c>
      <c r="D1058">
        <v>1.8275999999999999</v>
      </c>
      <c r="E1058">
        <v>0</v>
      </c>
      <c r="F1058">
        <v>1056</v>
      </c>
      <c r="G1058">
        <f t="shared" ca="1" si="160"/>
        <v>-0.26778964349566969</v>
      </c>
      <c r="H1058">
        <f t="shared" ca="1" si="161"/>
        <v>5.0947687513557938</v>
      </c>
      <c r="I1058">
        <f t="shared" ca="1" si="162"/>
        <v>3.8196318021613531</v>
      </c>
      <c r="J1058">
        <f t="shared" ca="1" si="163"/>
        <v>5.1442882709730071</v>
      </c>
      <c r="Q1058">
        <f t="shared" ca="1" si="164"/>
        <v>-0.39786850436727017</v>
      </c>
      <c r="R1058">
        <f t="shared" ca="1" si="159"/>
        <v>0.29015695390624463</v>
      </c>
      <c r="S1058">
        <f t="shared" ca="1" si="159"/>
        <v>0.22208545377404876</v>
      </c>
      <c r="T1058">
        <f t="shared" ca="1" si="159"/>
        <v>0.39369608948377921</v>
      </c>
      <c r="V1058">
        <f t="shared" ca="1" si="165"/>
        <v>-4.4050896434956694</v>
      </c>
      <c r="W1058">
        <f t="shared" ca="1" si="166"/>
        <v>4.6022887513557942</v>
      </c>
      <c r="X1058">
        <f t="shared" ca="1" si="167"/>
        <v>2.7266318021613531</v>
      </c>
      <c r="Y1058">
        <f t="shared" ca="1" si="168"/>
        <v>3.3166882709730068</v>
      </c>
    </row>
    <row r="1059" spans="1:25" x14ac:dyDescent="0.25">
      <c r="A1059">
        <v>0.51946999999999999</v>
      </c>
      <c r="B1059">
        <v>-3.2633000000000001</v>
      </c>
      <c r="C1059">
        <v>3.0895000000000001</v>
      </c>
      <c r="D1059">
        <v>-0.98492000000000002</v>
      </c>
      <c r="E1059">
        <v>0</v>
      </c>
      <c r="F1059">
        <v>1057</v>
      </c>
      <c r="G1059">
        <f t="shared" ca="1" si="160"/>
        <v>-1.0779019588525944</v>
      </c>
      <c r="H1059">
        <f t="shared" ca="1" si="161"/>
        <v>-18.720692124511075</v>
      </c>
      <c r="I1059">
        <f t="shared" ca="1" si="162"/>
        <v>3.3560586853734926</v>
      </c>
      <c r="J1059">
        <f t="shared" ca="1" si="163"/>
        <v>-2.2474337630067192</v>
      </c>
      <c r="Q1059">
        <f t="shared" ref="Q1059:Q1090" ca="1" si="169">(0.5-RAND())</f>
        <v>-0.21891915734969458</v>
      </c>
      <c r="R1059">
        <f t="shared" ca="1" si="159"/>
        <v>-0.47292848255103115</v>
      </c>
      <c r="S1059">
        <f t="shared" ca="1" si="159"/>
        <v>2.7898731144313516E-2</v>
      </c>
      <c r="T1059">
        <f t="shared" ca="1" si="159"/>
        <v>-0.22266178160178407</v>
      </c>
      <c r="V1059">
        <f t="shared" ca="1" si="165"/>
        <v>-1.5973719588525943</v>
      </c>
      <c r="W1059">
        <f t="shared" ca="1" si="166"/>
        <v>-15.457392124511074</v>
      </c>
      <c r="X1059">
        <f t="shared" ca="1" si="167"/>
        <v>0.26655868537349264</v>
      </c>
      <c r="Y1059">
        <f t="shared" ca="1" si="168"/>
        <v>-1.2625137630067194</v>
      </c>
    </row>
    <row r="1060" spans="1:25" x14ac:dyDescent="0.25">
      <c r="A1060">
        <v>3.8584000000000001</v>
      </c>
      <c r="B1060">
        <v>0.78425</v>
      </c>
      <c r="C1060">
        <v>1.1032999999999999</v>
      </c>
      <c r="D1060">
        <v>1.7008000000000001</v>
      </c>
      <c r="E1060">
        <v>0</v>
      </c>
      <c r="F1060">
        <v>1058</v>
      </c>
      <c r="G1060">
        <f t="shared" ca="1" si="160"/>
        <v>-2.7715081754202946</v>
      </c>
      <c r="H1060">
        <f t="shared" ca="1" si="161"/>
        <v>-7.1370289312955961</v>
      </c>
      <c r="I1060">
        <f t="shared" ca="1" si="162"/>
        <v>9.3618502737128182</v>
      </c>
      <c r="J1060">
        <f t="shared" ca="1" si="163"/>
        <v>8.8194335447743626</v>
      </c>
      <c r="Q1060">
        <f t="shared" ca="1" si="169"/>
        <v>-0.45421042551503399</v>
      </c>
      <c r="R1060">
        <f t="shared" ca="1" si="159"/>
        <v>-0.38780782350596277</v>
      </c>
      <c r="S1060">
        <f t="shared" ca="1" si="159"/>
        <v>0.4155817831553551</v>
      </c>
      <c r="T1060">
        <f t="shared" ca="1" si="159"/>
        <v>0.48198027544954103</v>
      </c>
      <c r="V1060">
        <f t="shared" ca="1" si="165"/>
        <v>-6.6299081754202946</v>
      </c>
      <c r="W1060">
        <f t="shared" ca="1" si="166"/>
        <v>-7.9212789312955962</v>
      </c>
      <c r="X1060">
        <f t="shared" ca="1" si="167"/>
        <v>8.2585502737128174</v>
      </c>
      <c r="Y1060">
        <f t="shared" ca="1" si="168"/>
        <v>7.1186335447743625</v>
      </c>
    </row>
    <row r="1061" spans="1:25" x14ac:dyDescent="0.25">
      <c r="A1061">
        <v>0.77444999999999997</v>
      </c>
      <c r="B1061">
        <v>9.0551999999999992</v>
      </c>
      <c r="C1061">
        <v>-2.4089</v>
      </c>
      <c r="D1061">
        <v>-1.3884000000000001</v>
      </c>
      <c r="E1061">
        <v>0</v>
      </c>
      <c r="F1061">
        <v>1059</v>
      </c>
      <c r="G1061">
        <f t="shared" ca="1" si="160"/>
        <v>10.665882472930162</v>
      </c>
      <c r="H1061">
        <f t="shared" ca="1" si="161"/>
        <v>19.765595974362093</v>
      </c>
      <c r="I1061">
        <f t="shared" ca="1" si="162"/>
        <v>-3.7948230712573783</v>
      </c>
      <c r="J1061">
        <f t="shared" ca="1" si="163"/>
        <v>-2.152525614098816</v>
      </c>
      <c r="Q1061">
        <f t="shared" ca="1" si="169"/>
        <v>0.48587359378983985</v>
      </c>
      <c r="R1061">
        <f t="shared" ca="1" si="159"/>
        <v>0.43371058121706985</v>
      </c>
      <c r="S1061">
        <f t="shared" ca="1" si="159"/>
        <v>-0.12904102123500383</v>
      </c>
      <c r="T1061">
        <f t="shared" ca="1" si="159"/>
        <v>-0.15001273581329211</v>
      </c>
      <c r="V1061">
        <f t="shared" ca="1" si="165"/>
        <v>9.8914324729301626</v>
      </c>
      <c r="W1061">
        <f t="shared" ca="1" si="166"/>
        <v>10.710395974362093</v>
      </c>
      <c r="X1061">
        <f t="shared" ca="1" si="167"/>
        <v>-1.3859230712573782</v>
      </c>
      <c r="Y1061">
        <f t="shared" ca="1" si="168"/>
        <v>-0.76412561409881585</v>
      </c>
    </row>
    <row r="1062" spans="1:25" x14ac:dyDescent="0.25">
      <c r="A1062">
        <v>0.88444</v>
      </c>
      <c r="B1062">
        <v>6.5906000000000002</v>
      </c>
      <c r="C1062">
        <v>0.55837000000000003</v>
      </c>
      <c r="D1062">
        <v>-0.44181999999999999</v>
      </c>
      <c r="E1062">
        <v>0</v>
      </c>
      <c r="F1062">
        <v>1060</v>
      </c>
      <c r="G1062">
        <f t="shared" ca="1" si="160"/>
        <v>-0.77561234970680892</v>
      </c>
      <c r="H1062">
        <f t="shared" ca="1" si="161"/>
        <v>7.8557262857725814</v>
      </c>
      <c r="I1062">
        <f t="shared" ca="1" si="162"/>
        <v>-4.7689907001609111</v>
      </c>
      <c r="J1062">
        <f t="shared" ca="1" si="163"/>
        <v>-4.941225217316475E-2</v>
      </c>
      <c r="Q1062">
        <f t="shared" ca="1" si="169"/>
        <v>-0.22520053813962859</v>
      </c>
      <c r="R1062">
        <f t="shared" ca="1" si="159"/>
        <v>0.10616393374403144</v>
      </c>
      <c r="S1062">
        <f t="shared" ca="1" si="159"/>
        <v>-0.34128062186253838</v>
      </c>
      <c r="T1062">
        <f t="shared" ca="1" si="159"/>
        <v>8.3692913397307112E-2</v>
      </c>
      <c r="V1062">
        <f t="shared" ca="1" si="165"/>
        <v>-1.6600523497068089</v>
      </c>
      <c r="W1062">
        <f t="shared" ca="1" si="166"/>
        <v>1.2651262857725813</v>
      </c>
      <c r="X1062">
        <f t="shared" ca="1" si="167"/>
        <v>-5.3273607001609111</v>
      </c>
      <c r="Y1062">
        <f t="shared" ca="1" si="168"/>
        <v>0.39240774782683524</v>
      </c>
    </row>
    <row r="1063" spans="1:25" x14ac:dyDescent="0.25">
      <c r="A1063">
        <v>-4.8008000000000002E-2</v>
      </c>
      <c r="B1063">
        <v>-0.56077999999999995</v>
      </c>
      <c r="C1063">
        <v>7.7214999999999998</v>
      </c>
      <c r="D1063">
        <v>0.45300000000000001</v>
      </c>
      <c r="E1063">
        <v>0</v>
      </c>
      <c r="F1063">
        <v>1061</v>
      </c>
      <c r="G1063">
        <f t="shared" ca="1" si="160"/>
        <v>-3.4399056564089205</v>
      </c>
      <c r="H1063">
        <f t="shared" ca="1" si="161"/>
        <v>-10.779649953728114</v>
      </c>
      <c r="I1063">
        <f t="shared" ca="1" si="162"/>
        <v>2.3971590515930155</v>
      </c>
      <c r="J1063">
        <f t="shared" ca="1" si="163"/>
        <v>-9.8043148822585191E-2</v>
      </c>
      <c r="Q1063">
        <f t="shared" ca="1" si="169"/>
        <v>-0.35282995929859073</v>
      </c>
      <c r="R1063">
        <f t="shared" ca="1" si="159"/>
        <v>-0.42726959667806264</v>
      </c>
      <c r="S1063">
        <f t="shared" ca="1" si="159"/>
        <v>-0.34117735242284908</v>
      </c>
      <c r="T1063">
        <f t="shared" ca="1" si="159"/>
        <v>-0.11340851566360344</v>
      </c>
      <c r="V1063">
        <f t="shared" ca="1" si="165"/>
        <v>-3.3918976564089207</v>
      </c>
      <c r="W1063">
        <f t="shared" ca="1" si="166"/>
        <v>-10.218869953728115</v>
      </c>
      <c r="X1063">
        <f t="shared" ca="1" si="167"/>
        <v>-5.3243409484069844</v>
      </c>
      <c r="Y1063">
        <f t="shared" ca="1" si="168"/>
        <v>-0.5510431488225852</v>
      </c>
    </row>
    <row r="1064" spans="1:25" x14ac:dyDescent="0.25">
      <c r="A1064">
        <v>5.6272000000000002</v>
      </c>
      <c r="B1064">
        <v>10.085699999999999</v>
      </c>
      <c r="C1064">
        <v>-4.2930999999999999</v>
      </c>
      <c r="D1064">
        <v>-3.8142</v>
      </c>
      <c r="E1064">
        <v>0</v>
      </c>
      <c r="F1064">
        <v>1062</v>
      </c>
      <c r="G1064">
        <f t="shared" ca="1" si="160"/>
        <v>1.3335016212944151</v>
      </c>
      <c r="H1064">
        <f t="shared" ca="1" si="161"/>
        <v>8.3037390876757211</v>
      </c>
      <c r="I1064">
        <f t="shared" ca="1" si="162"/>
        <v>-10.773512631676564</v>
      </c>
      <c r="J1064">
        <f t="shared" ca="1" si="163"/>
        <v>-3.5553421519646431</v>
      </c>
      <c r="Q1064">
        <f t="shared" ca="1" si="169"/>
        <v>-0.39368295723361946</v>
      </c>
      <c r="R1064">
        <f t="shared" ca="1" si="159"/>
        <v>-0.14275174869018847</v>
      </c>
      <c r="S1064">
        <f t="shared" ca="1" si="159"/>
        <v>-0.3761860949266066</v>
      </c>
      <c r="T1064">
        <f t="shared" ca="1" si="159"/>
        <v>5.6912473197671787E-2</v>
      </c>
      <c r="V1064">
        <f t="shared" ca="1" si="165"/>
        <v>-4.2936983787055851</v>
      </c>
      <c r="W1064">
        <f t="shared" ca="1" si="166"/>
        <v>-1.7819609123242781</v>
      </c>
      <c r="X1064">
        <f t="shared" ca="1" si="167"/>
        <v>-6.4804126316765647</v>
      </c>
      <c r="Y1064">
        <f t="shared" ca="1" si="168"/>
        <v>0.258857848035357</v>
      </c>
    </row>
    <row r="1065" spans="1:25" x14ac:dyDescent="0.25">
      <c r="A1065">
        <v>-2.3277000000000001</v>
      </c>
      <c r="B1065">
        <v>1.4380999999999999</v>
      </c>
      <c r="C1065">
        <v>-0.82113999999999998</v>
      </c>
      <c r="D1065">
        <v>-1.2862</v>
      </c>
      <c r="E1065">
        <v>1</v>
      </c>
      <c r="F1065">
        <v>1063</v>
      </c>
      <c r="G1065">
        <f t="shared" ca="1" si="160"/>
        <v>1.6175334812566287</v>
      </c>
      <c r="H1065">
        <f t="shared" ca="1" si="161"/>
        <v>-7.0175501384254542</v>
      </c>
      <c r="I1065">
        <f t="shared" ca="1" si="162"/>
        <v>-2.5122315487841429</v>
      </c>
      <c r="J1065">
        <f t="shared" ca="1" si="163"/>
        <v>-2.9840448052222204</v>
      </c>
      <c r="Q1065">
        <f t="shared" ca="1" si="169"/>
        <v>0.37944912224683502</v>
      </c>
      <c r="R1065">
        <f t="shared" ca="1" si="159"/>
        <v>-0.39856673846971391</v>
      </c>
      <c r="S1065">
        <f t="shared" ca="1" si="159"/>
        <v>-0.1526403608712239</v>
      </c>
      <c r="T1065">
        <f t="shared" ca="1" si="159"/>
        <v>-0.27366521148334155</v>
      </c>
      <c r="V1065">
        <f t="shared" ca="1" si="165"/>
        <v>3.9452334812566288</v>
      </c>
      <c r="W1065">
        <f t="shared" ca="1" si="166"/>
        <v>-8.4556501384254545</v>
      </c>
      <c r="X1065">
        <f t="shared" ca="1" si="167"/>
        <v>-1.6910915487841429</v>
      </c>
      <c r="Y1065">
        <f t="shared" ca="1" si="168"/>
        <v>-1.6978448052222204</v>
      </c>
    </row>
    <row r="1066" spans="1:25" x14ac:dyDescent="0.25">
      <c r="A1066">
        <v>4.1425000000000001</v>
      </c>
      <c r="B1066">
        <v>-3.6791999999999998</v>
      </c>
      <c r="C1066">
        <v>3.8281000000000001</v>
      </c>
      <c r="D1066">
        <v>1.6296999999999999</v>
      </c>
      <c r="E1066">
        <v>0</v>
      </c>
      <c r="F1066">
        <v>1064</v>
      </c>
      <c r="G1066">
        <f t="shared" ca="1" si="160"/>
        <v>9.511767158690585</v>
      </c>
      <c r="H1066">
        <f t="shared" ca="1" si="161"/>
        <v>4.8639343072020278</v>
      </c>
      <c r="I1066">
        <f t="shared" ca="1" si="162"/>
        <v>3.9209218083626696</v>
      </c>
      <c r="J1066">
        <f t="shared" ca="1" si="163"/>
        <v>-7.8832908957891785</v>
      </c>
      <c r="Q1066">
        <f t="shared" ca="1" si="169"/>
        <v>0.42786013211474072</v>
      </c>
      <c r="R1066">
        <f t="shared" ca="1" si="159"/>
        <v>0.4002270934829758</v>
      </c>
      <c r="S1066">
        <f t="shared" ca="1" si="159"/>
        <v>9.8972650751856239E-3</v>
      </c>
      <c r="T1066">
        <f t="shared" ca="1" si="159"/>
        <v>-0.49410723025838699</v>
      </c>
      <c r="V1066">
        <f t="shared" ca="1" si="165"/>
        <v>5.369267158690584</v>
      </c>
      <c r="W1066">
        <f t="shared" ca="1" si="166"/>
        <v>8.5431343072020276</v>
      </c>
      <c r="X1066">
        <f t="shared" ca="1" si="167"/>
        <v>9.2821808362669664E-2</v>
      </c>
      <c r="Y1066">
        <f t="shared" ca="1" si="168"/>
        <v>-9.5129908957891782</v>
      </c>
    </row>
    <row r="1067" spans="1:25" x14ac:dyDescent="0.25">
      <c r="A1067">
        <v>0.37636999999999998</v>
      </c>
      <c r="B1067">
        <v>-0.82357999999999998</v>
      </c>
      <c r="C1067">
        <v>0.78542999999999996</v>
      </c>
      <c r="D1067">
        <v>0.74524000000000001</v>
      </c>
      <c r="E1067">
        <v>1</v>
      </c>
      <c r="F1067">
        <v>1065</v>
      </c>
      <c r="G1067">
        <f t="shared" ca="1" si="160"/>
        <v>4.1209837293502574</v>
      </c>
      <c r="H1067">
        <f t="shared" ca="1" si="161"/>
        <v>-1.7967402290491874E-3</v>
      </c>
      <c r="I1067">
        <f t="shared" ca="1" si="162"/>
        <v>4.0637215947158305</v>
      </c>
      <c r="J1067">
        <f t="shared" ca="1" si="163"/>
        <v>-0.59999812267092156</v>
      </c>
      <c r="Q1067">
        <f t="shared" ca="1" si="169"/>
        <v>0.37040560669212386</v>
      </c>
      <c r="R1067">
        <f t="shared" ca="1" si="159"/>
        <v>7.180702963109431E-2</v>
      </c>
      <c r="S1067">
        <f t="shared" ca="1" si="159"/>
        <v>0.25322163532058339</v>
      </c>
      <c r="T1067">
        <f t="shared" ca="1" si="159"/>
        <v>-0.2331677613648695</v>
      </c>
      <c r="V1067">
        <f t="shared" ca="1" si="165"/>
        <v>3.7446137293502577</v>
      </c>
      <c r="W1067">
        <f t="shared" ca="1" si="166"/>
        <v>0.82178325977095079</v>
      </c>
      <c r="X1067">
        <f t="shared" ca="1" si="167"/>
        <v>3.2782915947158302</v>
      </c>
      <c r="Y1067">
        <f t="shared" ca="1" si="168"/>
        <v>-1.3452381226709216</v>
      </c>
    </row>
    <row r="1068" spans="1:25" x14ac:dyDescent="0.25">
      <c r="A1068">
        <v>-1.2786</v>
      </c>
      <c r="B1068">
        <v>-2.4087000000000001</v>
      </c>
      <c r="C1068">
        <v>4.5735000000000001</v>
      </c>
      <c r="D1068">
        <v>0.47627000000000003</v>
      </c>
      <c r="E1068">
        <v>1</v>
      </c>
      <c r="F1068">
        <v>1066</v>
      </c>
      <c r="G1068">
        <f t="shared" ca="1" si="160"/>
        <v>-1.1292447492128912</v>
      </c>
      <c r="H1068">
        <f t="shared" ca="1" si="161"/>
        <v>-2.1510705770205205</v>
      </c>
      <c r="I1068">
        <f t="shared" ca="1" si="162"/>
        <v>3.6025097581920287</v>
      </c>
      <c r="J1068">
        <f t="shared" ca="1" si="163"/>
        <v>-2.975192173958491</v>
      </c>
      <c r="Q1068">
        <f t="shared" ca="1" si="169"/>
        <v>2.6214376718791121E-2</v>
      </c>
      <c r="R1068">
        <f t="shared" ca="1" si="159"/>
        <v>2.3720519510817106E-2</v>
      </c>
      <c r="S1068">
        <f t="shared" ca="1" si="159"/>
        <v>-9.4360570652580744E-2</v>
      </c>
      <c r="T1068">
        <f t="shared" ca="1" si="159"/>
        <v>-0.40017820677934768</v>
      </c>
      <c r="V1068">
        <f t="shared" ca="1" si="165"/>
        <v>0.14935525078710887</v>
      </c>
      <c r="W1068">
        <f t="shared" ca="1" si="166"/>
        <v>0.25762942297947972</v>
      </c>
      <c r="X1068">
        <f t="shared" ca="1" si="167"/>
        <v>-0.97099024180797133</v>
      </c>
      <c r="Y1068">
        <f t="shared" ca="1" si="168"/>
        <v>-3.451462173958491</v>
      </c>
    </row>
    <row r="1069" spans="1:25" x14ac:dyDescent="0.25">
      <c r="A1069">
        <v>-5.0675999999999997</v>
      </c>
      <c r="B1069">
        <v>-5.1877000000000004</v>
      </c>
      <c r="C1069">
        <v>10.426600000000001</v>
      </c>
      <c r="D1069">
        <v>-0.86724999999999997</v>
      </c>
      <c r="E1069">
        <v>1</v>
      </c>
      <c r="F1069">
        <v>1067</v>
      </c>
      <c r="G1069">
        <f t="shared" ca="1" si="160"/>
        <v>-11.829596049325058</v>
      </c>
      <c r="H1069">
        <f t="shared" ca="1" si="161"/>
        <v>0.91374156328115141</v>
      </c>
      <c r="I1069">
        <f t="shared" ca="1" si="162"/>
        <v>8.1201383684652555</v>
      </c>
      <c r="J1069">
        <f t="shared" ca="1" si="163"/>
        <v>-1.2988946772432699</v>
      </c>
      <c r="Q1069">
        <f t="shared" ca="1" si="169"/>
        <v>-0.45634012901415211</v>
      </c>
      <c r="R1069">
        <f t="shared" ca="1" si="159"/>
        <v>0.34185124931368649</v>
      </c>
      <c r="S1069">
        <f t="shared" ca="1" si="159"/>
        <v>-0.19576058753044601</v>
      </c>
      <c r="T1069">
        <f t="shared" ca="1" si="159"/>
        <v>-9.1248872820379079E-2</v>
      </c>
      <c r="V1069">
        <f t="shared" ca="1" si="165"/>
        <v>-6.7619960493250577</v>
      </c>
      <c r="W1069">
        <f t="shared" ca="1" si="166"/>
        <v>6.1014415632811518</v>
      </c>
      <c r="X1069">
        <f t="shared" ca="1" si="167"/>
        <v>-2.3064616315347446</v>
      </c>
      <c r="Y1069">
        <f t="shared" ca="1" si="168"/>
        <v>-0.43164467724326988</v>
      </c>
    </row>
    <row r="1070" spans="1:25" x14ac:dyDescent="0.25">
      <c r="A1070">
        <v>-2.6589999999999998</v>
      </c>
      <c r="B1070">
        <v>-1.6057999999999999</v>
      </c>
      <c r="C1070">
        <v>1.3647</v>
      </c>
      <c r="D1070">
        <v>0.16464000000000001</v>
      </c>
      <c r="E1070">
        <v>1</v>
      </c>
      <c r="F1070">
        <v>1068</v>
      </c>
      <c r="G1070">
        <f t="shared" ca="1" si="160"/>
        <v>-1.3611912902174692</v>
      </c>
      <c r="H1070">
        <f t="shared" ca="1" si="161"/>
        <v>4.314101412217175</v>
      </c>
      <c r="I1070">
        <f t="shared" ca="1" si="162"/>
        <v>-4.670686023347467</v>
      </c>
      <c r="J1070">
        <f t="shared" ca="1" si="163"/>
        <v>-1.5322928550388887E-2</v>
      </c>
      <c r="Q1070">
        <f t="shared" ca="1" si="169"/>
        <v>0.18685820682519194</v>
      </c>
      <c r="R1070">
        <f t="shared" ca="1" si="159"/>
        <v>0.33634105742933629</v>
      </c>
      <c r="S1070">
        <f t="shared" ca="1" si="159"/>
        <v>-0.36373046464885217</v>
      </c>
      <c r="T1070">
        <f t="shared" ca="1" si="159"/>
        <v>-4.0289344030404073E-2</v>
      </c>
      <c r="V1070">
        <f t="shared" ca="1" si="165"/>
        <v>1.2978087097825306</v>
      </c>
      <c r="W1070">
        <f t="shared" ca="1" si="166"/>
        <v>5.9199014122171754</v>
      </c>
      <c r="X1070">
        <f t="shared" ca="1" si="167"/>
        <v>-6.035386023347467</v>
      </c>
      <c r="Y1070">
        <f t="shared" ca="1" si="168"/>
        <v>-0.1799629285503889</v>
      </c>
    </row>
    <row r="1071" spans="1:25" x14ac:dyDescent="0.25">
      <c r="A1071">
        <v>-0.70867000000000002</v>
      </c>
      <c r="B1071">
        <v>-5.5602</v>
      </c>
      <c r="C1071">
        <v>4.0483000000000002</v>
      </c>
      <c r="D1071">
        <v>0.90300000000000002</v>
      </c>
      <c r="E1071">
        <v>1</v>
      </c>
      <c r="F1071">
        <v>1069</v>
      </c>
      <c r="G1071">
        <f t="shared" ca="1" si="160"/>
        <v>-1.4851814997002653</v>
      </c>
      <c r="H1071">
        <f t="shared" ca="1" si="161"/>
        <v>-8.4513712844086655</v>
      </c>
      <c r="I1071">
        <f t="shared" ca="1" si="162"/>
        <v>6.1642462822322326</v>
      </c>
      <c r="J1071">
        <f t="shared" ca="1" si="163"/>
        <v>3.8638341026561167</v>
      </c>
      <c r="Q1071">
        <f t="shared" ca="1" si="169"/>
        <v>-0.12210337383922198</v>
      </c>
      <c r="R1071">
        <f t="shared" ca="1" si="159"/>
        <v>-0.21020551343892602</v>
      </c>
      <c r="S1071">
        <f t="shared" ca="1" si="159"/>
        <v>0.18301628617731902</v>
      </c>
      <c r="T1071">
        <f t="shared" ca="1" si="159"/>
        <v>0.37448529213043291</v>
      </c>
      <c r="V1071">
        <f t="shared" ca="1" si="165"/>
        <v>-0.77651149970026523</v>
      </c>
      <c r="W1071">
        <f t="shared" ca="1" si="166"/>
        <v>-2.8911712844086663</v>
      </c>
      <c r="X1071">
        <f t="shared" ca="1" si="167"/>
        <v>2.1159462822322324</v>
      </c>
      <c r="Y1071">
        <f t="shared" ca="1" si="168"/>
        <v>2.9608341026561167</v>
      </c>
    </row>
    <row r="1072" spans="1:25" x14ac:dyDescent="0.25">
      <c r="A1072">
        <v>4.7114000000000003</v>
      </c>
      <c r="B1072">
        <v>2.0754999999999999</v>
      </c>
      <c r="C1072">
        <v>-0.2702</v>
      </c>
      <c r="D1072">
        <v>1.2379</v>
      </c>
      <c r="E1072">
        <v>0</v>
      </c>
      <c r="F1072">
        <v>1070</v>
      </c>
      <c r="G1072">
        <f t="shared" ca="1" si="160"/>
        <v>1.0821877585552002</v>
      </c>
      <c r="H1072">
        <f t="shared" ca="1" si="161"/>
        <v>1.1440216496598641</v>
      </c>
      <c r="I1072">
        <f t="shared" ca="1" si="162"/>
        <v>-2.4176120140726645</v>
      </c>
      <c r="J1072">
        <f t="shared" ca="1" si="163"/>
        <v>3.2498557702767261</v>
      </c>
      <c r="Q1072">
        <f t="shared" ca="1" si="169"/>
        <v>-0.36489936641259502</v>
      </c>
      <c r="R1072">
        <f t="shared" ca="1" si="159"/>
        <v>-8.0577254894553807E-2</v>
      </c>
      <c r="S1072">
        <f t="shared" ca="1" si="159"/>
        <v>-0.18515736811921246</v>
      </c>
      <c r="T1072">
        <f t="shared" ca="1" si="159"/>
        <v>0.30453505035468564</v>
      </c>
      <c r="V1072">
        <f t="shared" ca="1" si="165"/>
        <v>-3.6292122414448</v>
      </c>
      <c r="W1072">
        <f t="shared" ca="1" si="166"/>
        <v>-0.93147835034013593</v>
      </c>
      <c r="X1072">
        <f t="shared" ca="1" si="167"/>
        <v>-2.1474120140726645</v>
      </c>
      <c r="Y1072">
        <f t="shared" ca="1" si="168"/>
        <v>2.0119557702767263</v>
      </c>
    </row>
    <row r="1073" spans="1:25" x14ac:dyDescent="0.25">
      <c r="A1073">
        <v>2.5581</v>
      </c>
      <c r="B1073">
        <v>2.6217999999999999</v>
      </c>
      <c r="C1073">
        <v>1.8512999999999999</v>
      </c>
      <c r="D1073">
        <v>0.40256999999999998</v>
      </c>
      <c r="E1073">
        <v>0</v>
      </c>
      <c r="F1073">
        <v>1071</v>
      </c>
      <c r="G1073">
        <f t="shared" ca="1" si="160"/>
        <v>-3.671262424140314</v>
      </c>
      <c r="H1073">
        <f t="shared" ca="1" si="161"/>
        <v>-3.4049378736042413</v>
      </c>
      <c r="I1073">
        <f t="shared" ca="1" si="162"/>
        <v>13.447822284180523</v>
      </c>
      <c r="J1073">
        <f t="shared" ca="1" si="163"/>
        <v>-3.1728475798161582</v>
      </c>
      <c r="Q1073">
        <f t="shared" ca="1" si="169"/>
        <v>-0.44709586203566709</v>
      </c>
      <c r="R1073">
        <f t="shared" ca="1" si="159"/>
        <v>-0.339606634726214</v>
      </c>
      <c r="S1073">
        <f t="shared" ca="1" si="159"/>
        <v>0.45886698574413998</v>
      </c>
      <c r="T1073">
        <f t="shared" ca="1" si="159"/>
        <v>-0.4057904735232849</v>
      </c>
      <c r="V1073">
        <f t="shared" ca="1" si="165"/>
        <v>-6.229362424140314</v>
      </c>
      <c r="W1073">
        <f t="shared" ca="1" si="166"/>
        <v>-6.0267378736042412</v>
      </c>
      <c r="X1073">
        <f t="shared" ca="1" si="167"/>
        <v>11.596522284180523</v>
      </c>
      <c r="Y1073">
        <f t="shared" ca="1" si="168"/>
        <v>-3.575417579816158</v>
      </c>
    </row>
    <row r="1074" spans="1:25" x14ac:dyDescent="0.25">
      <c r="A1074">
        <v>-2.234</v>
      </c>
      <c r="B1074">
        <v>-7.0313999999999997</v>
      </c>
      <c r="C1074">
        <v>7.4935999999999998</v>
      </c>
      <c r="D1074">
        <v>0.61334</v>
      </c>
      <c r="E1074">
        <v>1</v>
      </c>
      <c r="F1074">
        <v>1072</v>
      </c>
      <c r="G1074">
        <f t="shared" ca="1" si="160"/>
        <v>-2.3277500943592027</v>
      </c>
      <c r="H1074">
        <f t="shared" ca="1" si="161"/>
        <v>-6.5900071526988322</v>
      </c>
      <c r="I1074">
        <f t="shared" ca="1" si="162"/>
        <v>9.1493039088857504</v>
      </c>
      <c r="J1074">
        <f t="shared" ca="1" si="163"/>
        <v>0.71461155848084712</v>
      </c>
      <c r="Q1074">
        <f t="shared" ca="1" si="169"/>
        <v>-1.661929771606474E-2</v>
      </c>
      <c r="R1074">
        <f t="shared" ca="1" si="159"/>
        <v>3.9949254936801681E-2</v>
      </c>
      <c r="S1074">
        <f t="shared" ca="1" si="159"/>
        <v>0.14998259618813226</v>
      </c>
      <c r="T1074">
        <f t="shared" ca="1" si="159"/>
        <v>2.3087890958643498E-2</v>
      </c>
      <c r="V1074">
        <f t="shared" ca="1" si="165"/>
        <v>-9.3750094359202563E-2</v>
      </c>
      <c r="W1074">
        <f t="shared" ca="1" si="166"/>
        <v>0.44139284730116729</v>
      </c>
      <c r="X1074">
        <f t="shared" ca="1" si="167"/>
        <v>1.6557039088857501</v>
      </c>
      <c r="Y1074">
        <f t="shared" ca="1" si="168"/>
        <v>0.10127155848084714</v>
      </c>
    </row>
    <row r="1075" spans="1:25" x14ac:dyDescent="0.25">
      <c r="A1075">
        <v>4.8906000000000001</v>
      </c>
      <c r="B1075">
        <v>-3.3584000000000001</v>
      </c>
      <c r="C1075">
        <v>3.4201999999999999</v>
      </c>
      <c r="D1075">
        <v>1.0905</v>
      </c>
      <c r="E1075">
        <v>0</v>
      </c>
      <c r="F1075">
        <v>1073</v>
      </c>
      <c r="G1075">
        <f t="shared" ca="1" si="160"/>
        <v>1.9755107209864926</v>
      </c>
      <c r="H1075">
        <f t="shared" ca="1" si="161"/>
        <v>-7.0154918753289195</v>
      </c>
      <c r="I1075">
        <f t="shared" ca="1" si="162"/>
        <v>0.41242159236650044</v>
      </c>
      <c r="J1075">
        <f t="shared" ca="1" si="163"/>
        <v>-0.19960497478895589</v>
      </c>
      <c r="Q1075">
        <f t="shared" ca="1" si="169"/>
        <v>-0.32522282753002596</v>
      </c>
      <c r="R1075">
        <f t="shared" ca="1" si="159"/>
        <v>-0.24919476557789788</v>
      </c>
      <c r="S1075">
        <f t="shared" ca="1" si="159"/>
        <v>-0.23841560238415127</v>
      </c>
      <c r="T1075">
        <f t="shared" ca="1" si="159"/>
        <v>-0.22621104920828472</v>
      </c>
      <c r="V1075">
        <f t="shared" ca="1" si="165"/>
        <v>-2.9150892790135075</v>
      </c>
      <c r="W1075">
        <f t="shared" ca="1" si="166"/>
        <v>-3.6570918753289199</v>
      </c>
      <c r="X1075">
        <f t="shared" ca="1" si="167"/>
        <v>-3.0077784076334995</v>
      </c>
      <c r="Y1075">
        <f t="shared" ca="1" si="168"/>
        <v>-1.2901049747889559</v>
      </c>
    </row>
    <row r="1076" spans="1:25" x14ac:dyDescent="0.25">
      <c r="A1076">
        <v>-0.87339999999999995</v>
      </c>
      <c r="B1076">
        <v>-3.3118000000000002E-2</v>
      </c>
      <c r="C1076">
        <v>-0.20165</v>
      </c>
      <c r="D1076">
        <v>0.55774000000000001</v>
      </c>
      <c r="E1076">
        <v>1</v>
      </c>
      <c r="F1076">
        <v>1074</v>
      </c>
      <c r="G1076">
        <f t="shared" ca="1" si="160"/>
        <v>-2.6959516888192452</v>
      </c>
      <c r="H1076">
        <f t="shared" ca="1" si="161"/>
        <v>5.9495941154248628</v>
      </c>
      <c r="I1076">
        <f t="shared" ca="1" si="162"/>
        <v>-0.30947998542980171</v>
      </c>
      <c r="J1076">
        <f t="shared" ca="1" si="163"/>
        <v>-5.1169054483489038</v>
      </c>
      <c r="Q1076">
        <f t="shared" ca="1" si="169"/>
        <v>-0.24083910726958102</v>
      </c>
      <c r="R1076">
        <f t="shared" ca="1" si="159"/>
        <v>0.33826890583697333</v>
      </c>
      <c r="S1076">
        <f t="shared" ca="1" si="159"/>
        <v>-1.1479032690479118E-2</v>
      </c>
      <c r="T1076">
        <f t="shared" ca="1" si="159"/>
        <v>-0.46464097470116117</v>
      </c>
      <c r="V1076">
        <f t="shared" ca="1" si="165"/>
        <v>-1.8225516888192452</v>
      </c>
      <c r="W1076">
        <f t="shared" ca="1" si="166"/>
        <v>5.9827121154248628</v>
      </c>
      <c r="X1076">
        <f t="shared" ca="1" si="167"/>
        <v>-0.10782998542980171</v>
      </c>
      <c r="Y1076">
        <f t="shared" ca="1" si="168"/>
        <v>-5.6746454483489037</v>
      </c>
    </row>
    <row r="1077" spans="1:25" x14ac:dyDescent="0.25">
      <c r="A1077">
        <v>3.8969</v>
      </c>
      <c r="B1077">
        <v>7.4162999999999997</v>
      </c>
      <c r="C1077">
        <v>-1.8245</v>
      </c>
      <c r="D1077">
        <v>0.14007</v>
      </c>
      <c r="E1077">
        <v>0</v>
      </c>
      <c r="F1077">
        <v>1075</v>
      </c>
      <c r="G1077">
        <f t="shared" ca="1" si="160"/>
        <v>4.4315719732762675</v>
      </c>
      <c r="H1077">
        <f t="shared" ca="1" si="161"/>
        <v>6.3808658104424056</v>
      </c>
      <c r="I1077">
        <f t="shared" ca="1" si="162"/>
        <v>4.0867009613796448</v>
      </c>
      <c r="J1077">
        <f t="shared" ca="1" si="163"/>
        <v>2.0898046783175421</v>
      </c>
      <c r="Q1077">
        <f t="shared" ca="1" si="169"/>
        <v>8.7671250248776311E-2</v>
      </c>
      <c r="R1077">
        <f t="shared" ca="1" si="159"/>
        <v>-8.8722782429678348E-2</v>
      </c>
      <c r="S1077">
        <f t="shared" ca="1" si="159"/>
        <v>0.36003627818584238</v>
      </c>
      <c r="T1077">
        <f t="shared" ca="1" si="159"/>
        <v>0.29877427094916353</v>
      </c>
      <c r="V1077">
        <f t="shared" ca="1" si="165"/>
        <v>0.53467197327626759</v>
      </c>
      <c r="W1077">
        <f t="shared" ca="1" si="166"/>
        <v>-1.0354341895575943</v>
      </c>
      <c r="X1077">
        <f t="shared" ca="1" si="167"/>
        <v>5.9112009613796452</v>
      </c>
      <c r="Y1077">
        <f t="shared" ca="1" si="168"/>
        <v>1.9497346783175422</v>
      </c>
    </row>
    <row r="1078" spans="1:25" x14ac:dyDescent="0.25">
      <c r="A1078">
        <v>1.7452000000000001</v>
      </c>
      <c r="B1078">
        <v>4.8028000000000004</v>
      </c>
      <c r="C1078">
        <v>2.0878000000000001</v>
      </c>
      <c r="D1078">
        <v>0.62626999999999999</v>
      </c>
      <c r="E1078">
        <v>0</v>
      </c>
      <c r="F1078">
        <v>1076</v>
      </c>
      <c r="G1078">
        <f t="shared" ca="1" si="160"/>
        <v>-2.7927477505041876</v>
      </c>
      <c r="H1078">
        <f t="shared" ca="1" si="161"/>
        <v>4.4666129365475662</v>
      </c>
      <c r="I1078">
        <f t="shared" ca="1" si="162"/>
        <v>-14.429880847081629</v>
      </c>
      <c r="J1078">
        <f t="shared" ca="1" si="163"/>
        <v>2.2514945011200087</v>
      </c>
      <c r="Q1078">
        <f t="shared" ca="1" si="169"/>
        <v>-0.40264574934093456</v>
      </c>
      <c r="R1078">
        <f t="shared" ca="1" si="159"/>
        <v>-3.0727100235725557E-2</v>
      </c>
      <c r="S1078">
        <f t="shared" ca="1" si="159"/>
        <v>-0.48574891071086412</v>
      </c>
      <c r="T1078">
        <f t="shared" ca="1" si="159"/>
        <v>0.26586073474839123</v>
      </c>
      <c r="V1078">
        <f t="shared" ca="1" si="165"/>
        <v>-4.5379477505041876</v>
      </c>
      <c r="W1078">
        <f t="shared" ca="1" si="166"/>
        <v>-0.33618706345243438</v>
      </c>
      <c r="X1078">
        <f t="shared" ca="1" si="167"/>
        <v>-16.517680847081628</v>
      </c>
      <c r="Y1078">
        <f t="shared" ca="1" si="168"/>
        <v>1.6252245011200086</v>
      </c>
    </row>
    <row r="1079" spans="1:25" x14ac:dyDescent="0.25">
      <c r="A1079">
        <v>-6.2815000000000003</v>
      </c>
      <c r="B1079">
        <v>6.6650999999999998</v>
      </c>
      <c r="C1079">
        <v>0.52581</v>
      </c>
      <c r="D1079">
        <v>-7.0106999999999999</v>
      </c>
      <c r="E1079">
        <v>1</v>
      </c>
      <c r="F1079">
        <v>1077</v>
      </c>
      <c r="G1079">
        <f t="shared" ca="1" si="160"/>
        <v>-5.8755989446479777</v>
      </c>
      <c r="H1079">
        <f t="shared" ca="1" si="161"/>
        <v>11.050219091825486</v>
      </c>
      <c r="I1079">
        <f t="shared" ca="1" si="162"/>
        <v>-3.7094911565116133</v>
      </c>
      <c r="J1079">
        <f t="shared" ca="1" si="163"/>
        <v>-6.770627298492272</v>
      </c>
      <c r="Q1079">
        <f t="shared" ca="1" si="169"/>
        <v>6.8074980359712822E-2</v>
      </c>
      <c r="R1079">
        <f t="shared" ca="1" si="159"/>
        <v>0.28138107247015287</v>
      </c>
      <c r="S1079">
        <f t="shared" ca="1" si="159"/>
        <v>-0.29919013569235309</v>
      </c>
      <c r="T1079">
        <f t="shared" ca="1" si="159"/>
        <v>5.300980266280253E-2</v>
      </c>
      <c r="V1079">
        <f t="shared" ca="1" si="165"/>
        <v>0.40590105535202264</v>
      </c>
      <c r="W1079">
        <f t="shared" ca="1" si="166"/>
        <v>4.3851190918254872</v>
      </c>
      <c r="X1079">
        <f t="shared" ca="1" si="167"/>
        <v>-4.2353011565116132</v>
      </c>
      <c r="Y1079">
        <f t="shared" ca="1" si="168"/>
        <v>0.24007270150772775</v>
      </c>
    </row>
    <row r="1080" spans="1:25" x14ac:dyDescent="0.25">
      <c r="A1080">
        <v>-0.21393999999999999</v>
      </c>
      <c r="B1080">
        <v>-0.68286999999999998</v>
      </c>
      <c r="C1080">
        <v>9.6532000000000007E-2</v>
      </c>
      <c r="D1080">
        <v>1.1964999999999999</v>
      </c>
      <c r="E1080">
        <v>1</v>
      </c>
      <c r="F1080">
        <v>1078</v>
      </c>
      <c r="G1080">
        <f t="shared" ca="1" si="160"/>
        <v>1.4191725971711231</v>
      </c>
      <c r="H1080">
        <f t="shared" ca="1" si="161"/>
        <v>-5.9294563959364703</v>
      </c>
      <c r="I1080">
        <f t="shared" ca="1" si="162"/>
        <v>-0.44399186826361642</v>
      </c>
      <c r="J1080">
        <f t="shared" ca="1" si="163"/>
        <v>-0.79132694468991915</v>
      </c>
      <c r="Q1080">
        <f t="shared" ca="1" si="169"/>
        <v>0.22251821492106361</v>
      </c>
      <c r="R1080">
        <f t="shared" ca="1" si="159"/>
        <v>-0.31417425218942385</v>
      </c>
      <c r="S1080">
        <f t="shared" ca="1" si="159"/>
        <v>-5.4951336472150447E-2</v>
      </c>
      <c r="T1080">
        <f t="shared" ca="1" si="159"/>
        <v>-0.30232090849074222</v>
      </c>
      <c r="V1080">
        <f t="shared" ca="1" si="165"/>
        <v>1.6331125971711231</v>
      </c>
      <c r="W1080">
        <f t="shared" ca="1" si="166"/>
        <v>-5.24658639593647</v>
      </c>
      <c r="X1080">
        <f t="shared" ca="1" si="167"/>
        <v>-0.54052386826361642</v>
      </c>
      <c r="Y1080">
        <f t="shared" ca="1" si="168"/>
        <v>-1.9878269446899191</v>
      </c>
    </row>
    <row r="1081" spans="1:25" x14ac:dyDescent="0.25">
      <c r="A1081">
        <v>4.3684000000000003</v>
      </c>
      <c r="B1081">
        <v>9.6717999999999993</v>
      </c>
      <c r="C1081">
        <v>-3.9605999999999999</v>
      </c>
      <c r="D1081">
        <v>-3.1625000000000001</v>
      </c>
      <c r="E1081">
        <v>0</v>
      </c>
      <c r="F1081">
        <v>1079</v>
      </c>
      <c r="G1081">
        <f t="shared" ca="1" si="160"/>
        <v>6.1925498444390179</v>
      </c>
      <c r="H1081">
        <f t="shared" ca="1" si="161"/>
        <v>19.721843848055247</v>
      </c>
      <c r="I1081">
        <f t="shared" ca="1" si="162"/>
        <v>-13.701782114912072</v>
      </c>
      <c r="J1081">
        <f t="shared" ca="1" si="163"/>
        <v>-4.2184773770446569</v>
      </c>
      <c r="Q1081">
        <f t="shared" ca="1" si="169"/>
        <v>0.24098840528317989</v>
      </c>
      <c r="R1081">
        <f t="shared" ca="1" si="159"/>
        <v>0.42491584767021062</v>
      </c>
      <c r="S1081">
        <f t="shared" ca="1" si="159"/>
        <v>-0.43865974473431923</v>
      </c>
      <c r="T1081">
        <f t="shared" ca="1" si="159"/>
        <v>-0.19459044461597619</v>
      </c>
      <c r="V1081">
        <f t="shared" ca="1" si="165"/>
        <v>1.8241498444390176</v>
      </c>
      <c r="W1081">
        <f t="shared" ca="1" si="166"/>
        <v>10.050043848055248</v>
      </c>
      <c r="X1081">
        <f t="shared" ca="1" si="167"/>
        <v>-9.741182114912073</v>
      </c>
      <c r="Y1081">
        <f t="shared" ca="1" si="168"/>
        <v>-1.0559773770446566</v>
      </c>
    </row>
    <row r="1082" spans="1:25" x14ac:dyDescent="0.25">
      <c r="A1082">
        <v>1.7875000000000001</v>
      </c>
      <c r="B1082">
        <v>4.78</v>
      </c>
      <c r="C1082">
        <v>-5.1361999999999997</v>
      </c>
      <c r="D1082">
        <v>-3.2362000000000002</v>
      </c>
      <c r="E1082">
        <v>1</v>
      </c>
      <c r="F1082">
        <v>1080</v>
      </c>
      <c r="G1082">
        <f t="shared" ca="1" si="160"/>
        <v>-3.9197644043830668</v>
      </c>
      <c r="H1082">
        <f t="shared" ca="1" si="161"/>
        <v>4.7732154787137073</v>
      </c>
      <c r="I1082">
        <f t="shared" ca="1" si="162"/>
        <v>-6.0499266310811075</v>
      </c>
      <c r="J1082">
        <f t="shared" ca="1" si="163"/>
        <v>-3.8032603063266697</v>
      </c>
      <c r="Q1082">
        <f t="shared" ca="1" si="169"/>
        <v>-0.43613733693835532</v>
      </c>
      <c r="R1082">
        <f t="shared" ca="1" si="159"/>
        <v>-6.3956009738086461E-4</v>
      </c>
      <c r="S1082">
        <f t="shared" ca="1" si="159"/>
        <v>-8.9326383662641895E-2</v>
      </c>
      <c r="T1082">
        <f t="shared" ca="1" si="159"/>
        <v>-0.1162883482547542</v>
      </c>
      <c r="V1082">
        <f t="shared" ca="1" si="165"/>
        <v>-5.7072644043830669</v>
      </c>
      <c r="W1082">
        <f t="shared" ca="1" si="166"/>
        <v>-6.7845212862926952E-3</v>
      </c>
      <c r="X1082">
        <f t="shared" ca="1" si="167"/>
        <v>-0.91372663108110819</v>
      </c>
      <c r="Y1082">
        <f t="shared" ca="1" si="168"/>
        <v>-0.56706030632666971</v>
      </c>
    </row>
    <row r="1083" spans="1:25" x14ac:dyDescent="0.25">
      <c r="A1083">
        <v>2.7658999999999998</v>
      </c>
      <c r="B1083">
        <v>0.66215999999999997</v>
      </c>
      <c r="C1083">
        <v>4.1494</v>
      </c>
      <c r="D1083">
        <v>-0.28405999999999998</v>
      </c>
      <c r="E1083">
        <v>0</v>
      </c>
      <c r="F1083">
        <v>1081</v>
      </c>
      <c r="G1083">
        <f t="shared" ca="1" si="160"/>
        <v>0.15409029982876588</v>
      </c>
      <c r="H1083">
        <f t="shared" ca="1" si="161"/>
        <v>-1.7336888247725111</v>
      </c>
      <c r="I1083">
        <f t="shared" ca="1" si="162"/>
        <v>8.6563464828235013</v>
      </c>
      <c r="J1083">
        <f t="shared" ca="1" si="163"/>
        <v>-0.34673595484113001</v>
      </c>
      <c r="Q1083">
        <f t="shared" ca="1" si="169"/>
        <v>-0.30502611242993793</v>
      </c>
      <c r="R1083">
        <f t="shared" ca="1" si="159"/>
        <v>-0.18181994412616309</v>
      </c>
      <c r="S1083">
        <f t="shared" ca="1" si="159"/>
        <v>0.31060243823979183</v>
      </c>
      <c r="T1083">
        <f t="shared" ca="1" si="159"/>
        <v>-1.4417341494516345E-2</v>
      </c>
      <c r="V1083">
        <f t="shared" ca="1" si="165"/>
        <v>-2.6118097001712339</v>
      </c>
      <c r="W1083">
        <f t="shared" ca="1" si="166"/>
        <v>-2.3958488247725112</v>
      </c>
      <c r="X1083">
        <f t="shared" ca="1" si="167"/>
        <v>4.5069464828235022</v>
      </c>
      <c r="Y1083">
        <f t="shared" ca="1" si="168"/>
        <v>-6.2675954841130033E-2</v>
      </c>
    </row>
    <row r="1084" spans="1:25" x14ac:dyDescent="0.25">
      <c r="A1084">
        <v>-2.5419</v>
      </c>
      <c r="B1084">
        <v>-0.65803999999999996</v>
      </c>
      <c r="C1084">
        <v>2.6842000000000001</v>
      </c>
      <c r="D1084">
        <v>1.1952</v>
      </c>
      <c r="E1084">
        <v>1</v>
      </c>
      <c r="F1084">
        <v>1082</v>
      </c>
      <c r="G1084">
        <f t="shared" ca="1" si="160"/>
        <v>-3.040942405253996</v>
      </c>
      <c r="H1084">
        <f t="shared" ca="1" si="161"/>
        <v>-19.057572734285898</v>
      </c>
      <c r="I1084">
        <f t="shared" ca="1" si="162"/>
        <v>-5.5425624830311619</v>
      </c>
      <c r="J1084">
        <f t="shared" ca="1" si="163"/>
        <v>0.62527978989388966</v>
      </c>
      <c r="Q1084">
        <f t="shared" ca="1" si="169"/>
        <v>-8.2339896887592356E-2</v>
      </c>
      <c r="R1084">
        <f t="shared" ca="1" si="159"/>
        <v>-0.48445979699218378</v>
      </c>
      <c r="S1084">
        <f t="shared" ca="1" si="159"/>
        <v>-0.41500180248901786</v>
      </c>
      <c r="T1084">
        <f t="shared" ca="1" si="159"/>
        <v>-0.11680028780642826</v>
      </c>
      <c r="V1084">
        <f t="shared" ca="1" si="165"/>
        <v>-0.49904240525399607</v>
      </c>
      <c r="W1084">
        <f t="shared" ca="1" si="166"/>
        <v>-18.399532734285899</v>
      </c>
      <c r="X1084">
        <f t="shared" ca="1" si="167"/>
        <v>-8.2267624830311625</v>
      </c>
      <c r="Y1084">
        <f t="shared" ca="1" si="168"/>
        <v>-0.56992021010611038</v>
      </c>
    </row>
    <row r="1085" spans="1:25" x14ac:dyDescent="0.25">
      <c r="A1085">
        <v>3.5339999999999998</v>
      </c>
      <c r="B1085">
        <v>9.3613999999999997</v>
      </c>
      <c r="C1085">
        <v>-3.6316000000000002</v>
      </c>
      <c r="D1085">
        <v>-1.2461</v>
      </c>
      <c r="E1085">
        <v>0</v>
      </c>
      <c r="F1085">
        <v>1083</v>
      </c>
      <c r="G1085">
        <f t="shared" ca="1" si="160"/>
        <v>6.2093970294283514</v>
      </c>
      <c r="H1085">
        <f t="shared" ca="1" si="161"/>
        <v>15.024401103994411</v>
      </c>
      <c r="I1085">
        <f t="shared" ca="1" si="162"/>
        <v>-6.081927481336276</v>
      </c>
      <c r="J1085">
        <f t="shared" ca="1" si="163"/>
        <v>-4.6559723734522667</v>
      </c>
      <c r="Q1085">
        <f t="shared" ca="1" si="169"/>
        <v>0.30944556496324049</v>
      </c>
      <c r="R1085">
        <f t="shared" ca="1" si="159"/>
        <v>0.32821385419947224</v>
      </c>
      <c r="S1085">
        <f t="shared" ca="1" si="159"/>
        <v>-0.20504364597348934</v>
      </c>
      <c r="T1085">
        <f t="shared" ca="1" si="159"/>
        <v>-0.39822122355019463</v>
      </c>
      <c r="V1085">
        <f t="shared" ca="1" si="165"/>
        <v>2.6753970294283516</v>
      </c>
      <c r="W1085">
        <f t="shared" ca="1" si="166"/>
        <v>5.6630011039944108</v>
      </c>
      <c r="X1085">
        <f t="shared" ca="1" si="167"/>
        <v>-2.4503274813362763</v>
      </c>
      <c r="Y1085">
        <f t="shared" ca="1" si="168"/>
        <v>-3.4098723734522669</v>
      </c>
    </row>
    <row r="1086" spans="1:25" x14ac:dyDescent="0.25">
      <c r="A1086">
        <v>-6.1631999999999998</v>
      </c>
      <c r="B1086">
        <v>8.7096</v>
      </c>
      <c r="C1086">
        <v>-0.21621000000000001</v>
      </c>
      <c r="D1086">
        <v>-3.6345000000000001</v>
      </c>
      <c r="E1086">
        <v>1</v>
      </c>
      <c r="F1086">
        <v>1084</v>
      </c>
      <c r="G1086">
        <f t="shared" ca="1" si="160"/>
        <v>-7.3866326019217476</v>
      </c>
      <c r="H1086">
        <f t="shared" ca="1" si="161"/>
        <v>10.601205289123028</v>
      </c>
      <c r="I1086">
        <f t="shared" ca="1" si="162"/>
        <v>12.042952884557302</v>
      </c>
      <c r="J1086">
        <f t="shared" ca="1" si="163"/>
        <v>-1.6554177945431261</v>
      </c>
      <c r="Q1086">
        <f t="shared" ca="1" si="169"/>
        <v>-0.17834679625274918</v>
      </c>
      <c r="R1086">
        <f t="shared" ca="1" si="159"/>
        <v>0.150065540091885</v>
      </c>
      <c r="S1086">
        <f t="shared" ca="1" si="159"/>
        <v>0.46433807318242537</v>
      </c>
      <c r="T1086">
        <f t="shared" ca="1" si="159"/>
        <v>0.30151228472968716</v>
      </c>
      <c r="V1086">
        <f t="shared" ca="1" si="165"/>
        <v>-1.2234326019217476</v>
      </c>
      <c r="W1086">
        <f t="shared" ca="1" si="166"/>
        <v>1.8916052891230282</v>
      </c>
      <c r="X1086">
        <f t="shared" ca="1" si="167"/>
        <v>12.259162884557302</v>
      </c>
      <c r="Y1086">
        <f t="shared" ca="1" si="168"/>
        <v>1.979082205456874</v>
      </c>
    </row>
    <row r="1087" spans="1:25" x14ac:dyDescent="0.25">
      <c r="A1087">
        <v>0.87256</v>
      </c>
      <c r="B1087">
        <v>9.2931000000000008</v>
      </c>
      <c r="C1087">
        <v>-0.7843</v>
      </c>
      <c r="D1087">
        <v>-2.1978</v>
      </c>
      <c r="E1087">
        <v>0</v>
      </c>
      <c r="F1087">
        <v>1085</v>
      </c>
      <c r="G1087">
        <f t="shared" ca="1" si="160"/>
        <v>-2.1277827927301742</v>
      </c>
      <c r="H1087">
        <f t="shared" ca="1" si="161"/>
        <v>15.106401890563916</v>
      </c>
      <c r="I1087">
        <f t="shared" ca="1" si="162"/>
        <v>15.001456826177025</v>
      </c>
      <c r="J1087">
        <f t="shared" ca="1" si="163"/>
        <v>-2.4268901744910623</v>
      </c>
      <c r="Q1087">
        <f t="shared" ca="1" si="169"/>
        <v>-0.33051372840212168</v>
      </c>
      <c r="R1087">
        <f t="shared" ca="1" si="159"/>
        <v>0.3330164579609316</v>
      </c>
      <c r="S1087">
        <f t="shared" ca="1" si="159"/>
        <v>0.48331543810014521</v>
      </c>
      <c r="T1087">
        <f t="shared" ca="1" si="159"/>
        <v>-5.0712246188481247E-2</v>
      </c>
      <c r="V1087">
        <f t="shared" ca="1" si="165"/>
        <v>-3.0003427927301742</v>
      </c>
      <c r="W1087">
        <f t="shared" ca="1" si="166"/>
        <v>5.813301890563916</v>
      </c>
      <c r="X1087">
        <f t="shared" ca="1" si="167"/>
        <v>15.785756826177025</v>
      </c>
      <c r="Y1087">
        <f t="shared" ca="1" si="168"/>
        <v>-0.22909017449106209</v>
      </c>
    </row>
    <row r="1088" spans="1:25" x14ac:dyDescent="0.25">
      <c r="A1088">
        <v>5.1212999999999997</v>
      </c>
      <c r="B1088">
        <v>8.5564999999999998</v>
      </c>
      <c r="C1088">
        <v>-3.3917000000000002</v>
      </c>
      <c r="D1088">
        <v>-1.5474000000000001</v>
      </c>
      <c r="E1088">
        <v>0</v>
      </c>
      <c r="F1088">
        <v>1086</v>
      </c>
      <c r="G1088">
        <f t="shared" ca="1" si="160"/>
        <v>0.5859437962676477</v>
      </c>
      <c r="H1088">
        <f t="shared" ca="1" si="161"/>
        <v>5.4404529681838225</v>
      </c>
      <c r="I1088">
        <f t="shared" ca="1" si="162"/>
        <v>12.605628398966461</v>
      </c>
      <c r="J1088">
        <f t="shared" ca="1" si="163"/>
        <v>-1.7919497466181993</v>
      </c>
      <c r="Q1088">
        <f t="shared" ca="1" si="169"/>
        <v>-0.40255473548456222</v>
      </c>
      <c r="R1088">
        <f t="shared" ca="1" si="159"/>
        <v>-0.222242647053292</v>
      </c>
      <c r="S1088">
        <f t="shared" ca="1" si="159"/>
        <v>0.48405870279556551</v>
      </c>
      <c r="T1088">
        <f t="shared" ca="1" si="159"/>
        <v>-5.3943030881927978E-2</v>
      </c>
      <c r="V1088">
        <f t="shared" ca="1" si="165"/>
        <v>-4.535356203732352</v>
      </c>
      <c r="W1088">
        <f t="shared" ca="1" si="166"/>
        <v>-3.1160470318161773</v>
      </c>
      <c r="X1088">
        <f t="shared" ca="1" si="167"/>
        <v>15.997328398966461</v>
      </c>
      <c r="Y1088">
        <f t="shared" ca="1" si="168"/>
        <v>-0.24454974661819917</v>
      </c>
    </row>
    <row r="1089" spans="1:25" x14ac:dyDescent="0.25">
      <c r="A1089">
        <v>1.5478000000000001</v>
      </c>
      <c r="B1089">
        <v>9.1814</v>
      </c>
      <c r="C1089">
        <v>-1.6326000000000001</v>
      </c>
      <c r="D1089">
        <v>-1.7375</v>
      </c>
      <c r="E1089">
        <v>0</v>
      </c>
      <c r="F1089">
        <v>1087</v>
      </c>
      <c r="G1089">
        <f t="shared" ca="1" si="160"/>
        <v>4.1103579827629293</v>
      </c>
      <c r="H1089">
        <f t="shared" ca="1" si="161"/>
        <v>7.4644646693577359</v>
      </c>
      <c r="I1089">
        <f t="shared" ca="1" si="162"/>
        <v>-11.68455443986049</v>
      </c>
      <c r="J1089">
        <f t="shared" ca="1" si="163"/>
        <v>0.20700335354412247</v>
      </c>
      <c r="Q1089">
        <f t="shared" ca="1" si="169"/>
        <v>0.3015326955237877</v>
      </c>
      <c r="R1089">
        <f t="shared" ca="1" si="159"/>
        <v>-0.13834223215565666</v>
      </c>
      <c r="S1089">
        <f t="shared" ca="1" si="159"/>
        <v>-0.44263132188813004</v>
      </c>
      <c r="T1089">
        <f t="shared" ca="1" si="159"/>
        <v>0.29828225662657837</v>
      </c>
      <c r="V1089">
        <f t="shared" ca="1" si="165"/>
        <v>2.5625579827629292</v>
      </c>
      <c r="W1089">
        <f t="shared" ca="1" si="166"/>
        <v>-1.7169353306422639</v>
      </c>
      <c r="X1089">
        <f t="shared" ca="1" si="167"/>
        <v>-10.05195443986049</v>
      </c>
      <c r="Y1089">
        <f t="shared" ca="1" si="168"/>
        <v>1.9445033535441225</v>
      </c>
    </row>
    <row r="1090" spans="1:25" x14ac:dyDescent="0.25">
      <c r="A1090">
        <v>1.1644000000000001</v>
      </c>
      <c r="B1090">
        <v>3.8094999999999999</v>
      </c>
      <c r="C1090">
        <v>-4.9408000000000003</v>
      </c>
      <c r="D1090">
        <v>-4.0909000000000004</v>
      </c>
      <c r="E1090">
        <v>1</v>
      </c>
      <c r="F1090">
        <v>1088</v>
      </c>
      <c r="G1090">
        <f t="shared" ca="1" si="160"/>
        <v>-1.1148692360069385</v>
      </c>
      <c r="H1090">
        <f t="shared" ca="1" si="161"/>
        <v>-3.3951971669772645</v>
      </c>
      <c r="I1090">
        <f t="shared" ca="1" si="162"/>
        <v>-4.6860843284471665</v>
      </c>
      <c r="J1090">
        <f t="shared" ca="1" si="163"/>
        <v>-6.366883654647058</v>
      </c>
      <c r="Q1090">
        <f t="shared" ca="1" si="169"/>
        <v>-0.28018857065780522</v>
      </c>
      <c r="R1090">
        <f ca="1">(0.5-RAND())</f>
        <v>-0.37156787761903187</v>
      </c>
      <c r="S1090">
        <f ca="1">(0.5-RAND())</f>
        <v>2.6692915765278435E-2</v>
      </c>
      <c r="T1090">
        <f ca="1">(0.5-RAND())</f>
        <v>-0.32720138939609011</v>
      </c>
      <c r="V1090">
        <f t="shared" ca="1" si="165"/>
        <v>-2.2792692360069386</v>
      </c>
      <c r="W1090">
        <f t="shared" ca="1" si="166"/>
        <v>-7.2046971669772644</v>
      </c>
      <c r="X1090">
        <f t="shared" ca="1" si="167"/>
        <v>0.25471567155283403</v>
      </c>
      <c r="Y1090">
        <f t="shared" ca="1" si="168"/>
        <v>-2.2759836546470575</v>
      </c>
    </row>
    <row r="1091" spans="1:25" x14ac:dyDescent="0.25">
      <c r="A1091">
        <v>-2.121</v>
      </c>
      <c r="B1091">
        <v>-5.5879999999999999E-2</v>
      </c>
      <c r="C1091">
        <v>1.9490000000000001</v>
      </c>
      <c r="D1091">
        <v>1.353</v>
      </c>
      <c r="E1091">
        <v>1</v>
      </c>
      <c r="F1091">
        <v>1089</v>
      </c>
      <c r="G1091">
        <f t="shared" ref="G1091:G1099" ca="1" si="170">A1091+V1091</f>
        <v>3.4884531061152821</v>
      </c>
      <c r="H1091">
        <f t="shared" ref="H1091:H1099" ca="1" si="171">B1091+W1091</f>
        <v>-0.85948799273541365</v>
      </c>
      <c r="I1091">
        <f t="shared" ref="I1091:I1099" ca="1" si="172">C1091+X1091</f>
        <v>-1.3230659830599019</v>
      </c>
      <c r="J1091">
        <f t="shared" ref="J1091:J1099" ca="1" si="173">D1091+Y1091</f>
        <v>1.7351624019309986</v>
      </c>
      <c r="Q1091">
        <f t="shared" ref="Q1091:T1154" ca="1" si="174">(0.5-RAND())</f>
        <v>0.43384484665224154</v>
      </c>
      <c r="R1091">
        <f t="shared" ca="1" si="174"/>
        <v>-7.0336292125851463E-2</v>
      </c>
      <c r="S1091">
        <f t="shared" ca="1" si="174"/>
        <v>-0.2528904968013761</v>
      </c>
      <c r="T1091">
        <f t="shared" ca="1" si="174"/>
        <v>8.1697046589313094E-2</v>
      </c>
      <c r="V1091">
        <f t="shared" ref="V1091:V1154" ca="1" si="175">$N$2-$O$2*(SIGN(Q1091)*(LN(1-2*(ABS(Q1091)))))</f>
        <v>5.6094531061152821</v>
      </c>
      <c r="W1091">
        <f t="shared" ref="W1091:W1154" ca="1" si="176">$N$2-$O$4*(SIGN(R1091)*(LN(1-2*(ABS(R1091)))))</f>
        <v>-0.80360799273541361</v>
      </c>
      <c r="X1091">
        <f t="shared" ref="X1091:X1154" ca="1" si="177">$N$2-$O$6*(SIGN(S1091)*(LN(1-2*(ABS(S1091)))))</f>
        <v>-3.2720659830599019</v>
      </c>
      <c r="Y1091">
        <f t="shared" ref="Y1091:Y1154" ca="1" si="178">$N$2-$O$8*(SIGN(T1091)*(LN(1-2*(ABS(T1091)))))</f>
        <v>0.3821624019309986</v>
      </c>
    </row>
    <row r="1092" spans="1:25" x14ac:dyDescent="0.25">
      <c r="A1092">
        <v>-2.3982999999999999</v>
      </c>
      <c r="B1092">
        <v>12.606</v>
      </c>
      <c r="C1092">
        <v>2.9464000000000001</v>
      </c>
      <c r="D1092">
        <v>-5.7888000000000002</v>
      </c>
      <c r="E1092">
        <v>0</v>
      </c>
      <c r="F1092">
        <v>1090</v>
      </c>
      <c r="G1092">
        <f t="shared" ca="1" si="170"/>
        <v>-3.6237461717296027</v>
      </c>
      <c r="H1092">
        <f t="shared" ca="1" si="171"/>
        <v>6.1976453030299883</v>
      </c>
      <c r="I1092">
        <f t="shared" ca="1" si="172"/>
        <v>5.2518481214604336</v>
      </c>
      <c r="J1092">
        <f t="shared" ca="1" si="173"/>
        <v>-12.862090286862419</v>
      </c>
      <c r="Q1092">
        <f t="shared" ca="1" si="174"/>
        <v>-0.1785802428488581</v>
      </c>
      <c r="R1092">
        <f t="shared" ca="1" si="174"/>
        <v>-0.35074815380025004</v>
      </c>
      <c r="S1092">
        <f t="shared" ca="1" si="174"/>
        <v>0.19569416424902608</v>
      </c>
      <c r="T1092">
        <f t="shared" ca="1" si="174"/>
        <v>-0.48159478152270496</v>
      </c>
      <c r="V1092">
        <f t="shared" ca="1" si="175"/>
        <v>-1.225446171729603</v>
      </c>
      <c r="W1092">
        <f t="shared" ca="1" si="176"/>
        <v>-6.4083546969700116</v>
      </c>
      <c r="X1092">
        <f t="shared" ca="1" si="177"/>
        <v>2.305448121460433</v>
      </c>
      <c r="Y1092">
        <f t="shared" ca="1" si="178"/>
        <v>-7.0732902868624183</v>
      </c>
    </row>
    <row r="1093" spans="1:25" x14ac:dyDescent="0.25">
      <c r="A1093">
        <v>-2.2623000000000002</v>
      </c>
      <c r="B1093">
        <v>12.117699999999999</v>
      </c>
      <c r="C1093">
        <v>0.28845999999999999</v>
      </c>
      <c r="D1093">
        <v>-7.7580999999999998</v>
      </c>
      <c r="E1093">
        <v>0</v>
      </c>
      <c r="F1093">
        <v>1091</v>
      </c>
      <c r="G1093">
        <f t="shared" ca="1" si="170"/>
        <v>-2.4741244766635857</v>
      </c>
      <c r="H1093">
        <f t="shared" ca="1" si="171"/>
        <v>6.8567963214548797</v>
      </c>
      <c r="I1093">
        <f t="shared" ca="1" si="172"/>
        <v>-0.25313395826753521</v>
      </c>
      <c r="J1093">
        <f t="shared" ca="1" si="173"/>
        <v>-8.8130264033187036</v>
      </c>
      <c r="Q1093">
        <f t="shared" ca="1" si="174"/>
        <v>-3.6766908116664831E-2</v>
      </c>
      <c r="R1093">
        <f t="shared" ca="1" si="174"/>
        <v>-0.31467549729816557</v>
      </c>
      <c r="S1093">
        <f t="shared" ca="1" si="174"/>
        <v>-5.5053903350495981E-2</v>
      </c>
      <c r="T1093">
        <f t="shared" ca="1" si="174"/>
        <v>-0.19444056824468958</v>
      </c>
      <c r="V1093">
        <f t="shared" ca="1" si="175"/>
        <v>-0.2118244766635855</v>
      </c>
      <c r="W1093">
        <f t="shared" ca="1" si="176"/>
        <v>-5.2609036785451195</v>
      </c>
      <c r="X1093">
        <f t="shared" ca="1" si="177"/>
        <v>-0.5415939582675352</v>
      </c>
      <c r="Y1093">
        <f t="shared" ca="1" si="178"/>
        <v>-1.0549264033187031</v>
      </c>
    </row>
    <row r="1094" spans="1:25" x14ac:dyDescent="0.25">
      <c r="A1094">
        <v>1.8216000000000001</v>
      </c>
      <c r="B1094">
        <v>-6.4748000000000001</v>
      </c>
      <c r="C1094">
        <v>8.0513999999999992</v>
      </c>
      <c r="D1094">
        <v>-0.41854999999999998</v>
      </c>
      <c r="E1094">
        <v>0</v>
      </c>
      <c r="F1094">
        <v>1092</v>
      </c>
      <c r="G1094">
        <f t="shared" ca="1" si="170"/>
        <v>11.755737571918464</v>
      </c>
      <c r="H1094">
        <f t="shared" ca="1" si="171"/>
        <v>-10.501308616821392</v>
      </c>
      <c r="I1094">
        <f t="shared" ca="1" si="172"/>
        <v>16.577293168807085</v>
      </c>
      <c r="J1094">
        <f t="shared" ca="1" si="173"/>
        <v>0.51881945736411861</v>
      </c>
      <c r="Q1094">
        <f t="shared" ca="1" si="174"/>
        <v>0.48608944905912499</v>
      </c>
      <c r="R1094">
        <f t="shared" ca="1" si="174"/>
        <v>-0.26607885154315936</v>
      </c>
      <c r="S1094">
        <f t="shared" ca="1" si="174"/>
        <v>0.42030556794304597</v>
      </c>
      <c r="T1094">
        <f t="shared" ca="1" si="174"/>
        <v>0.17720334527721771</v>
      </c>
      <c r="V1094">
        <f t="shared" ca="1" si="175"/>
        <v>9.9341375719184644</v>
      </c>
      <c r="W1094">
        <f t="shared" ca="1" si="176"/>
        <v>-4.0265086168213919</v>
      </c>
      <c r="X1094">
        <f t="shared" ca="1" si="177"/>
        <v>8.5258931688070856</v>
      </c>
      <c r="Y1094">
        <f t="shared" ca="1" si="178"/>
        <v>0.93736945736411859</v>
      </c>
    </row>
    <row r="1095" spans="1:25" x14ac:dyDescent="0.25">
      <c r="A1095">
        <v>4.6352000000000002</v>
      </c>
      <c r="B1095">
        <v>-3.0087000000000002</v>
      </c>
      <c r="C1095">
        <v>2.6772999999999998</v>
      </c>
      <c r="D1095">
        <v>1.212</v>
      </c>
      <c r="E1095">
        <v>0</v>
      </c>
      <c r="F1095">
        <v>1093</v>
      </c>
      <c r="G1095">
        <f t="shared" ca="1" si="170"/>
        <v>4.9509663496463236</v>
      </c>
      <c r="H1095">
        <f t="shared" ca="1" si="171"/>
        <v>-4.446902215090148</v>
      </c>
      <c r="I1095">
        <f t="shared" ca="1" si="172"/>
        <v>0.26391385273981927</v>
      </c>
      <c r="J1095">
        <f t="shared" ca="1" si="173"/>
        <v>-0.75241322348801853</v>
      </c>
      <c r="Q1095">
        <f t="shared" ca="1" si="174"/>
        <v>5.3806838629388287E-2</v>
      </c>
      <c r="R1095">
        <f t="shared" ca="1" si="174"/>
        <v>-0.11881570290898513</v>
      </c>
      <c r="S1095">
        <f t="shared" ca="1" si="174"/>
        <v>-0.20268735637132951</v>
      </c>
      <c r="T1095">
        <f t="shared" ca="1" si="174"/>
        <v>-0.30014841280446913</v>
      </c>
      <c r="V1095">
        <f t="shared" ca="1" si="175"/>
        <v>0.3157663496463235</v>
      </c>
      <c r="W1095">
        <f t="shared" ca="1" si="176"/>
        <v>-1.4382022150901477</v>
      </c>
      <c r="X1095">
        <f t="shared" ca="1" si="177"/>
        <v>-2.4133861472601805</v>
      </c>
      <c r="Y1095">
        <f t="shared" ca="1" si="178"/>
        <v>-1.9644132234880185</v>
      </c>
    </row>
    <row r="1096" spans="1:25" x14ac:dyDescent="0.25">
      <c r="A1096">
        <v>1.8313999999999999</v>
      </c>
      <c r="B1096">
        <v>6.3672000000000004</v>
      </c>
      <c r="C1096">
        <v>-3.6277999999999998E-2</v>
      </c>
      <c r="D1096">
        <v>4.9554000000000001E-2</v>
      </c>
      <c r="E1096">
        <v>0</v>
      </c>
      <c r="F1096">
        <v>1094</v>
      </c>
      <c r="G1096">
        <f t="shared" ca="1" si="170"/>
        <v>3.7761067555458006</v>
      </c>
      <c r="H1096">
        <f t="shared" ca="1" si="171"/>
        <v>8.9688642862495378</v>
      </c>
      <c r="I1096">
        <f t="shared" ca="1" si="172"/>
        <v>-12.836730035956744</v>
      </c>
      <c r="J1096">
        <f t="shared" ca="1" si="173"/>
        <v>-3.7060000763572405</v>
      </c>
      <c r="Q1096">
        <f t="shared" ca="1" si="174"/>
        <v>0.25200625617465211</v>
      </c>
      <c r="R1096">
        <f t="shared" ca="1" si="174"/>
        <v>0.1939375502558901</v>
      </c>
      <c r="S1096">
        <f t="shared" ca="1" si="174"/>
        <v>-0.46826264614509794</v>
      </c>
      <c r="T1096">
        <f t="shared" ca="1" si="174"/>
        <v>-0.41338877157306853</v>
      </c>
      <c r="V1096">
        <f t="shared" ca="1" si="175"/>
        <v>1.9447067555458006</v>
      </c>
      <c r="W1096">
        <f t="shared" ca="1" si="176"/>
        <v>2.6016642862495374</v>
      </c>
      <c r="X1096">
        <f t="shared" ca="1" si="177"/>
        <v>-12.800452035956745</v>
      </c>
      <c r="Y1096">
        <f t="shared" ca="1" si="178"/>
        <v>-3.7555540763572406</v>
      </c>
    </row>
    <row r="1097" spans="1:25" x14ac:dyDescent="0.25">
      <c r="A1097">
        <v>0.15423000000000001</v>
      </c>
      <c r="B1097">
        <v>0.11794</v>
      </c>
      <c r="C1097">
        <v>-1.6822999999999999</v>
      </c>
      <c r="D1097">
        <v>0.59523999999999999</v>
      </c>
      <c r="E1097">
        <v>1</v>
      </c>
      <c r="F1097">
        <v>1095</v>
      </c>
      <c r="G1097">
        <f t="shared" ca="1" si="170"/>
        <v>2.3130988522720366</v>
      </c>
      <c r="H1097">
        <f t="shared" ca="1" si="171"/>
        <v>5.6997890457989415</v>
      </c>
      <c r="I1097">
        <f t="shared" ca="1" si="172"/>
        <v>-4.4533884439558733</v>
      </c>
      <c r="J1097">
        <f t="shared" ca="1" si="173"/>
        <v>1.0852452231935146</v>
      </c>
      <c r="Q1097">
        <f t="shared" ca="1" si="174"/>
        <v>0.27043575870117553</v>
      </c>
      <c r="R1097">
        <f t="shared" ca="1" si="174"/>
        <v>0.32556360660161199</v>
      </c>
      <c r="S1097">
        <f t="shared" ca="1" si="174"/>
        <v>-0.22473395180575317</v>
      </c>
      <c r="T1097">
        <f t="shared" ca="1" si="174"/>
        <v>0.10223457754116927</v>
      </c>
      <c r="V1097">
        <f t="shared" ca="1" si="175"/>
        <v>2.1588688522720365</v>
      </c>
      <c r="W1097">
        <f t="shared" ca="1" si="176"/>
        <v>5.5818490457989416</v>
      </c>
      <c r="X1097">
        <f t="shared" ca="1" si="177"/>
        <v>-2.7710884439558736</v>
      </c>
      <c r="Y1097">
        <f t="shared" ca="1" si="178"/>
        <v>0.49000522319351458</v>
      </c>
    </row>
    <row r="1098" spans="1:25" x14ac:dyDescent="0.25">
      <c r="A1098">
        <v>-2.484</v>
      </c>
      <c r="B1098">
        <v>12.161099999999999</v>
      </c>
      <c r="C1098">
        <v>2.8203999999999998</v>
      </c>
      <c r="D1098">
        <v>-3.7418</v>
      </c>
      <c r="E1098">
        <v>0</v>
      </c>
      <c r="F1098">
        <v>1096</v>
      </c>
      <c r="G1098">
        <f t="shared" ca="1" si="170"/>
        <v>-9.244710264287848</v>
      </c>
      <c r="H1098">
        <f t="shared" ca="1" si="171"/>
        <v>12.517273679108461</v>
      </c>
      <c r="I1098">
        <f t="shared" ca="1" si="172"/>
        <v>-3.407258225333416</v>
      </c>
      <c r="J1098">
        <f t="shared" ca="1" si="173"/>
        <v>-1.6522817158548313</v>
      </c>
      <c r="Q1098">
        <f t="shared" ca="1" si="174"/>
        <v>-0.45631988287986014</v>
      </c>
      <c r="R1098">
        <f t="shared" ca="1" si="174"/>
        <v>3.2493204225271688E-2</v>
      </c>
      <c r="S1098">
        <f t="shared" ca="1" si="174"/>
        <v>-0.36925865234726474</v>
      </c>
      <c r="T1098">
        <f t="shared" ca="1" si="174"/>
        <v>0.31148584059980022</v>
      </c>
      <c r="V1098">
        <f t="shared" ca="1" si="175"/>
        <v>-6.760710264287848</v>
      </c>
      <c r="W1098">
        <f t="shared" ca="1" si="176"/>
        <v>0.35617367910846193</v>
      </c>
      <c r="X1098">
        <f t="shared" ca="1" si="177"/>
        <v>-6.2276582253334158</v>
      </c>
      <c r="Y1098">
        <f t="shared" ca="1" si="178"/>
        <v>2.0895182841451687</v>
      </c>
    </row>
    <row r="1099" spans="1:25" x14ac:dyDescent="0.25">
      <c r="A1099">
        <v>3.9460000000000002</v>
      </c>
      <c r="B1099">
        <v>6.8513999999999999</v>
      </c>
      <c r="C1099">
        <v>-1.5443</v>
      </c>
      <c r="D1099">
        <v>-0.55820000000000003</v>
      </c>
      <c r="E1099">
        <v>0</v>
      </c>
      <c r="F1099">
        <v>1097</v>
      </c>
      <c r="G1099">
        <f t="shared" ca="1" si="170"/>
        <v>5.0137979713947827</v>
      </c>
      <c r="H1099">
        <f t="shared" ca="1" si="171"/>
        <v>7.6839443269994376</v>
      </c>
      <c r="I1099">
        <f t="shared" ca="1" si="172"/>
        <v>-0.79216538751866605</v>
      </c>
      <c r="J1099">
        <f t="shared" ca="1" si="173"/>
        <v>8.3122668716708397</v>
      </c>
      <c r="Q1099">
        <f t="shared" ca="1" si="174"/>
        <v>0.15978040727847986</v>
      </c>
      <c r="R1099">
        <f t="shared" ca="1" si="174"/>
        <v>7.267543833071588E-2</v>
      </c>
      <c r="S1099">
        <f t="shared" ca="1" si="174"/>
        <v>7.4780974202218964E-2</v>
      </c>
      <c r="T1099">
        <f t="shared" ca="1" si="174"/>
        <v>0.49204603093097155</v>
      </c>
      <c r="V1099">
        <f t="shared" ca="1" si="175"/>
        <v>1.0677979713947827</v>
      </c>
      <c r="W1099">
        <f t="shared" ca="1" si="176"/>
        <v>0.83254432699943759</v>
      </c>
      <c r="X1099">
        <f t="shared" ca="1" si="177"/>
        <v>0.75213461248133395</v>
      </c>
      <c r="Y1099">
        <f t="shared" ca="1" si="178"/>
        <v>8.870466871670839</v>
      </c>
    </row>
    <row r="1100" spans="1:25" x14ac:dyDescent="0.25">
      <c r="A1100">
        <v>4.0972</v>
      </c>
      <c r="B1100">
        <v>0.46972000000000003</v>
      </c>
      <c r="C1100">
        <v>1.6671</v>
      </c>
      <c r="D1100">
        <v>0.91593000000000002</v>
      </c>
      <c r="F1100">
        <v>1098</v>
      </c>
      <c r="G1100">
        <v>4.0972</v>
      </c>
      <c r="H1100">
        <v>0.46972000000000003</v>
      </c>
      <c r="I1100">
        <v>1.6671</v>
      </c>
      <c r="J1100">
        <v>0.91593000000000002</v>
      </c>
      <c r="M1100" s="10">
        <v>0</v>
      </c>
      <c r="N1100">
        <f>IF(((_xll.Mean(Tabular_Banknotes!J1101)&lt;0.5)*AND(M1100=0)), 1, 0)</f>
        <v>1</v>
      </c>
      <c r="O1100">
        <f>IF(((_xll.Mean(Tabular_Banknotes!J1101)&gt;0.5)*AND(M1100=1)), 1, 0)</f>
        <v>0</v>
      </c>
      <c r="P1100">
        <f>N1100+O1100</f>
        <v>1</v>
      </c>
      <c r="Q1100">
        <f t="shared" ca="1" si="174"/>
        <v>-0.2564277243978863</v>
      </c>
      <c r="R1100">
        <f t="shared" ca="1" si="174"/>
        <v>0.47112294040388858</v>
      </c>
      <c r="S1100">
        <f t="shared" ca="1" si="174"/>
        <v>0.24500488886483651</v>
      </c>
      <c r="T1100">
        <f t="shared" ca="1" si="174"/>
        <v>4.3522919817537309E-2</v>
      </c>
      <c r="V1100">
        <f t="shared" ca="1" si="175"/>
        <v>-1.9945993102162067</v>
      </c>
      <c r="W1100">
        <f t="shared" ca="1" si="176"/>
        <v>15.115153231835233</v>
      </c>
      <c r="X1100">
        <f t="shared" ca="1" si="177"/>
        <v>3.1262257682234025</v>
      </c>
      <c r="Y1100">
        <f t="shared" ca="1" si="178"/>
        <v>0.19508384869529738</v>
      </c>
    </row>
    <row r="1101" spans="1:25" x14ac:dyDescent="0.25">
      <c r="A1101">
        <v>-4.4775</v>
      </c>
      <c r="B1101">
        <v>-13.0303</v>
      </c>
      <c r="C1101">
        <v>17.083400000000001</v>
      </c>
      <c r="D1101">
        <v>-3.0345</v>
      </c>
      <c r="F1101">
        <v>1099</v>
      </c>
      <c r="G1101">
        <v>-4.4775</v>
      </c>
      <c r="H1101">
        <v>-13.0303</v>
      </c>
      <c r="I1101">
        <v>17.083400000000001</v>
      </c>
      <c r="J1101">
        <v>-3.0345</v>
      </c>
      <c r="M1101" s="9">
        <v>1</v>
      </c>
      <c r="N1101">
        <f>IF(((_xll.Mean(Tabular_Banknotes!J1102)&lt;0.5)*AND(M1101=0)), 1, 0)</f>
        <v>0</v>
      </c>
      <c r="O1101">
        <f>IF(((_xll.Mean(Tabular_Banknotes!J1102)&gt;0.5)*AND(M1101=1)), 1, 0)</f>
        <v>1</v>
      </c>
      <c r="P1101">
        <f t="shared" ref="P1101:P1164" si="179">N1101+O1101</f>
        <v>1</v>
      </c>
      <c r="Q1101">
        <f t="shared" ca="1" si="174"/>
        <v>0.39787798149415654</v>
      </c>
      <c r="R1101">
        <f t="shared" ca="1" si="174"/>
        <v>-0.10219392090339507</v>
      </c>
      <c r="S1101">
        <f t="shared" ca="1" si="174"/>
        <v>-0.35668963117952857</v>
      </c>
      <c r="T1101">
        <f t="shared" ca="1" si="174"/>
        <v>0.39894988856240576</v>
      </c>
      <c r="V1101">
        <f t="shared" ca="1" si="175"/>
        <v>4.4053470067463714</v>
      </c>
      <c r="W1101">
        <f t="shared" ca="1" si="176"/>
        <v>-1.2119611914141351</v>
      </c>
      <c r="X1101">
        <f t="shared" ca="1" si="177"/>
        <v>-5.8014966042987437</v>
      </c>
      <c r="Y1101">
        <f t="shared" ca="1" si="178"/>
        <v>3.4252637627227078</v>
      </c>
    </row>
    <row r="1102" spans="1:25" x14ac:dyDescent="0.25">
      <c r="A1102">
        <v>0.11592</v>
      </c>
      <c r="B1102">
        <v>3.2219000000000002</v>
      </c>
      <c r="C1102">
        <v>-3.4302000000000001</v>
      </c>
      <c r="D1102">
        <v>-2.8456999999999999</v>
      </c>
      <c r="F1102">
        <v>1100</v>
      </c>
      <c r="G1102">
        <v>0.11592</v>
      </c>
      <c r="H1102">
        <v>3.2219000000000002</v>
      </c>
      <c r="I1102">
        <v>-3.4302000000000001</v>
      </c>
      <c r="J1102">
        <v>-2.8456999999999999</v>
      </c>
      <c r="M1102" s="10">
        <v>1</v>
      </c>
      <c r="N1102">
        <f>IF(((_xll.Mean(Tabular_Banknotes!J1103)&lt;0.5)*AND(M1102=0)), 1, 0)</f>
        <v>0</v>
      </c>
      <c r="O1102">
        <f>IF(((_xll.Mean(Tabular_Banknotes!J1103)&gt;0.5)*AND(M1102=1)), 1, 0)</f>
        <v>1</v>
      </c>
      <c r="P1102">
        <f t="shared" si="179"/>
        <v>1</v>
      </c>
      <c r="Q1102">
        <f t="shared" ca="1" si="174"/>
        <v>0.35482973716977984</v>
      </c>
      <c r="R1102">
        <f t="shared" ca="1" si="174"/>
        <v>-0.3629339725235855</v>
      </c>
      <c r="S1102">
        <f t="shared" ca="1" si="174"/>
        <v>-0.46672384395806221</v>
      </c>
      <c r="T1102">
        <f t="shared" ca="1" si="174"/>
        <v>0.49203421467420205</v>
      </c>
      <c r="V1102">
        <f t="shared" ca="1" si="175"/>
        <v>3.4298413158754695</v>
      </c>
      <c r="W1102">
        <f t="shared" ca="1" si="176"/>
        <v>-6.8598244183820691</v>
      </c>
      <c r="X1102">
        <f t="shared" ca="1" si="177"/>
        <v>-12.580635216951533</v>
      </c>
      <c r="Y1102">
        <f t="shared" ca="1" si="178"/>
        <v>8.8672869129482699</v>
      </c>
    </row>
    <row r="1103" spans="1:25" x14ac:dyDescent="0.25">
      <c r="A1103">
        <v>-0.12196</v>
      </c>
      <c r="B1103">
        <v>8.8068000000000008</v>
      </c>
      <c r="C1103">
        <v>0.94565999999999995</v>
      </c>
      <c r="D1103">
        <v>-4.2267000000000001</v>
      </c>
      <c r="F1103">
        <v>1101</v>
      </c>
      <c r="G1103">
        <v>-0.12196</v>
      </c>
      <c r="H1103">
        <v>8.8068000000000008</v>
      </c>
      <c r="I1103">
        <v>0.94565999999999995</v>
      </c>
      <c r="J1103">
        <v>-4.2267000000000001</v>
      </c>
      <c r="M1103" s="9">
        <v>0</v>
      </c>
      <c r="N1103">
        <f>IF(((_xll.Mean(Tabular_Banknotes!J1104)&lt;0.5)*AND(M1103=0)), 1, 0)</f>
        <v>1</v>
      </c>
      <c r="O1103">
        <f>IF(((_xll.Mean(Tabular_Banknotes!J1104)&gt;0.5)*AND(M1103=1)), 1, 0)</f>
        <v>0</v>
      </c>
      <c r="P1103">
        <f t="shared" si="179"/>
        <v>1</v>
      </c>
      <c r="Q1103">
        <f t="shared" ca="1" si="174"/>
        <v>-0.1717728857931452</v>
      </c>
      <c r="R1103">
        <f t="shared" ca="1" si="174"/>
        <v>0.3801454490350652</v>
      </c>
      <c r="S1103">
        <f t="shared" ca="1" si="174"/>
        <v>0.27980593192550829</v>
      </c>
      <c r="T1103">
        <f t="shared" ca="1" si="174"/>
        <v>-0.43065394118730671</v>
      </c>
      <c r="V1103">
        <f t="shared" ca="1" si="175"/>
        <v>-1.167322043761867</v>
      </c>
      <c r="W1103">
        <f t="shared" ca="1" si="176"/>
        <v>7.5710872775251197</v>
      </c>
      <c r="X1103">
        <f t="shared" ca="1" si="177"/>
        <v>3.8074727605283751</v>
      </c>
      <c r="Y1103">
        <f t="shared" ca="1" si="178"/>
        <v>-4.2317949644354327</v>
      </c>
    </row>
    <row r="1104" spans="1:25" x14ac:dyDescent="0.25">
      <c r="A1104">
        <v>3.0632000000000001</v>
      </c>
      <c r="B1104">
        <v>-3.3315000000000001</v>
      </c>
      <c r="C1104">
        <v>5.1304999999999996</v>
      </c>
      <c r="D1104">
        <v>0.82669999999999999</v>
      </c>
      <c r="F1104">
        <v>1102</v>
      </c>
      <c r="G1104">
        <v>3.0632000000000001</v>
      </c>
      <c r="H1104">
        <v>-3.3315000000000001</v>
      </c>
      <c r="I1104">
        <v>5.1304999999999996</v>
      </c>
      <c r="J1104">
        <v>0.82669999999999999</v>
      </c>
      <c r="M1104" s="10">
        <v>0</v>
      </c>
      <c r="N1104">
        <f>IF(((_xll.Mean(Tabular_Banknotes!J1105)&lt;0.5)*AND(M1104=0)), 1, 0)</f>
        <v>1</v>
      </c>
      <c r="O1104">
        <f>IF(((_xll.Mean(Tabular_Banknotes!J1105)&gt;0.5)*AND(M1104=1)), 1, 0)</f>
        <v>0</v>
      </c>
      <c r="P1104">
        <f t="shared" si="179"/>
        <v>1</v>
      </c>
      <c r="Q1104">
        <f t="shared" ca="1" si="174"/>
        <v>0.47347973276951527</v>
      </c>
      <c r="R1104">
        <f t="shared" ca="1" si="174"/>
        <v>0.395706822532368</v>
      </c>
      <c r="S1104">
        <f t="shared" ca="1" si="174"/>
        <v>0.40339843436992773</v>
      </c>
      <c r="T1104">
        <f t="shared" ca="1" si="174"/>
        <v>-0.16730986945224646</v>
      </c>
      <c r="V1104">
        <f t="shared" ca="1" si="175"/>
        <v>8.1445818748923955</v>
      </c>
      <c r="W1104">
        <f t="shared" ca="1" si="176"/>
        <v>8.3082658864489698</v>
      </c>
      <c r="X1104">
        <f t="shared" ca="1" si="177"/>
        <v>7.6326598514326323</v>
      </c>
      <c r="Y1104">
        <f t="shared" ca="1" si="178"/>
        <v>-0.87270051107538738</v>
      </c>
    </row>
    <row r="1105" spans="1:25" x14ac:dyDescent="0.25">
      <c r="A1105">
        <v>1.0637000000000001</v>
      </c>
      <c r="B1105">
        <v>3.6957</v>
      </c>
      <c r="C1105">
        <v>-4.1593999999999998</v>
      </c>
      <c r="D1105">
        <v>-1.9379</v>
      </c>
      <c r="F1105">
        <v>1103</v>
      </c>
      <c r="G1105">
        <v>1.0637000000000001</v>
      </c>
      <c r="H1105">
        <v>3.6957</v>
      </c>
      <c r="I1105">
        <v>-4.1593999999999998</v>
      </c>
      <c r="J1105">
        <v>-1.9379</v>
      </c>
      <c r="M1105" s="9">
        <v>1</v>
      </c>
      <c r="N1105">
        <f>IF(((_xll.Mean(Tabular_Banknotes!J1106)&lt;0.5)*AND(M1105=0)), 1, 0)</f>
        <v>0</v>
      </c>
      <c r="O1105">
        <f>IF(((_xll.Mean(Tabular_Banknotes!J1106)&gt;0.5)*AND(M1105=1)), 1, 0)</f>
        <v>0</v>
      </c>
      <c r="P1105">
        <f t="shared" si="179"/>
        <v>0</v>
      </c>
      <c r="Q1105">
        <f t="shared" ca="1" si="174"/>
        <v>-0.29653364912287195</v>
      </c>
      <c r="R1105">
        <f t="shared" ca="1" si="174"/>
        <v>-3.6855200809028266E-2</v>
      </c>
      <c r="S1105">
        <f t="shared" ca="1" si="174"/>
        <v>-8.1371633269740951E-2</v>
      </c>
      <c r="T1105">
        <f t="shared" ca="1" si="174"/>
        <v>-1.3223073385074335E-2</v>
      </c>
      <c r="V1105">
        <f t="shared" ca="1" si="175"/>
        <v>-2.4935666451040985</v>
      </c>
      <c r="W1105">
        <f t="shared" ca="1" si="176"/>
        <v>-0.40586280069166408</v>
      </c>
      <c r="X1105">
        <f t="shared" ca="1" si="177"/>
        <v>-0.82465738215530016</v>
      </c>
      <c r="Y1105">
        <f t="shared" ca="1" si="178"/>
        <v>-5.7413928706937713E-2</v>
      </c>
    </row>
    <row r="1106" spans="1:25" x14ac:dyDescent="0.25">
      <c r="A1106">
        <v>4.9249000000000001</v>
      </c>
      <c r="B1106">
        <v>0.68906000000000001</v>
      </c>
      <c r="C1106">
        <v>0.77344000000000002</v>
      </c>
      <c r="D1106">
        <v>1.2095</v>
      </c>
      <c r="F1106">
        <v>1104</v>
      </c>
      <c r="G1106">
        <v>4.9249000000000001</v>
      </c>
      <c r="H1106">
        <v>0.68906000000000001</v>
      </c>
      <c r="I1106">
        <v>0.77344000000000002</v>
      </c>
      <c r="J1106">
        <v>1.2095</v>
      </c>
      <c r="M1106" s="10">
        <v>0</v>
      </c>
      <c r="N1106">
        <f>IF(((_xll.Mean(Tabular_Banknotes!J1107)&lt;0.5)*AND(M1106=0)), 1, 0)</f>
        <v>1</v>
      </c>
      <c r="O1106">
        <f>IF(((_xll.Mean(Tabular_Banknotes!J1107)&gt;0.5)*AND(M1106=1)), 1, 0)</f>
        <v>0</v>
      </c>
      <c r="P1106">
        <f t="shared" si="179"/>
        <v>1</v>
      </c>
      <c r="Q1106">
        <f t="shared" ca="1" si="174"/>
        <v>-8.2603103831633606E-2</v>
      </c>
      <c r="R1106">
        <f t="shared" ca="1" si="174"/>
        <v>-0.3107664616283794</v>
      </c>
      <c r="S1106">
        <f t="shared" ca="1" si="174"/>
        <v>-7.642841391988231E-2</v>
      </c>
      <c r="T1106">
        <f t="shared" ca="1" si="174"/>
        <v>0.2503299892955978</v>
      </c>
      <c r="V1106">
        <f t="shared" ca="1" si="175"/>
        <v>-0.50079072398976576</v>
      </c>
      <c r="W1106">
        <f t="shared" ca="1" si="176"/>
        <v>-5.1502600982717341</v>
      </c>
      <c r="X1106">
        <f t="shared" ca="1" si="177"/>
        <v>-0.77015690885155652</v>
      </c>
      <c r="Y1106">
        <f t="shared" ca="1" si="178"/>
        <v>1.4876477021984185</v>
      </c>
    </row>
    <row r="1107" spans="1:25" x14ac:dyDescent="0.25">
      <c r="A1107">
        <v>-1.9116</v>
      </c>
      <c r="B1107">
        <v>-6.1603000000000003</v>
      </c>
      <c r="C1107">
        <v>5.6059999999999999</v>
      </c>
      <c r="D1107">
        <v>0.48532999999999998</v>
      </c>
      <c r="F1107">
        <v>1105</v>
      </c>
      <c r="G1107">
        <v>-1.9116</v>
      </c>
      <c r="H1107">
        <v>-6.1603000000000003</v>
      </c>
      <c r="I1107">
        <v>5.6059999999999999</v>
      </c>
      <c r="J1107">
        <v>0.48532999999999998</v>
      </c>
      <c r="M1107" s="9">
        <v>1</v>
      </c>
      <c r="N1107">
        <f>IF(((_xll.Mean(Tabular_Banknotes!J1108)&lt;0.5)*AND(M1107=0)), 1, 0)</f>
        <v>0</v>
      </c>
      <c r="O1107">
        <f>IF(((_xll.Mean(Tabular_Banknotes!J1108)&gt;0.5)*AND(M1107=1)), 1, 0)</f>
        <v>1</v>
      </c>
      <c r="P1107">
        <f t="shared" si="179"/>
        <v>1</v>
      </c>
      <c r="Q1107">
        <f t="shared" ca="1" si="174"/>
        <v>0.19032547168836322</v>
      </c>
      <c r="R1107">
        <f t="shared" ca="1" si="174"/>
        <v>-0.15981433571678216</v>
      </c>
      <c r="S1107">
        <f t="shared" ca="1" si="174"/>
        <v>-9.5647554286304337E-2</v>
      </c>
      <c r="T1107">
        <f t="shared" ca="1" si="174"/>
        <v>-0.49979990328226054</v>
      </c>
      <c r="V1107">
        <f t="shared" ca="1" si="175"/>
        <v>1.3286882549629622</v>
      </c>
      <c r="W1107">
        <f t="shared" ca="1" si="176"/>
        <v>-2.0413719366261063</v>
      </c>
      <c r="X1107">
        <f t="shared" ca="1" si="177"/>
        <v>-0.98574368348658681</v>
      </c>
      <c r="Y1107">
        <f t="shared" ca="1" si="178"/>
        <v>-16.759166257401237</v>
      </c>
    </row>
    <row r="1108" spans="1:25" x14ac:dyDescent="0.25">
      <c r="A1108">
        <v>-1.3931</v>
      </c>
      <c r="B1108">
        <v>1.5664</v>
      </c>
      <c r="C1108">
        <v>7.5381999999999998</v>
      </c>
      <c r="D1108">
        <v>0.78403</v>
      </c>
      <c r="F1108">
        <v>1106</v>
      </c>
      <c r="G1108">
        <v>-1.3931</v>
      </c>
      <c r="H1108">
        <v>1.5664</v>
      </c>
      <c r="I1108">
        <v>7.5381999999999998</v>
      </c>
      <c r="J1108">
        <v>0.78403</v>
      </c>
      <c r="M1108" s="10">
        <v>0</v>
      </c>
      <c r="N1108">
        <f>IF(((_xll.Mean(Tabular_Banknotes!J1109)&lt;0.5)*AND(M1108=0)), 1, 0)</f>
        <v>1</v>
      </c>
      <c r="O1108">
        <f>IF(((_xll.Mean(Tabular_Banknotes!J1109)&gt;0.5)*AND(M1108=1)), 1, 0)</f>
        <v>0</v>
      </c>
      <c r="P1108">
        <f t="shared" si="179"/>
        <v>1</v>
      </c>
      <c r="Q1108">
        <f t="shared" ca="1" si="174"/>
        <v>0.26552214195994539</v>
      </c>
      <c r="R1108">
        <f t="shared" ca="1" si="174"/>
        <v>-0.23138480428821318</v>
      </c>
      <c r="S1108">
        <f t="shared" ca="1" si="174"/>
        <v>-0.31668009203915182</v>
      </c>
      <c r="T1108">
        <f t="shared" ca="1" si="174"/>
        <v>-0.36411243531497162</v>
      </c>
      <c r="V1108">
        <f t="shared" ca="1" si="175"/>
        <v>2.1001335101313114</v>
      </c>
      <c r="W1108">
        <f t="shared" ca="1" si="176"/>
        <v>-3.293449760161212</v>
      </c>
      <c r="X1108">
        <f t="shared" ca="1" si="177"/>
        <v>-4.6583706949626507</v>
      </c>
      <c r="Y1108">
        <f t="shared" ca="1" si="178"/>
        <v>-2.790737759438302</v>
      </c>
    </row>
    <row r="1109" spans="1:25" x14ac:dyDescent="0.25">
      <c r="A1109">
        <v>-0.55647999999999997</v>
      </c>
      <c r="B1109">
        <v>3.2136</v>
      </c>
      <c r="C1109">
        <v>-3.3085</v>
      </c>
      <c r="D1109">
        <v>-2.7965</v>
      </c>
      <c r="F1109">
        <v>1107</v>
      </c>
      <c r="G1109">
        <v>-0.55647999999999997</v>
      </c>
      <c r="H1109">
        <v>3.2136</v>
      </c>
      <c r="I1109">
        <v>-3.3085</v>
      </c>
      <c r="J1109">
        <v>-2.7965</v>
      </c>
      <c r="M1109" s="9">
        <v>1</v>
      </c>
      <c r="N1109">
        <f>IF(((_xll.Mean(Tabular_Banknotes!J1110)&lt;0.5)*AND(M1109=0)), 1, 0)</f>
        <v>0</v>
      </c>
      <c r="O1109">
        <f>IF(((_xll.Mean(Tabular_Banknotes!J1110)&gt;0.5)*AND(M1109=1)), 1, 0)</f>
        <v>1</v>
      </c>
      <c r="P1109">
        <f t="shared" si="179"/>
        <v>1</v>
      </c>
      <c r="Q1109">
        <f t="shared" ca="1" si="174"/>
        <v>-0.34690821616045731</v>
      </c>
      <c r="R1109">
        <f t="shared" ca="1" si="174"/>
        <v>-0.4767031890876543</v>
      </c>
      <c r="S1109">
        <f t="shared" ca="1" si="174"/>
        <v>0.26602454521308672</v>
      </c>
      <c r="T1109">
        <f t="shared" ca="1" si="174"/>
        <v>-4.1282127929112011E-3</v>
      </c>
      <c r="V1109">
        <f t="shared" ca="1" si="175"/>
        <v>-3.2824906493391741</v>
      </c>
      <c r="W1109">
        <f t="shared" ca="1" si="176"/>
        <v>-16.253369327512551</v>
      </c>
      <c r="X1109">
        <f t="shared" ca="1" si="177"/>
        <v>3.5256286935293786</v>
      </c>
      <c r="Y1109">
        <f t="shared" ca="1" si="178"/>
        <v>-1.7759837198766764E-2</v>
      </c>
    </row>
    <row r="1110" spans="1:25" x14ac:dyDescent="0.25">
      <c r="A1110">
        <v>-2.7610999999999999</v>
      </c>
      <c r="B1110">
        <v>-10.5099</v>
      </c>
      <c r="C1110">
        <v>9.0238999999999994</v>
      </c>
      <c r="D1110">
        <v>-1.9547000000000001</v>
      </c>
      <c r="F1110">
        <v>1108</v>
      </c>
      <c r="G1110">
        <v>-2.7610999999999999</v>
      </c>
      <c r="H1110">
        <v>-10.5099</v>
      </c>
      <c r="I1110">
        <v>9.0238999999999994</v>
      </c>
      <c r="J1110">
        <v>-1.9547000000000001</v>
      </c>
      <c r="M1110" s="10">
        <v>1</v>
      </c>
      <c r="N1110">
        <f>IF(((_xll.Mean(Tabular_Banknotes!J1111)&lt;0.5)*AND(M1110=0)), 1, 0)</f>
        <v>0</v>
      </c>
      <c r="O1110">
        <f>IF(((_xll.Mean(Tabular_Banknotes!J1111)&gt;0.5)*AND(M1110=1)), 1, 0)</f>
        <v>1</v>
      </c>
      <c r="P1110">
        <f t="shared" si="179"/>
        <v>1</v>
      </c>
      <c r="Q1110">
        <f t="shared" ca="1" si="174"/>
        <v>-0.40929177178945297</v>
      </c>
      <c r="R1110">
        <f t="shared" ca="1" si="174"/>
        <v>0.10937253852386319</v>
      </c>
      <c r="S1110">
        <f t="shared" ca="1" si="174"/>
        <v>0.27363907080221261</v>
      </c>
      <c r="T1110">
        <f t="shared" ca="1" si="174"/>
        <v>0.18951270473586679</v>
      </c>
      <c r="V1110">
        <f t="shared" ca="1" si="175"/>
        <v>-4.7340487981452792</v>
      </c>
      <c r="W1110">
        <f t="shared" ca="1" si="176"/>
        <v>1.3084879393266247</v>
      </c>
      <c r="X1110">
        <f t="shared" ca="1" si="177"/>
        <v>3.6792345519916876</v>
      </c>
      <c r="Y1110">
        <f t="shared" ca="1" si="178"/>
        <v>1.0206549812522536</v>
      </c>
    </row>
    <row r="1111" spans="1:25" x14ac:dyDescent="0.25">
      <c r="A1111">
        <v>-5.9034000000000004</v>
      </c>
      <c r="B1111">
        <v>6.5678999999999998</v>
      </c>
      <c r="C1111">
        <v>0.67661000000000004</v>
      </c>
      <c r="D1111">
        <v>-6.6797000000000004</v>
      </c>
      <c r="F1111">
        <v>1109</v>
      </c>
      <c r="G1111">
        <v>-5.9034000000000004</v>
      </c>
      <c r="H1111">
        <v>6.5678999999999998</v>
      </c>
      <c r="I1111">
        <v>0.67661000000000004</v>
      </c>
      <c r="J1111">
        <v>-6.6797000000000004</v>
      </c>
      <c r="M1111" s="9">
        <v>1</v>
      </c>
      <c r="N1111">
        <f>IF(((_xll.Mean(Tabular_Banknotes!J1112)&lt;0.5)*AND(M1111=0)), 1, 0)</f>
        <v>0</v>
      </c>
      <c r="O1111">
        <f>IF(((_xll.Mean(Tabular_Banknotes!J1112)&gt;0.5)*AND(M1111=1)), 1, 0)</f>
        <v>1</v>
      </c>
      <c r="P1111">
        <f t="shared" si="179"/>
        <v>1</v>
      </c>
      <c r="Q1111">
        <f t="shared" ca="1" si="174"/>
        <v>0.40412504544781291</v>
      </c>
      <c r="R1111">
        <f t="shared" ca="1" si="174"/>
        <v>-0.25815299690734439</v>
      </c>
      <c r="S1111">
        <f t="shared" ca="1" si="174"/>
        <v>0.26347747547047595</v>
      </c>
      <c r="T1111">
        <f t="shared" ca="1" si="174"/>
        <v>-5.0908540922627643E-2</v>
      </c>
      <c r="V1111">
        <f t="shared" ca="1" si="175"/>
        <v>4.5804126603612731</v>
      </c>
      <c r="W1111">
        <f t="shared" ca="1" si="176"/>
        <v>-3.84988415121637</v>
      </c>
      <c r="X1111">
        <f t="shared" ca="1" si="177"/>
        <v>3.4753611185952185</v>
      </c>
      <c r="Y1111">
        <f t="shared" ca="1" si="178"/>
        <v>-0.23002628432633723</v>
      </c>
    </row>
    <row r="1112" spans="1:25" x14ac:dyDescent="0.25">
      <c r="A1112">
        <v>-1.2243999999999999</v>
      </c>
      <c r="B1112">
        <v>1.7484999999999999</v>
      </c>
      <c r="C1112">
        <v>-1.4801</v>
      </c>
      <c r="D1112">
        <v>-1.4180999999999999</v>
      </c>
      <c r="F1112">
        <v>1110</v>
      </c>
      <c r="G1112">
        <v>-1.2243999999999999</v>
      </c>
      <c r="H1112">
        <v>1.7484999999999999</v>
      </c>
      <c r="I1112">
        <v>-1.4801</v>
      </c>
      <c r="J1112">
        <v>-1.4180999999999999</v>
      </c>
      <c r="M1112" s="10">
        <v>1</v>
      </c>
      <c r="N1112">
        <f>IF(((_xll.Mean(Tabular_Banknotes!J1113)&lt;0.5)*AND(M1112=0)), 1, 0)</f>
        <v>0</v>
      </c>
      <c r="O1112">
        <f>IF(((_xll.Mean(Tabular_Banknotes!J1113)&gt;0.5)*AND(M1112=1)), 1, 0)</f>
        <v>1</v>
      </c>
      <c r="P1112">
        <f t="shared" si="179"/>
        <v>1</v>
      </c>
      <c r="Q1112">
        <f t="shared" ca="1" si="174"/>
        <v>0.25035598339425758</v>
      </c>
      <c r="R1112">
        <f t="shared" ca="1" si="174"/>
        <v>-0.48756397894467329</v>
      </c>
      <c r="S1112">
        <f t="shared" ca="1" si="174"/>
        <v>-0.46193096933755584</v>
      </c>
      <c r="T1112">
        <f t="shared" ca="1" si="174"/>
        <v>0.46475467888694733</v>
      </c>
      <c r="V1112">
        <f t="shared" ca="1" si="175"/>
        <v>1.9263124508314966</v>
      </c>
      <c r="W1112">
        <f t="shared" ca="1" si="176"/>
        <v>-19.580695886804051</v>
      </c>
      <c r="X1112">
        <f t="shared" ca="1" si="177"/>
        <v>-11.955913494011357</v>
      </c>
      <c r="Y1112">
        <f t="shared" ca="1" si="178"/>
        <v>5.6815450376089665</v>
      </c>
    </row>
    <row r="1113" spans="1:25" x14ac:dyDescent="0.25">
      <c r="A1113">
        <v>-0.83121</v>
      </c>
      <c r="B1113">
        <v>3.9307000000000002E-2</v>
      </c>
      <c r="C1113">
        <v>5.3690000000000002E-2</v>
      </c>
      <c r="D1113">
        <v>-0.23105000000000001</v>
      </c>
      <c r="F1113">
        <v>1111</v>
      </c>
      <c r="G1113">
        <v>-0.83121</v>
      </c>
      <c r="H1113">
        <v>3.9307000000000002E-2</v>
      </c>
      <c r="I1113">
        <v>5.3690000000000002E-2</v>
      </c>
      <c r="J1113">
        <v>-0.23105000000000001</v>
      </c>
      <c r="M1113" s="9">
        <v>1</v>
      </c>
      <c r="N1113">
        <f>IF(((_xll.Mean(Tabular_Banknotes!J1114)&lt;0.5)*AND(M1113=0)), 1, 0)</f>
        <v>0</v>
      </c>
      <c r="O1113">
        <f>IF(((_xll.Mean(Tabular_Banknotes!J1114)&gt;0.5)*AND(M1113=1)), 1, 0)</f>
        <v>1</v>
      </c>
      <c r="P1113">
        <f t="shared" si="179"/>
        <v>1</v>
      </c>
      <c r="Q1113">
        <f t="shared" ca="1" si="174"/>
        <v>-0.17836637630327679</v>
      </c>
      <c r="R1113">
        <f t="shared" ca="1" si="174"/>
        <v>-0.22858968732699603</v>
      </c>
      <c r="S1113">
        <f t="shared" ca="1" si="174"/>
        <v>-0.10982731819400349</v>
      </c>
      <c r="T1113">
        <f t="shared" ca="1" si="174"/>
        <v>-3.3295199615404059E-2</v>
      </c>
      <c r="V1113">
        <f t="shared" ca="1" si="175"/>
        <v>-1.2236014314958423</v>
      </c>
      <c r="W1113">
        <f t="shared" ca="1" si="176"/>
        <v>-3.2385779189244603</v>
      </c>
      <c r="X1113">
        <f t="shared" ca="1" si="177"/>
        <v>-1.1514763415715612</v>
      </c>
      <c r="Y1113">
        <f t="shared" ca="1" si="178"/>
        <v>-0.14761735167317694</v>
      </c>
    </row>
    <row r="1114" spans="1:25" x14ac:dyDescent="0.25">
      <c r="A1114">
        <v>3.8839999999999999</v>
      </c>
      <c r="B1114">
        <v>10.027699999999999</v>
      </c>
      <c r="C1114">
        <v>-3.9298000000000002</v>
      </c>
      <c r="D1114">
        <v>-4.0819000000000001</v>
      </c>
      <c r="F1114">
        <v>1112</v>
      </c>
      <c r="G1114">
        <v>3.8839999999999999</v>
      </c>
      <c r="H1114">
        <v>10.027699999999999</v>
      </c>
      <c r="I1114">
        <v>-3.9298000000000002</v>
      </c>
      <c r="J1114">
        <v>-4.0819000000000001</v>
      </c>
      <c r="M1114" s="10">
        <v>0</v>
      </c>
      <c r="N1114">
        <f>IF(((_xll.Mean(Tabular_Banknotes!J1115)&lt;0.5)*AND(M1114=0)), 1, 0)</f>
        <v>1</v>
      </c>
      <c r="O1114">
        <f>IF(((_xll.Mean(Tabular_Banknotes!J1115)&gt;0.5)*AND(M1114=1)), 1, 0)</f>
        <v>0</v>
      </c>
      <c r="P1114">
        <f t="shared" si="179"/>
        <v>1</v>
      </c>
      <c r="Q1114">
        <f t="shared" ca="1" si="174"/>
        <v>0.2104803572255175</v>
      </c>
      <c r="R1114">
        <f t="shared" ca="1" si="174"/>
        <v>0.47977045736128454</v>
      </c>
      <c r="S1114">
        <f t="shared" ca="1" si="174"/>
        <v>0.19650134367558159</v>
      </c>
      <c r="T1114">
        <f t="shared" ca="1" si="174"/>
        <v>0.1287577038877068</v>
      </c>
      <c r="V1114">
        <f t="shared" ca="1" si="175"/>
        <v>1.5153331010117022</v>
      </c>
      <c r="W1114">
        <f t="shared" ca="1" si="176"/>
        <v>17.001676420795079</v>
      </c>
      <c r="X1114">
        <f t="shared" ca="1" si="177"/>
        <v>2.3177793699971567</v>
      </c>
      <c r="Y1114">
        <f t="shared" ca="1" si="178"/>
        <v>0.63782895359102698</v>
      </c>
    </row>
    <row r="1115" spans="1:25" x14ac:dyDescent="0.25">
      <c r="A1115">
        <v>2.2892999999999999</v>
      </c>
      <c r="B1115">
        <v>3.7330000000000001</v>
      </c>
      <c r="C1115">
        <v>0.63119999999999998</v>
      </c>
      <c r="D1115">
        <v>-0.39785999999999999</v>
      </c>
      <c r="F1115">
        <v>1113</v>
      </c>
      <c r="G1115">
        <v>2.2892999999999999</v>
      </c>
      <c r="H1115">
        <v>3.7330000000000001</v>
      </c>
      <c r="I1115">
        <v>0.63119999999999998</v>
      </c>
      <c r="J1115">
        <v>-0.39785999999999999</v>
      </c>
      <c r="M1115" s="9">
        <v>0</v>
      </c>
      <c r="N1115">
        <f>IF(((_xll.Mean(Tabular_Banknotes!J1116)&lt;0.5)*AND(M1115=0)), 1, 0)</f>
        <v>1</v>
      </c>
      <c r="O1115">
        <f>IF(((_xll.Mean(Tabular_Banknotes!J1116)&gt;0.5)*AND(M1115=1)), 1, 0)</f>
        <v>0</v>
      </c>
      <c r="P1115">
        <f t="shared" si="179"/>
        <v>1</v>
      </c>
      <c r="Q1115">
        <f t="shared" ca="1" si="174"/>
        <v>-0.18802406334794253</v>
      </c>
      <c r="R1115">
        <f t="shared" ca="1" si="174"/>
        <v>-0.46884701801881057</v>
      </c>
      <c r="S1115">
        <f t="shared" ca="1" si="174"/>
        <v>-0.48933780422610507</v>
      </c>
      <c r="T1115">
        <f t="shared" ca="1" si="174"/>
        <v>0.42933657160434902</v>
      </c>
      <c r="V1115">
        <f t="shared" ca="1" si="175"/>
        <v>-1.3081535352695137</v>
      </c>
      <c r="W1115">
        <f t="shared" ca="1" si="176"/>
        <v>-14.713032039362302</v>
      </c>
      <c r="X1115">
        <f t="shared" ca="1" si="177"/>
        <v>-17.864662593203256</v>
      </c>
      <c r="Y1115">
        <f t="shared" ca="1" si="178"/>
        <v>4.1914823625118043</v>
      </c>
    </row>
    <row r="1116" spans="1:25" x14ac:dyDescent="0.25">
      <c r="A1116">
        <v>2.6562000000000001</v>
      </c>
      <c r="B1116">
        <v>10.7044</v>
      </c>
      <c r="C1116">
        <v>-3.3085</v>
      </c>
      <c r="D1116">
        <v>-4.0766999999999998</v>
      </c>
      <c r="F1116">
        <v>1114</v>
      </c>
      <c r="G1116">
        <v>2.6562000000000001</v>
      </c>
      <c r="H1116">
        <v>10.7044</v>
      </c>
      <c r="I1116">
        <v>-3.3085</v>
      </c>
      <c r="J1116">
        <v>-4.0766999999999998</v>
      </c>
      <c r="M1116" s="10">
        <v>0</v>
      </c>
      <c r="N1116">
        <f>IF(((_xll.Mean(Tabular_Banknotes!J1117)&lt;0.5)*AND(M1116=0)), 1, 0)</f>
        <v>1</v>
      </c>
      <c r="O1116">
        <f>IF(((_xll.Mean(Tabular_Banknotes!J1117)&gt;0.5)*AND(M1116=1)), 1, 0)</f>
        <v>0</v>
      </c>
      <c r="P1116">
        <f t="shared" si="179"/>
        <v>1</v>
      </c>
      <c r="Q1116">
        <f t="shared" ca="1" si="174"/>
        <v>0.17874667630757435</v>
      </c>
      <c r="R1116">
        <f t="shared" ca="1" si="174"/>
        <v>0.35918812204894213</v>
      </c>
      <c r="S1116">
        <f t="shared" ca="1" si="174"/>
        <v>-5.0832611756719714E-2</v>
      </c>
      <c r="T1116">
        <f t="shared" ca="1" si="174"/>
        <v>0.33804536984794165</v>
      </c>
      <c r="V1116">
        <f t="shared" ca="1" si="175"/>
        <v>1.2268826197459022</v>
      </c>
      <c r="W1116">
        <f t="shared" ca="1" si="176"/>
        <v>6.7169078193618059</v>
      </c>
      <c r="X1116">
        <f t="shared" ca="1" si="177"/>
        <v>-0.4977553708208467</v>
      </c>
      <c r="Y1116">
        <f t="shared" ca="1" si="178"/>
        <v>2.4148169918436397</v>
      </c>
    </row>
    <row r="1117" spans="1:25" x14ac:dyDescent="0.25">
      <c r="A1117">
        <v>-2.8833000000000002</v>
      </c>
      <c r="B1117">
        <v>1.7713000000000001</v>
      </c>
      <c r="C1117">
        <v>0.68945999999999996</v>
      </c>
      <c r="D1117">
        <v>-0.46379999999999999</v>
      </c>
      <c r="F1117">
        <v>1115</v>
      </c>
      <c r="G1117">
        <v>-2.8833000000000002</v>
      </c>
      <c r="H1117">
        <v>1.7713000000000001</v>
      </c>
      <c r="I1117">
        <v>0.68945999999999996</v>
      </c>
      <c r="J1117">
        <v>-0.46379999999999999</v>
      </c>
      <c r="M1117" s="9">
        <v>1</v>
      </c>
      <c r="N1117">
        <f>IF(((_xll.Mean(Tabular_Banknotes!J1118)&lt;0.5)*AND(M1117=0)), 1, 0)</f>
        <v>0</v>
      </c>
      <c r="O1117">
        <f>IF(((_xll.Mean(Tabular_Banknotes!J1118)&gt;0.5)*AND(M1117=1)), 1, 0)</f>
        <v>1</v>
      </c>
      <c r="P1117">
        <f t="shared" si="179"/>
        <v>1</v>
      </c>
      <c r="Q1117">
        <f t="shared" ca="1" si="174"/>
        <v>0.34740180879218208</v>
      </c>
      <c r="R1117">
        <f t="shared" ca="1" si="174"/>
        <v>-9.4228964064598686E-2</v>
      </c>
      <c r="S1117">
        <f t="shared" ca="1" si="174"/>
        <v>-0.16509977177701718</v>
      </c>
      <c r="T1117">
        <f t="shared" ca="1" si="174"/>
        <v>0.39911893419078748</v>
      </c>
      <c r="V1117">
        <f t="shared" ca="1" si="175"/>
        <v>3.2914469202960284</v>
      </c>
      <c r="W1117">
        <f t="shared" ca="1" si="176"/>
        <v>-1.1068787792048129</v>
      </c>
      <c r="X1117">
        <f t="shared" ca="1" si="177"/>
        <v>-1.8606801220851228</v>
      </c>
      <c r="Y1117">
        <f t="shared" ca="1" si="178"/>
        <v>3.4288503261440808</v>
      </c>
    </row>
    <row r="1118" spans="1:25" x14ac:dyDescent="0.25">
      <c r="A1118">
        <v>2.5068000000000001</v>
      </c>
      <c r="B1118">
        <v>1.1588000000000001</v>
      </c>
      <c r="C1118">
        <v>3.9249000000000001</v>
      </c>
      <c r="D1118">
        <v>0.12584999999999999</v>
      </c>
      <c r="F1118">
        <v>1116</v>
      </c>
      <c r="G1118">
        <v>2.5068000000000001</v>
      </c>
      <c r="H1118">
        <v>1.1588000000000001</v>
      </c>
      <c r="I1118">
        <v>3.9249000000000001</v>
      </c>
      <c r="J1118">
        <v>0.12584999999999999</v>
      </c>
      <c r="M1118" s="10">
        <v>0</v>
      </c>
      <c r="N1118">
        <f>IF(((_xll.Mean(Tabular_Banknotes!J1119)&lt;0.5)*AND(M1118=0)), 1, 0)</f>
        <v>1</v>
      </c>
      <c r="O1118">
        <f>IF(((_xll.Mean(Tabular_Banknotes!J1119)&gt;0.5)*AND(M1118=1)), 1, 0)</f>
        <v>0</v>
      </c>
      <c r="P1118">
        <f t="shared" si="179"/>
        <v>1</v>
      </c>
      <c r="Q1118">
        <f t="shared" ca="1" si="174"/>
        <v>0.17677126530476706</v>
      </c>
      <c r="R1118">
        <f t="shared" ca="1" si="174"/>
        <v>-0.48009738428881388</v>
      </c>
      <c r="S1118">
        <f t="shared" ca="1" si="174"/>
        <v>0.38919743108622762</v>
      </c>
      <c r="T1118">
        <f t="shared" ca="1" si="174"/>
        <v>-0.15509696112769378</v>
      </c>
      <c r="V1118">
        <f t="shared" ca="1" si="175"/>
        <v>1.20988111457547</v>
      </c>
      <c r="W1118">
        <f t="shared" ca="1" si="176"/>
        <v>-17.088039422124499</v>
      </c>
      <c r="X1118">
        <f t="shared" ca="1" si="177"/>
        <v>6.9958902830283298</v>
      </c>
      <c r="Y1118">
        <f t="shared" ca="1" si="178"/>
        <v>-0.79547248054979758</v>
      </c>
    </row>
    <row r="1119" spans="1:25" x14ac:dyDescent="0.25">
      <c r="A1119">
        <v>4.7431999999999999</v>
      </c>
      <c r="B1119">
        <v>2.1086</v>
      </c>
      <c r="C1119">
        <v>0.1368</v>
      </c>
      <c r="D1119">
        <v>1.6543000000000001</v>
      </c>
      <c r="F1119">
        <v>1117</v>
      </c>
      <c r="G1119">
        <v>4.7431999999999999</v>
      </c>
      <c r="H1119">
        <v>2.1086</v>
      </c>
      <c r="I1119">
        <v>0.1368</v>
      </c>
      <c r="J1119">
        <v>1.6543000000000001</v>
      </c>
      <c r="M1119" s="9">
        <v>0</v>
      </c>
      <c r="N1119">
        <f>IF(((_xll.Mean(Tabular_Banknotes!J1120)&lt;0.5)*AND(M1119=0)), 1, 0)</f>
        <v>1</v>
      </c>
      <c r="O1119">
        <f>IF(((_xll.Mean(Tabular_Banknotes!J1120)&gt;0.5)*AND(M1119=1)), 1, 0)</f>
        <v>0</v>
      </c>
      <c r="P1119">
        <f t="shared" si="179"/>
        <v>1</v>
      </c>
      <c r="Q1119">
        <f t="shared" ca="1" si="174"/>
        <v>-0.25402553133194228</v>
      </c>
      <c r="R1119">
        <f t="shared" ca="1" si="174"/>
        <v>-0.35973871707194993</v>
      </c>
      <c r="S1119">
        <f t="shared" ca="1" si="174"/>
        <v>-0.17520291814619682</v>
      </c>
      <c r="T1119">
        <f t="shared" ca="1" si="174"/>
        <v>-0.11287860642062442</v>
      </c>
      <c r="V1119">
        <f t="shared" ca="1" si="175"/>
        <v>-1.9673812855612811</v>
      </c>
      <c r="W1119">
        <f t="shared" ca="1" si="176"/>
        <v>-6.7376748021545598</v>
      </c>
      <c r="X1119">
        <f t="shared" ca="1" si="177"/>
        <v>-2.0028954823964087</v>
      </c>
      <c r="Y1119">
        <f t="shared" ca="1" si="178"/>
        <v>-0.54810888213103948</v>
      </c>
    </row>
    <row r="1120" spans="1:25" x14ac:dyDescent="0.25">
      <c r="A1120">
        <v>0.68086999999999998</v>
      </c>
      <c r="B1120">
        <v>2.3258999999999999</v>
      </c>
      <c r="C1120">
        <v>4.9085000000000001</v>
      </c>
      <c r="D1120">
        <v>0.54998000000000002</v>
      </c>
      <c r="F1120">
        <v>1118</v>
      </c>
      <c r="G1120">
        <v>0.68086999999999998</v>
      </c>
      <c r="H1120">
        <v>2.3258999999999999</v>
      </c>
      <c r="I1120">
        <v>4.9085000000000001</v>
      </c>
      <c r="J1120">
        <v>0.54998000000000002</v>
      </c>
      <c r="M1120" s="10">
        <v>0</v>
      </c>
      <c r="N1120">
        <f>IF(((_xll.Mean(Tabular_Banknotes!J1121)&lt;0.5)*AND(M1120=0)), 1, 0)</f>
        <v>1</v>
      </c>
      <c r="O1120">
        <f>IF(((_xll.Mean(Tabular_Banknotes!J1121)&gt;0.5)*AND(M1120=1)), 1, 0)</f>
        <v>0</v>
      </c>
      <c r="P1120">
        <f t="shared" si="179"/>
        <v>1</v>
      </c>
      <c r="Q1120">
        <f t="shared" ca="1" si="174"/>
        <v>-0.29592486521013728</v>
      </c>
      <c r="R1120">
        <f t="shared" ca="1" si="174"/>
        <v>-0.20898391326162846</v>
      </c>
      <c r="S1120">
        <f t="shared" ca="1" si="174"/>
        <v>4.722062687391726E-3</v>
      </c>
      <c r="T1120">
        <f t="shared" ca="1" si="174"/>
        <v>0.40708163766996641</v>
      </c>
      <c r="V1120">
        <f t="shared" ca="1" si="175"/>
        <v>-2.4852809100654802</v>
      </c>
      <c r="W1120">
        <f t="shared" ca="1" si="176"/>
        <v>-2.8688738365252577</v>
      </c>
      <c r="X1120">
        <f t="shared" ca="1" si="177"/>
        <v>4.4054598449889432E-2</v>
      </c>
      <c r="Y1120">
        <f t="shared" ca="1" si="178"/>
        <v>3.6049791622924947</v>
      </c>
    </row>
    <row r="1121" spans="1:25" x14ac:dyDescent="0.25">
      <c r="A1121">
        <v>2.6798999999999999</v>
      </c>
      <c r="B1121">
        <v>3.1349</v>
      </c>
      <c r="C1121">
        <v>0.34072999999999998</v>
      </c>
      <c r="D1121">
        <v>0.58489000000000002</v>
      </c>
      <c r="F1121">
        <v>1119</v>
      </c>
      <c r="G1121">
        <v>2.6798999999999999</v>
      </c>
      <c r="H1121">
        <v>3.1349</v>
      </c>
      <c r="I1121">
        <v>0.34072999999999998</v>
      </c>
      <c r="J1121">
        <v>0.58489000000000002</v>
      </c>
      <c r="M1121" s="9">
        <v>0</v>
      </c>
      <c r="N1121">
        <f>IF(((_xll.Mean(Tabular_Banknotes!J1122)&lt;0.5)*AND(M1121=0)), 1, 0)</f>
        <v>1</v>
      </c>
      <c r="O1121">
        <f>IF(((_xll.Mean(Tabular_Banknotes!J1122)&gt;0.5)*AND(M1121=1)), 1, 0)</f>
        <v>0</v>
      </c>
      <c r="P1121">
        <f t="shared" si="179"/>
        <v>1</v>
      </c>
      <c r="Q1121">
        <f t="shared" ca="1" si="174"/>
        <v>-0.24577084566725449</v>
      </c>
      <c r="R1121">
        <f t="shared" ca="1" si="174"/>
        <v>-0.36327567150067108</v>
      </c>
      <c r="S1121">
        <f t="shared" ca="1" si="174"/>
        <v>0.41439829615681989</v>
      </c>
      <c r="T1121">
        <f t="shared" ca="1" si="174"/>
        <v>-0.39702306399036602</v>
      </c>
      <c r="V1121">
        <f t="shared" ca="1" si="175"/>
        <v>-1.8758367318739226</v>
      </c>
      <c r="W1121">
        <f t="shared" ca="1" si="176"/>
        <v>-6.8730552061050654</v>
      </c>
      <c r="X1121">
        <f t="shared" ca="1" si="177"/>
        <v>8.1939147437972615</v>
      </c>
      <c r="Y1121">
        <f t="shared" ca="1" si="178"/>
        <v>-3.3848019636004327</v>
      </c>
    </row>
    <row r="1122" spans="1:25" x14ac:dyDescent="0.25">
      <c r="A1122">
        <v>3.4662999999999999</v>
      </c>
      <c r="B1122">
        <v>1.1112</v>
      </c>
      <c r="C1122">
        <v>1.7424999999999999</v>
      </c>
      <c r="D1122">
        <v>1.3388</v>
      </c>
      <c r="F1122">
        <v>1120</v>
      </c>
      <c r="G1122">
        <v>3.4662999999999999</v>
      </c>
      <c r="H1122">
        <v>1.1112</v>
      </c>
      <c r="I1122">
        <v>1.7424999999999999</v>
      </c>
      <c r="J1122">
        <v>1.3388</v>
      </c>
      <c r="M1122" s="10">
        <v>0</v>
      </c>
      <c r="N1122">
        <f>IF(((_xll.Mean(Tabular_Banknotes!J1123)&lt;0.5)*AND(M1122=0)), 1, 0)</f>
        <v>1</v>
      </c>
      <c r="O1122">
        <f>IF(((_xll.Mean(Tabular_Banknotes!J1123)&gt;0.5)*AND(M1122=1)), 1, 0)</f>
        <v>0</v>
      </c>
      <c r="P1122">
        <f t="shared" si="179"/>
        <v>1</v>
      </c>
      <c r="Q1122">
        <f t="shared" ca="1" si="174"/>
        <v>-0.46282958639473115</v>
      </c>
      <c r="R1122">
        <f t="shared" ca="1" si="174"/>
        <v>0.38285752417128216</v>
      </c>
      <c r="S1122">
        <f t="shared" ca="1" si="174"/>
        <v>8.2151671847705554E-2</v>
      </c>
      <c r="T1122">
        <f t="shared" ca="1" si="174"/>
        <v>-0.16843421740517805</v>
      </c>
      <c r="V1122">
        <f t="shared" ca="1" si="175"/>
        <v>-7.2082780544359961</v>
      </c>
      <c r="W1122">
        <f t="shared" ca="1" si="176"/>
        <v>7.6924087637567373</v>
      </c>
      <c r="X1122">
        <f t="shared" ca="1" si="177"/>
        <v>0.83331628724574047</v>
      </c>
      <c r="Y1122">
        <f t="shared" ca="1" si="178"/>
        <v>-0.87995227346516169</v>
      </c>
    </row>
    <row r="1123" spans="1:25" x14ac:dyDescent="0.25">
      <c r="A1123">
        <v>2.8521000000000001</v>
      </c>
      <c r="B1123">
        <v>9.1709999999999994</v>
      </c>
      <c r="C1123">
        <v>-3.6461000000000001</v>
      </c>
      <c r="D1123">
        <v>-1.2047000000000001</v>
      </c>
      <c r="F1123">
        <v>1121</v>
      </c>
      <c r="G1123">
        <v>2.8521000000000001</v>
      </c>
      <c r="H1123">
        <v>9.1709999999999994</v>
      </c>
      <c r="I1123">
        <v>-3.6461000000000001</v>
      </c>
      <c r="J1123">
        <v>-1.2047000000000001</v>
      </c>
      <c r="M1123" s="9">
        <v>0</v>
      </c>
      <c r="N1123">
        <f>IF(((_xll.Mean(Tabular_Banknotes!J1124)&lt;0.5)*AND(M1123=0)), 1, 0)</f>
        <v>1</v>
      </c>
      <c r="O1123">
        <f>IF(((_xll.Mean(Tabular_Banknotes!J1124)&gt;0.5)*AND(M1123=1)), 1, 0)</f>
        <v>0</v>
      </c>
      <c r="P1123">
        <f t="shared" si="179"/>
        <v>1</v>
      </c>
      <c r="Q1123">
        <f t="shared" ca="1" si="174"/>
        <v>-0.18668142257102083</v>
      </c>
      <c r="R1123">
        <f t="shared" ca="1" si="174"/>
        <v>-0.1387585768749956</v>
      </c>
      <c r="S1123">
        <f t="shared" ca="1" si="174"/>
        <v>-0.15329690673947538</v>
      </c>
      <c r="T1123">
        <f t="shared" ca="1" si="174"/>
        <v>0.43745160863196353</v>
      </c>
      <c r="V1123">
        <f t="shared" ca="1" si="175"/>
        <v>-1.296243439413153</v>
      </c>
      <c r="W1123">
        <f t="shared" ca="1" si="176"/>
        <v>-1.7230410285641682</v>
      </c>
      <c r="X1123">
        <f t="shared" ca="1" si="177"/>
        <v>-1.6998750384298489</v>
      </c>
      <c r="Y1123">
        <f t="shared" ca="1" si="178"/>
        <v>4.4527969684874176</v>
      </c>
    </row>
    <row r="1124" spans="1:25" x14ac:dyDescent="0.25">
      <c r="A1124">
        <v>-0.12623999999999999</v>
      </c>
      <c r="B1124">
        <v>10.3216</v>
      </c>
      <c r="C1124">
        <v>-3.7121</v>
      </c>
      <c r="D1124">
        <v>-6.1185</v>
      </c>
      <c r="F1124">
        <v>1122</v>
      </c>
      <c r="G1124">
        <v>-0.12623999999999999</v>
      </c>
      <c r="H1124">
        <v>10.3216</v>
      </c>
      <c r="I1124">
        <v>-3.7121</v>
      </c>
      <c r="J1124">
        <v>-6.1185</v>
      </c>
      <c r="M1124" s="10">
        <v>0</v>
      </c>
      <c r="N1124">
        <f>IF(((_xll.Mean(Tabular_Banknotes!J1125)&lt;0.5)*AND(M1124=0)), 1, 0)</f>
        <v>1</v>
      </c>
      <c r="O1124">
        <f>IF(((_xll.Mean(Tabular_Banknotes!J1125)&gt;0.5)*AND(M1124=1)), 1, 0)</f>
        <v>0</v>
      </c>
      <c r="P1124">
        <f t="shared" si="179"/>
        <v>1</v>
      </c>
      <c r="Q1124">
        <f t="shared" ca="1" si="174"/>
        <v>-0.46986268028990152</v>
      </c>
      <c r="R1124">
        <f t="shared" ca="1" si="174"/>
        <v>-0.12163030758616777</v>
      </c>
      <c r="S1124">
        <f t="shared" ca="1" si="174"/>
        <v>-0.2054036227595506</v>
      </c>
      <c r="T1124">
        <f t="shared" ca="1" si="174"/>
        <v>-0.12726987069145201</v>
      </c>
      <c r="V1124">
        <f t="shared" ca="1" si="175"/>
        <v>-7.7899913211514971</v>
      </c>
      <c r="W1124">
        <f t="shared" ca="1" si="176"/>
        <v>-1.4774866660251504</v>
      </c>
      <c r="X1124">
        <f t="shared" ca="1" si="177"/>
        <v>-2.4559970825227579</v>
      </c>
      <c r="Y1124">
        <f t="shared" ca="1" si="178"/>
        <v>-0.62926102514899063</v>
      </c>
    </row>
    <row r="1125" spans="1:25" x14ac:dyDescent="0.25">
      <c r="A1125">
        <v>3.5438000000000001</v>
      </c>
      <c r="B1125">
        <v>1.2395</v>
      </c>
      <c r="C1125">
        <v>1.9970000000000001</v>
      </c>
      <c r="D1125">
        <v>2.1547000000000001</v>
      </c>
      <c r="F1125">
        <v>1123</v>
      </c>
      <c r="G1125">
        <v>3.5438000000000001</v>
      </c>
      <c r="H1125">
        <v>1.2395</v>
      </c>
      <c r="I1125">
        <v>1.9970000000000001</v>
      </c>
      <c r="J1125">
        <v>2.1547000000000001</v>
      </c>
      <c r="M1125" s="9">
        <v>0</v>
      </c>
      <c r="N1125">
        <f>IF(((_xll.Mean(Tabular_Banknotes!J1126)&lt;0.5)*AND(M1125=0)), 1, 0)</f>
        <v>1</v>
      </c>
      <c r="O1125">
        <f>IF(((_xll.Mean(Tabular_Banknotes!J1126)&gt;0.5)*AND(M1125=1)), 1, 0)</f>
        <v>0</v>
      </c>
      <c r="P1125">
        <f t="shared" si="179"/>
        <v>1</v>
      </c>
      <c r="Q1125">
        <f t="shared" ca="1" si="174"/>
        <v>0.2349189422871536</v>
      </c>
      <c r="R1125">
        <f t="shared" ca="1" si="174"/>
        <v>-0.49507287764618957</v>
      </c>
      <c r="S1125">
        <f t="shared" ca="1" si="174"/>
        <v>-0.17945015629553895</v>
      </c>
      <c r="T1125">
        <f t="shared" ca="1" si="174"/>
        <v>0.21072608228397349</v>
      </c>
      <c r="V1125">
        <f t="shared" ca="1" si="175"/>
        <v>1.7599105165466928</v>
      </c>
      <c r="W1125">
        <f t="shared" ca="1" si="176"/>
        <v>-24.488269906720138</v>
      </c>
      <c r="X1125">
        <f t="shared" ca="1" si="177"/>
        <v>-2.0640066041180374</v>
      </c>
      <c r="Y1125">
        <f t="shared" ca="1" si="178"/>
        <v>1.1722519415132178</v>
      </c>
    </row>
    <row r="1126" spans="1:25" x14ac:dyDescent="0.25">
      <c r="A1126">
        <v>3.5861999999999998</v>
      </c>
      <c r="B1126">
        <v>-3.0956999999999999</v>
      </c>
      <c r="C1126">
        <v>2.8092999999999999</v>
      </c>
      <c r="D1126">
        <v>0.24481</v>
      </c>
      <c r="F1126">
        <v>1124</v>
      </c>
      <c r="G1126">
        <v>3.5861999999999998</v>
      </c>
      <c r="H1126">
        <v>-3.0956999999999999</v>
      </c>
      <c r="I1126">
        <v>2.8092999999999999</v>
      </c>
      <c r="J1126">
        <v>0.24481</v>
      </c>
      <c r="M1126" s="10">
        <v>0</v>
      </c>
      <c r="N1126">
        <f>IF(((_xll.Mean(Tabular_Banknotes!J1127)&lt;0.5)*AND(M1126=0)), 1, 0)</f>
        <v>1</v>
      </c>
      <c r="O1126">
        <f>IF(((_xll.Mean(Tabular_Banknotes!J1127)&gt;0.5)*AND(M1126=1)), 1, 0)</f>
        <v>0</v>
      </c>
      <c r="P1126">
        <f t="shared" si="179"/>
        <v>1</v>
      </c>
      <c r="Q1126">
        <f t="shared" ca="1" si="174"/>
        <v>0.17854266052666667</v>
      </c>
      <c r="R1126">
        <f t="shared" ca="1" si="174"/>
        <v>0.12464068101467773</v>
      </c>
      <c r="S1126">
        <f t="shared" ca="1" si="174"/>
        <v>0.36726546032880925</v>
      </c>
      <c r="T1126">
        <f t="shared" ca="1" si="174"/>
        <v>0.40137667127296073</v>
      </c>
      <c r="V1126">
        <f t="shared" ca="1" si="175"/>
        <v>1.2251219104940254</v>
      </c>
      <c r="W1126">
        <f t="shared" ca="1" si="176"/>
        <v>1.5198282785267421</v>
      </c>
      <c r="X1126">
        <f t="shared" ca="1" si="177"/>
        <v>6.1574129424521766</v>
      </c>
      <c r="Y1126">
        <f t="shared" ca="1" si="178"/>
        <v>3.4773364299523815</v>
      </c>
    </row>
    <row r="1127" spans="1:25" x14ac:dyDescent="0.25">
      <c r="A1127">
        <v>-6.6509999999999998</v>
      </c>
      <c r="B1127">
        <v>6.7934000000000001</v>
      </c>
      <c r="C1127">
        <v>0.68603999999999998</v>
      </c>
      <c r="D1127">
        <v>-7.5887000000000002</v>
      </c>
      <c r="F1127">
        <v>1125</v>
      </c>
      <c r="G1127">
        <v>-6.6509999999999998</v>
      </c>
      <c r="H1127">
        <v>6.7934000000000001</v>
      </c>
      <c r="I1127">
        <v>0.68603999999999998</v>
      </c>
      <c r="J1127">
        <v>-7.5887000000000002</v>
      </c>
      <c r="M1127" s="9">
        <v>1</v>
      </c>
      <c r="N1127">
        <f>IF(((_xll.Mean(Tabular_Banknotes!J1128)&lt;0.5)*AND(M1127=0)), 1, 0)</f>
        <v>0</v>
      </c>
      <c r="O1127">
        <f>IF(((_xll.Mean(Tabular_Banknotes!J1128)&gt;0.5)*AND(M1127=1)), 1, 0)</f>
        <v>1</v>
      </c>
      <c r="P1127">
        <f t="shared" si="179"/>
        <v>1</v>
      </c>
      <c r="Q1127">
        <f t="shared" ca="1" si="174"/>
        <v>-0.14751647615357577</v>
      </c>
      <c r="R1127">
        <f t="shared" ca="1" si="174"/>
        <v>-0.42543416897440067</v>
      </c>
      <c r="S1127">
        <f t="shared" ca="1" si="174"/>
        <v>-0.39416222056454298</v>
      </c>
      <c r="T1127">
        <f t="shared" ca="1" si="174"/>
        <v>0.49717582115170411</v>
      </c>
      <c r="V1127">
        <f t="shared" ca="1" si="175"/>
        <v>-0.96958534645925365</v>
      </c>
      <c r="W1127">
        <f t="shared" ca="1" si="176"/>
        <v>-10.086762275001538</v>
      </c>
      <c r="X1127">
        <f t="shared" ca="1" si="177"/>
        <v>-7.2087228863194825</v>
      </c>
      <c r="Y1127">
        <f t="shared" ca="1" si="178"/>
        <v>11.088553036950008</v>
      </c>
    </row>
    <row r="1128" spans="1:25" x14ac:dyDescent="0.25">
      <c r="A1128">
        <v>4.7285000000000004</v>
      </c>
      <c r="B1128">
        <v>2.1065</v>
      </c>
      <c r="C1128">
        <v>-0.28305000000000002</v>
      </c>
      <c r="D1128">
        <v>1.5625</v>
      </c>
      <c r="F1128">
        <v>1126</v>
      </c>
      <c r="G1128">
        <v>4.7285000000000004</v>
      </c>
      <c r="H1128">
        <v>2.1065</v>
      </c>
      <c r="I1128">
        <v>-0.28305000000000002</v>
      </c>
      <c r="J1128">
        <v>1.5625</v>
      </c>
      <c r="M1128" s="10">
        <v>0</v>
      </c>
      <c r="N1128">
        <f>IF(((_xll.Mean(Tabular_Banknotes!J1129)&lt;0.5)*AND(M1128=0)), 1, 0)</f>
        <v>1</v>
      </c>
      <c r="O1128">
        <f>IF(((_xll.Mean(Tabular_Banknotes!J1129)&gt;0.5)*AND(M1128=1)), 1, 0)</f>
        <v>0</v>
      </c>
      <c r="P1128">
        <f t="shared" si="179"/>
        <v>1</v>
      </c>
      <c r="Q1128">
        <f t="shared" ca="1" si="174"/>
        <v>-8.1770000851187574E-2</v>
      </c>
      <c r="R1128">
        <f t="shared" ca="1" si="174"/>
        <v>8.2105727536810891E-3</v>
      </c>
      <c r="S1128">
        <f t="shared" ca="1" si="174"/>
        <v>0.26890970416972937</v>
      </c>
      <c r="T1128">
        <f t="shared" ca="1" si="174"/>
        <v>-0.3842529437896115</v>
      </c>
      <c r="V1128">
        <f t="shared" ca="1" si="175"/>
        <v>-0.49526071550779166</v>
      </c>
      <c r="W1128">
        <f t="shared" ca="1" si="176"/>
        <v>8.7765502747241986E-2</v>
      </c>
      <c r="X1128">
        <f t="shared" ca="1" si="177"/>
        <v>3.583233878673294</v>
      </c>
      <c r="Y1128">
        <f t="shared" ca="1" si="178"/>
        <v>-3.1343810432995012</v>
      </c>
    </row>
    <row r="1129" spans="1:25" x14ac:dyDescent="0.25">
      <c r="A1129">
        <v>1.6472</v>
      </c>
      <c r="B1129">
        <v>0.48213</v>
      </c>
      <c r="C1129">
        <v>4.7449000000000003</v>
      </c>
      <c r="D1129">
        <v>1.2250000000000001</v>
      </c>
      <c r="F1129">
        <v>1127</v>
      </c>
      <c r="G1129">
        <v>1.6472</v>
      </c>
      <c r="H1129">
        <v>0.48213</v>
      </c>
      <c r="I1129">
        <v>4.7449000000000003</v>
      </c>
      <c r="J1129">
        <v>1.2250000000000001</v>
      </c>
      <c r="M1129" s="9">
        <v>0</v>
      </c>
      <c r="N1129">
        <f>IF(((_xll.Mean(Tabular_Banknotes!J1130)&lt;0.5)*AND(M1129=0)), 1, 0)</f>
        <v>1</v>
      </c>
      <c r="O1129">
        <f>IF(((_xll.Mean(Tabular_Banknotes!J1130)&gt;0.5)*AND(M1129=1)), 1, 0)</f>
        <v>0</v>
      </c>
      <c r="P1129">
        <f t="shared" si="179"/>
        <v>1</v>
      </c>
      <c r="Q1129">
        <f t="shared" ca="1" si="174"/>
        <v>6.6662722091724635E-2</v>
      </c>
      <c r="R1129">
        <f t="shared" ca="1" si="174"/>
        <v>-1.8606221676008783E-2</v>
      </c>
      <c r="S1129">
        <f t="shared" ca="1" si="174"/>
        <v>0.487864451813945</v>
      </c>
      <c r="T1129">
        <f t="shared" ca="1" si="174"/>
        <v>-0.40278832016213562</v>
      </c>
      <c r="V1129">
        <f t="shared" ca="1" si="175"/>
        <v>0.39684777214664463</v>
      </c>
      <c r="W1129">
        <f t="shared" ca="1" si="176"/>
        <v>-0.20101426446601048</v>
      </c>
      <c r="X1129">
        <f t="shared" ca="1" si="177"/>
        <v>17.263736426964023</v>
      </c>
      <c r="Y1129">
        <f t="shared" ca="1" si="178"/>
        <v>-3.5082195897151607</v>
      </c>
    </row>
    <row r="1130" spans="1:25" x14ac:dyDescent="0.25">
      <c r="A1130">
        <v>1.3087</v>
      </c>
      <c r="B1130">
        <v>4.9227999999999996</v>
      </c>
      <c r="C1130">
        <v>2.0013000000000001</v>
      </c>
      <c r="D1130">
        <v>0.22023999999999999</v>
      </c>
      <c r="F1130">
        <v>1128</v>
      </c>
      <c r="G1130">
        <v>1.3087</v>
      </c>
      <c r="H1130">
        <v>4.9227999999999996</v>
      </c>
      <c r="I1130">
        <v>2.0013000000000001</v>
      </c>
      <c r="J1130">
        <v>0.22023999999999999</v>
      </c>
      <c r="M1130" s="10">
        <v>0</v>
      </c>
      <c r="N1130">
        <f>IF(((_xll.Mean(Tabular_Banknotes!J1131)&lt;0.5)*AND(M1130=0)), 1, 0)</f>
        <v>1</v>
      </c>
      <c r="O1130">
        <f>IF(((_xll.Mean(Tabular_Banknotes!J1131)&gt;0.5)*AND(M1130=1)), 1, 0)</f>
        <v>0</v>
      </c>
      <c r="P1130">
        <f t="shared" si="179"/>
        <v>1</v>
      </c>
      <c r="Q1130">
        <f t="shared" ca="1" si="174"/>
        <v>-0.15543528187239553</v>
      </c>
      <c r="R1130">
        <f t="shared" ca="1" si="174"/>
        <v>0.32924518858640461</v>
      </c>
      <c r="S1130">
        <f t="shared" ca="1" si="174"/>
        <v>0.17925348612350334</v>
      </c>
      <c r="T1130">
        <f t="shared" ca="1" si="174"/>
        <v>-5.7129043210774388E-2</v>
      </c>
      <c r="V1130">
        <f t="shared" ca="1" si="175"/>
        <v>-1.0326019383065577</v>
      </c>
      <c r="W1130">
        <f t="shared" ca="1" si="176"/>
        <v>5.6949200283468615</v>
      </c>
      <c r="X1130">
        <f t="shared" ca="1" si="177"/>
        <v>2.0611589951287113</v>
      </c>
      <c r="Y1130">
        <f t="shared" ca="1" si="178"/>
        <v>-0.25990512802804339</v>
      </c>
    </row>
    <row r="1131" spans="1:25" x14ac:dyDescent="0.25">
      <c r="A1131">
        <v>4.5707000000000004</v>
      </c>
      <c r="B1131">
        <v>7.2093999999999996</v>
      </c>
      <c r="C1131">
        <v>-3.2793999999999999</v>
      </c>
      <c r="D1131">
        <v>-1.4944</v>
      </c>
      <c r="F1131">
        <v>1129</v>
      </c>
      <c r="G1131">
        <v>4.5707000000000004</v>
      </c>
      <c r="H1131">
        <v>7.2093999999999996</v>
      </c>
      <c r="I1131">
        <v>-3.2793999999999999</v>
      </c>
      <c r="J1131">
        <v>-1.4944</v>
      </c>
      <c r="M1131" s="9">
        <v>0</v>
      </c>
      <c r="N1131">
        <f>IF(((_xll.Mean(Tabular_Banknotes!J1132)&lt;0.5)*AND(M1131=0)), 1, 0)</f>
        <v>1</v>
      </c>
      <c r="O1131">
        <f>IF(((_xll.Mean(Tabular_Banknotes!J1132)&gt;0.5)*AND(M1131=1)), 1, 0)</f>
        <v>0</v>
      </c>
      <c r="P1131">
        <f t="shared" si="179"/>
        <v>1</v>
      </c>
      <c r="Q1131">
        <f t="shared" ca="1" si="174"/>
        <v>0.42693122806403827</v>
      </c>
      <c r="R1131">
        <f t="shared" ca="1" si="174"/>
        <v>-0.22555313286287026</v>
      </c>
      <c r="S1131">
        <f t="shared" ca="1" si="174"/>
        <v>0.47525293287606829</v>
      </c>
      <c r="T1131">
        <f t="shared" ca="1" si="174"/>
        <v>-8.8181903774147363E-2</v>
      </c>
      <c r="V1131">
        <f t="shared" ca="1" si="175"/>
        <v>5.3337838835727052</v>
      </c>
      <c r="W1131">
        <f t="shared" ca="1" si="176"/>
        <v>-3.1796031195922101</v>
      </c>
      <c r="X1131">
        <f t="shared" ca="1" si="177"/>
        <v>13.955497113446135</v>
      </c>
      <c r="Y1131">
        <f t="shared" ca="1" si="178"/>
        <v>-0.41563162806054671</v>
      </c>
    </row>
    <row r="1132" spans="1:25" x14ac:dyDescent="0.25">
      <c r="A1132">
        <v>1.762</v>
      </c>
      <c r="B1132">
        <v>4.3681999999999999</v>
      </c>
      <c r="C1132">
        <v>2.1383999999999999</v>
      </c>
      <c r="D1132">
        <v>0.75429000000000002</v>
      </c>
      <c r="F1132">
        <v>1130</v>
      </c>
      <c r="G1132">
        <v>1.762</v>
      </c>
      <c r="H1132">
        <v>4.3681999999999999</v>
      </c>
      <c r="I1132">
        <v>2.1383999999999999</v>
      </c>
      <c r="J1132">
        <v>0.75429000000000002</v>
      </c>
      <c r="M1132" s="10">
        <v>0</v>
      </c>
      <c r="N1132">
        <f>IF(((_xll.Mean(Tabular_Banknotes!J1133)&lt;0.5)*AND(M1132=0)), 1, 0)</f>
        <v>1</v>
      </c>
      <c r="O1132">
        <f>IF(((_xll.Mean(Tabular_Banknotes!J1133)&gt;0.5)*AND(M1132=1)), 1, 0)</f>
        <v>0</v>
      </c>
      <c r="P1132">
        <f t="shared" si="179"/>
        <v>1</v>
      </c>
      <c r="Q1132">
        <f t="shared" ca="1" si="174"/>
        <v>0.18398439708003078</v>
      </c>
      <c r="R1132">
        <f t="shared" ca="1" si="174"/>
        <v>0.34507263026848845</v>
      </c>
      <c r="S1132">
        <f t="shared" ca="1" si="174"/>
        <v>0.1199100204879997</v>
      </c>
      <c r="T1132">
        <f t="shared" ca="1" si="174"/>
        <v>9.5218069812332051E-2</v>
      </c>
      <c r="V1132">
        <f t="shared" ca="1" si="175"/>
        <v>1.2724725317417691</v>
      </c>
      <c r="W1132">
        <f t="shared" ca="1" si="176"/>
        <v>6.2105271607110364</v>
      </c>
      <c r="X1132">
        <f t="shared" ca="1" si="177"/>
        <v>1.2730287371467002</v>
      </c>
      <c r="Y1132">
        <f t="shared" ca="1" si="178"/>
        <v>0.45254768305029863</v>
      </c>
    </row>
    <row r="1133" spans="1:25" x14ac:dyDescent="0.25">
      <c r="A1133">
        <v>2.9695</v>
      </c>
      <c r="B1133">
        <v>5.6222000000000003</v>
      </c>
      <c r="C1133">
        <v>0.27561000000000002</v>
      </c>
      <c r="D1133">
        <v>-1.1556</v>
      </c>
      <c r="F1133">
        <v>1131</v>
      </c>
      <c r="G1133">
        <v>2.9695</v>
      </c>
      <c r="H1133">
        <v>5.6222000000000003</v>
      </c>
      <c r="I1133">
        <v>0.27561000000000002</v>
      </c>
      <c r="J1133">
        <v>-1.1556</v>
      </c>
      <c r="M1133" s="9">
        <v>0</v>
      </c>
      <c r="N1133">
        <f>IF(((_xll.Mean(Tabular_Banknotes!J1134)&lt;0.5)*AND(M1133=0)), 1, 0)</f>
        <v>1</v>
      </c>
      <c r="O1133">
        <f>IF(((_xll.Mean(Tabular_Banknotes!J1134)&gt;0.5)*AND(M1133=1)), 1, 0)</f>
        <v>0</v>
      </c>
      <c r="P1133">
        <f t="shared" si="179"/>
        <v>1</v>
      </c>
      <c r="Q1133">
        <f t="shared" ca="1" si="174"/>
        <v>-0.47485943797737651</v>
      </c>
      <c r="R1133">
        <f t="shared" ca="1" si="174"/>
        <v>-8.9850501104894231E-2</v>
      </c>
      <c r="S1133">
        <f t="shared" ca="1" si="174"/>
        <v>0.22089622020928157</v>
      </c>
      <c r="T1133">
        <f t="shared" ca="1" si="174"/>
        <v>6.477896830123453E-3</v>
      </c>
      <c r="V1133">
        <f t="shared" ca="1" si="175"/>
        <v>-8.2927543695622816</v>
      </c>
      <c r="W1133">
        <f t="shared" ca="1" si="176"/>
        <v>-1.0499885177982051</v>
      </c>
      <c r="X1133">
        <f t="shared" ca="1" si="177"/>
        <v>2.7068074523964771</v>
      </c>
      <c r="Y1133">
        <f t="shared" ca="1" si="178"/>
        <v>2.793447376200707E-2</v>
      </c>
    </row>
    <row r="1134" spans="1:25" x14ac:dyDescent="0.25">
      <c r="A1134">
        <v>-2.2677</v>
      </c>
      <c r="B1134">
        <v>3.2964000000000002</v>
      </c>
      <c r="C1134">
        <v>-2.2563</v>
      </c>
      <c r="D1134">
        <v>-2.4641999999999999</v>
      </c>
      <c r="F1134">
        <v>1132</v>
      </c>
      <c r="G1134">
        <v>-2.2677</v>
      </c>
      <c r="H1134">
        <v>3.2964000000000002</v>
      </c>
      <c r="I1134">
        <v>-2.2563</v>
      </c>
      <c r="J1134">
        <v>-2.4641999999999999</v>
      </c>
      <c r="M1134" s="10">
        <v>1</v>
      </c>
      <c r="N1134">
        <f>IF(((_xll.Mean(Tabular_Banknotes!J1135)&lt;0.5)*AND(M1134=0)), 1, 0)</f>
        <v>0</v>
      </c>
      <c r="O1134">
        <f>IF(((_xll.Mean(Tabular_Banknotes!J1135)&gt;0.5)*AND(M1134=1)), 1, 0)</f>
        <v>1</v>
      </c>
      <c r="P1134">
        <f t="shared" si="179"/>
        <v>1</v>
      </c>
      <c r="Q1134">
        <f t="shared" ca="1" si="174"/>
        <v>0.29129012251943265</v>
      </c>
      <c r="R1134">
        <f t="shared" ca="1" si="174"/>
        <v>-0.27700634295287385</v>
      </c>
      <c r="S1134">
        <f t="shared" ca="1" si="174"/>
        <v>-8.5633083958019607E-2</v>
      </c>
      <c r="T1134">
        <f t="shared" ca="1" si="174"/>
        <v>-5.1477618275291404E-2</v>
      </c>
      <c r="V1134">
        <f t="shared" ca="1" si="175"/>
        <v>2.422999371270393</v>
      </c>
      <c r="W1134">
        <f t="shared" ca="1" si="176"/>
        <v>-4.2800962135866865</v>
      </c>
      <c r="X1134">
        <f t="shared" ca="1" si="177"/>
        <v>-0.87216019548625934</v>
      </c>
      <c r="Y1134">
        <f t="shared" ca="1" si="178"/>
        <v>-0.23274247132825371</v>
      </c>
    </row>
    <row r="1135" spans="1:25" x14ac:dyDescent="0.25">
      <c r="A1135">
        <v>-1.5876999999999999</v>
      </c>
      <c r="B1135">
        <v>-6.6071999999999997</v>
      </c>
      <c r="C1135">
        <v>5.8022</v>
      </c>
      <c r="D1135">
        <v>0.31592999999999999</v>
      </c>
      <c r="F1135">
        <v>1133</v>
      </c>
      <c r="G1135">
        <v>-1.5876999999999999</v>
      </c>
      <c r="H1135">
        <v>-6.6071999999999997</v>
      </c>
      <c r="I1135">
        <v>5.8022</v>
      </c>
      <c r="J1135">
        <v>0.31592999999999999</v>
      </c>
      <c r="M1135" s="9">
        <v>1</v>
      </c>
      <c r="N1135">
        <f>IF(((_xll.Mean(Tabular_Banknotes!J1136)&lt;0.5)*AND(M1135=0)), 1, 0)</f>
        <v>0</v>
      </c>
      <c r="O1135">
        <f>IF(((_xll.Mean(Tabular_Banknotes!J1136)&gt;0.5)*AND(M1135=1)), 1, 0)</f>
        <v>1</v>
      </c>
      <c r="P1135">
        <f t="shared" si="179"/>
        <v>1</v>
      </c>
      <c r="Q1135">
        <f t="shared" ca="1" si="174"/>
        <v>-0.35021141670423439</v>
      </c>
      <c r="R1135">
        <f t="shared" ca="1" si="174"/>
        <v>-0.25674187402777027</v>
      </c>
      <c r="S1135">
        <f t="shared" ca="1" si="174"/>
        <v>0.49454736470696503</v>
      </c>
      <c r="T1135">
        <f t="shared" ca="1" si="174"/>
        <v>2.7857549910734081E-2</v>
      </c>
      <c r="V1135">
        <f t="shared" ca="1" si="175"/>
        <v>-3.3429857790878543</v>
      </c>
      <c r="W1135">
        <f t="shared" ca="1" si="176"/>
        <v>-3.8190458720380329</v>
      </c>
      <c r="X1135">
        <f t="shared" ca="1" si="177"/>
        <v>20.978082043542912</v>
      </c>
      <c r="Y1135">
        <f t="shared" ca="1" si="178"/>
        <v>0.1228032252369439</v>
      </c>
    </row>
    <row r="1136" spans="1:25" x14ac:dyDescent="0.25">
      <c r="A1136">
        <v>-3.9933000000000001</v>
      </c>
      <c r="B1136">
        <v>2.6217999999999999</v>
      </c>
      <c r="C1136">
        <v>0.62863000000000002</v>
      </c>
      <c r="D1136">
        <v>-1.1595</v>
      </c>
      <c r="F1136">
        <v>1134</v>
      </c>
      <c r="G1136">
        <v>-3.9933000000000001</v>
      </c>
      <c r="H1136">
        <v>2.6217999999999999</v>
      </c>
      <c r="I1136">
        <v>0.62863000000000002</v>
      </c>
      <c r="J1136">
        <v>-1.1595</v>
      </c>
      <c r="M1136" s="10">
        <v>1</v>
      </c>
      <c r="N1136">
        <f>IF(((_xll.Mean(Tabular_Banknotes!J1137)&lt;0.5)*AND(M1136=0)), 1, 0)</f>
        <v>0</v>
      </c>
      <c r="O1136">
        <f>IF(((_xll.Mean(Tabular_Banknotes!J1137)&gt;0.5)*AND(M1136=1)), 1, 0)</f>
        <v>1</v>
      </c>
      <c r="P1136">
        <f t="shared" si="179"/>
        <v>1</v>
      </c>
      <c r="Q1136">
        <f t="shared" ca="1" si="174"/>
        <v>0.31617109139874011</v>
      </c>
      <c r="R1136">
        <f t="shared" ca="1" si="174"/>
        <v>2.6373956575526769E-2</v>
      </c>
      <c r="S1136">
        <f t="shared" ca="1" si="174"/>
        <v>-3.746459412524894E-2</v>
      </c>
      <c r="T1136">
        <f t="shared" ca="1" si="174"/>
        <v>-0.11756778822148561</v>
      </c>
      <c r="V1136">
        <f t="shared" ca="1" si="175"/>
        <v>2.7750512885568566</v>
      </c>
      <c r="W1136">
        <f t="shared" ca="1" si="176"/>
        <v>0.2872429033521785</v>
      </c>
      <c r="X1136">
        <f t="shared" ca="1" si="177"/>
        <v>-0.36159664844486772</v>
      </c>
      <c r="Y1136">
        <f t="shared" ca="1" si="178"/>
        <v>-0.57421494714186783</v>
      </c>
    </row>
    <row r="1137" spans="1:25" x14ac:dyDescent="0.25">
      <c r="A1137">
        <v>4.5446999999999997</v>
      </c>
      <c r="B1137">
        <v>8.2273999999999994</v>
      </c>
      <c r="C1137">
        <v>-2.4165999999999999</v>
      </c>
      <c r="D1137">
        <v>-1.5874999999999999</v>
      </c>
      <c r="F1137">
        <v>1135</v>
      </c>
      <c r="G1137">
        <v>4.5446999999999997</v>
      </c>
      <c r="H1137">
        <v>8.2273999999999994</v>
      </c>
      <c r="I1137">
        <v>-2.4165999999999999</v>
      </c>
      <c r="J1137">
        <v>-1.5874999999999999</v>
      </c>
      <c r="M1137" s="9">
        <v>0</v>
      </c>
      <c r="N1137">
        <f>IF(((_xll.Mean(Tabular_Banknotes!J1138)&lt;0.5)*AND(M1137=0)), 1, 0)</f>
        <v>1</v>
      </c>
      <c r="O1137">
        <f>IF(((_xll.Mean(Tabular_Banknotes!J1138)&gt;0.5)*AND(M1137=1)), 1, 0)</f>
        <v>0</v>
      </c>
      <c r="P1137">
        <f t="shared" si="179"/>
        <v>1</v>
      </c>
      <c r="Q1137">
        <f t="shared" ca="1" si="174"/>
        <v>0.40100338485857523</v>
      </c>
      <c r="R1137">
        <f t="shared" ca="1" si="174"/>
        <v>0.23224207123745266</v>
      </c>
      <c r="S1137">
        <f t="shared" ca="1" si="174"/>
        <v>-1.4430007281591717E-2</v>
      </c>
      <c r="T1137">
        <f t="shared" ca="1" si="174"/>
        <v>-0.28194535083665206</v>
      </c>
      <c r="V1137">
        <f t="shared" ca="1" si="175"/>
        <v>4.4915511428799153</v>
      </c>
      <c r="W1137">
        <f t="shared" ca="1" si="176"/>
        <v>3.3103935043162926</v>
      </c>
      <c r="X1137">
        <f t="shared" ca="1" si="177"/>
        <v>-0.13595986694888243</v>
      </c>
      <c r="Y1137">
        <f t="shared" ca="1" si="178"/>
        <v>-1.7776814047203346</v>
      </c>
    </row>
    <row r="1138" spans="1:25" x14ac:dyDescent="0.25">
      <c r="A1138">
        <v>1.3403</v>
      </c>
      <c r="B1138">
        <v>4.1322999999999999</v>
      </c>
      <c r="C1138">
        <v>-4.7018000000000004</v>
      </c>
      <c r="D1138">
        <v>-2.5987</v>
      </c>
      <c r="F1138">
        <v>1136</v>
      </c>
      <c r="G1138">
        <v>1.3403</v>
      </c>
      <c r="H1138">
        <v>4.1322999999999999</v>
      </c>
      <c r="I1138">
        <v>-4.7018000000000004</v>
      </c>
      <c r="J1138">
        <v>-2.5987</v>
      </c>
      <c r="M1138" s="10">
        <v>1</v>
      </c>
      <c r="N1138">
        <f>IF(((_xll.Mean(Tabular_Banknotes!J1139)&lt;0.5)*AND(M1138=0)), 1, 0)</f>
        <v>0</v>
      </c>
      <c r="O1138">
        <f>IF(((_xll.Mean(Tabular_Banknotes!J1139)&gt;0.5)*AND(M1138=1)), 1, 0)</f>
        <v>0</v>
      </c>
      <c r="P1138">
        <f t="shared" si="179"/>
        <v>0</v>
      </c>
      <c r="Q1138">
        <f t="shared" ca="1" si="174"/>
        <v>0.41304937544906872</v>
      </c>
      <c r="R1138">
        <f t="shared" ca="1" si="174"/>
        <v>0.20400761951131863</v>
      </c>
      <c r="S1138">
        <f t="shared" ca="1" si="174"/>
        <v>0.2151761194326457</v>
      </c>
      <c r="T1138">
        <f t="shared" ca="1" si="174"/>
        <v>0.10890002010239197</v>
      </c>
      <c r="V1138">
        <f t="shared" ca="1" si="175"/>
        <v>4.8513839838626946</v>
      </c>
      <c r="W1138">
        <f t="shared" ca="1" si="176"/>
        <v>2.7790002670100202</v>
      </c>
      <c r="X1138">
        <f t="shared" ca="1" si="177"/>
        <v>2.6126194046056601</v>
      </c>
      <c r="Y1138">
        <f t="shared" ca="1" si="178"/>
        <v>0.52620569766678982</v>
      </c>
    </row>
    <row r="1139" spans="1:25" x14ac:dyDescent="0.25">
      <c r="A1139">
        <v>5.3063000000000002</v>
      </c>
      <c r="B1139">
        <v>5.2683999999999997</v>
      </c>
      <c r="C1139">
        <v>-2.8904000000000001</v>
      </c>
      <c r="D1139">
        <v>-0.52715999999999996</v>
      </c>
      <c r="F1139">
        <v>1137</v>
      </c>
      <c r="G1139">
        <v>5.3063000000000002</v>
      </c>
      <c r="H1139">
        <v>5.2683999999999997</v>
      </c>
      <c r="I1139">
        <v>-2.8904000000000001</v>
      </c>
      <c r="J1139">
        <v>-0.52715999999999996</v>
      </c>
      <c r="M1139" s="9">
        <v>0</v>
      </c>
      <c r="N1139">
        <f>IF(((_xll.Mean(Tabular_Banknotes!J1140)&lt;0.5)*AND(M1139=0)), 1, 0)</f>
        <v>1</v>
      </c>
      <c r="O1139">
        <f>IF(((_xll.Mean(Tabular_Banknotes!J1140)&gt;0.5)*AND(M1139=1)), 1, 0)</f>
        <v>0</v>
      </c>
      <c r="P1139">
        <f t="shared" si="179"/>
        <v>1</v>
      </c>
      <c r="Q1139">
        <f t="shared" ca="1" si="174"/>
        <v>0.37153758411371118</v>
      </c>
      <c r="R1139">
        <f t="shared" ca="1" si="174"/>
        <v>5.9597710812054339E-2</v>
      </c>
      <c r="S1139">
        <f t="shared" ca="1" si="174"/>
        <v>1.8684605434192703E-3</v>
      </c>
      <c r="T1139">
        <f t="shared" ca="1" si="174"/>
        <v>2.1481777290858206E-2</v>
      </c>
      <c r="V1139">
        <f t="shared" ca="1" si="175"/>
        <v>3.7689449894894897</v>
      </c>
      <c r="W1139">
        <f t="shared" ca="1" si="176"/>
        <v>0.67275709361457925</v>
      </c>
      <c r="X1139">
        <f t="shared" ca="1" si="177"/>
        <v>1.7381901191874043E-2</v>
      </c>
      <c r="Y1139">
        <f t="shared" ca="1" si="178"/>
        <v>9.4069518815956155E-2</v>
      </c>
    </row>
    <row r="1140" spans="1:25" x14ac:dyDescent="0.25">
      <c r="A1140">
        <v>4.2187999999999999</v>
      </c>
      <c r="B1140">
        <v>6.8162000000000003</v>
      </c>
      <c r="C1140">
        <v>-1.2804</v>
      </c>
      <c r="D1140">
        <v>0.76075999999999999</v>
      </c>
      <c r="F1140">
        <v>1138</v>
      </c>
      <c r="G1140">
        <v>4.2187999999999999</v>
      </c>
      <c r="H1140">
        <v>6.8162000000000003</v>
      </c>
      <c r="I1140">
        <v>-1.2804</v>
      </c>
      <c r="J1140">
        <v>0.76075999999999999</v>
      </c>
      <c r="M1140" s="10">
        <v>0</v>
      </c>
      <c r="N1140">
        <f>IF(((_xll.Mean(Tabular_Banknotes!J1141)&lt;0.5)*AND(M1140=0)), 1, 0)</f>
        <v>1</v>
      </c>
      <c r="O1140">
        <f>IF(((_xll.Mean(Tabular_Banknotes!J1141)&gt;0.5)*AND(M1140=1)), 1, 0)</f>
        <v>0</v>
      </c>
      <c r="P1140">
        <f t="shared" si="179"/>
        <v>1</v>
      </c>
      <c r="Q1140">
        <f t="shared" ca="1" si="174"/>
        <v>-5.651514775978006E-2</v>
      </c>
      <c r="R1140">
        <f t="shared" ca="1" si="174"/>
        <v>0.43164447520336024</v>
      </c>
      <c r="S1140">
        <f t="shared" ca="1" si="174"/>
        <v>0.18860064712868985</v>
      </c>
      <c r="T1140">
        <f t="shared" ca="1" si="174"/>
        <v>-0.12766521633526418</v>
      </c>
      <c r="V1140">
        <f t="shared" ca="1" si="175"/>
        <v>-0.3326515451053999</v>
      </c>
      <c r="W1140">
        <f t="shared" ca="1" si="176"/>
        <v>10.547707574588436</v>
      </c>
      <c r="X1140">
        <f t="shared" ca="1" si="177"/>
        <v>2.1984666317581874</v>
      </c>
      <c r="Y1140">
        <f t="shared" ca="1" si="178"/>
        <v>-0.63153434598901848</v>
      </c>
    </row>
    <row r="1141" spans="1:25" x14ac:dyDescent="0.25">
      <c r="A1141">
        <v>2.2545999999999999</v>
      </c>
      <c r="B1141">
        <v>8.0991999999999997</v>
      </c>
      <c r="C1141">
        <v>-0.24876999999999999</v>
      </c>
      <c r="D1141">
        <v>-3.2698</v>
      </c>
      <c r="F1141">
        <v>1139</v>
      </c>
      <c r="G1141">
        <v>2.2545999999999999</v>
      </c>
      <c r="H1141">
        <v>8.0991999999999997</v>
      </c>
      <c r="I1141">
        <v>-0.24876999999999999</v>
      </c>
      <c r="J1141">
        <v>-3.2698</v>
      </c>
      <c r="M1141" s="9">
        <v>0</v>
      </c>
      <c r="N1141">
        <f>IF(((_xll.Mean(Tabular_Banknotes!J1142)&lt;0.5)*AND(M1141=0)), 1, 0)</f>
        <v>1</v>
      </c>
      <c r="O1141">
        <f>IF(((_xll.Mean(Tabular_Banknotes!J1142)&gt;0.5)*AND(M1141=1)), 1, 0)</f>
        <v>0</v>
      </c>
      <c r="P1141">
        <f t="shared" si="179"/>
        <v>1</v>
      </c>
      <c r="Q1141">
        <f t="shared" ca="1" si="174"/>
        <v>-0.41859499306963732</v>
      </c>
      <c r="R1141">
        <f t="shared" ca="1" si="174"/>
        <v>-9.6866077806782136E-2</v>
      </c>
      <c r="S1141">
        <f t="shared" ca="1" si="174"/>
        <v>-2.5970538219899697E-2</v>
      </c>
      <c r="T1141">
        <f t="shared" ca="1" si="174"/>
        <v>0.25817453224735321</v>
      </c>
      <c r="V1141">
        <f t="shared" ca="1" si="175"/>
        <v>-5.0341598274308792</v>
      </c>
      <c r="W1141">
        <f t="shared" ca="1" si="176"/>
        <v>-1.1414403002110316</v>
      </c>
      <c r="X1141">
        <f t="shared" ca="1" si="177"/>
        <v>-0.24763522502288929</v>
      </c>
      <c r="Y1141">
        <f t="shared" ca="1" si="178"/>
        <v>1.5560330163401017</v>
      </c>
    </row>
    <row r="1142" spans="1:25" x14ac:dyDescent="0.25">
      <c r="A1142">
        <v>1.208</v>
      </c>
      <c r="B1142">
        <v>4.0743999999999998</v>
      </c>
      <c r="C1142">
        <v>-4.7634999999999996</v>
      </c>
      <c r="D1142">
        <v>-2.6128999999999998</v>
      </c>
      <c r="F1142">
        <v>1140</v>
      </c>
      <c r="G1142">
        <v>1.208</v>
      </c>
      <c r="H1142">
        <v>4.0743999999999998</v>
      </c>
      <c r="I1142">
        <v>-4.7634999999999996</v>
      </c>
      <c r="J1142">
        <v>-2.6128999999999998</v>
      </c>
      <c r="M1142" s="10">
        <v>1</v>
      </c>
      <c r="N1142">
        <f>IF(((_xll.Mean(Tabular_Banknotes!J1143)&lt;0.5)*AND(M1142=0)), 1, 0)</f>
        <v>0</v>
      </c>
      <c r="O1142">
        <f>IF(((_xll.Mean(Tabular_Banknotes!J1143)&gt;0.5)*AND(M1142=1)), 1, 0)</f>
        <v>0</v>
      </c>
      <c r="P1142">
        <f t="shared" si="179"/>
        <v>0</v>
      </c>
      <c r="Q1142">
        <f t="shared" ca="1" si="174"/>
        <v>-0.13003724569123443</v>
      </c>
      <c r="R1142">
        <f t="shared" ca="1" si="174"/>
        <v>-2.3689217190050793E-2</v>
      </c>
      <c r="S1142">
        <f t="shared" ca="1" si="174"/>
        <v>-0.10749358510342422</v>
      </c>
      <c r="T1142">
        <f t="shared" ca="1" si="174"/>
        <v>0.48670517881158681</v>
      </c>
      <c r="V1142">
        <f t="shared" ca="1" si="175"/>
        <v>-0.83535803588621693</v>
      </c>
      <c r="W1142">
        <f t="shared" ca="1" si="176"/>
        <v>-0.25728106132590106</v>
      </c>
      <c r="X1142">
        <f t="shared" ca="1" si="177"/>
        <v>-1.1237897589731709</v>
      </c>
      <c r="Y1142">
        <f t="shared" ca="1" si="178"/>
        <v>7.7700420197177147</v>
      </c>
    </row>
    <row r="1143" spans="1:25" x14ac:dyDescent="0.25">
      <c r="A1143">
        <v>-2.8391000000000002</v>
      </c>
      <c r="B1143">
        <v>-6.63</v>
      </c>
      <c r="C1143">
        <v>10.4849</v>
      </c>
      <c r="D1143">
        <v>-0.42113</v>
      </c>
      <c r="F1143">
        <v>1141</v>
      </c>
      <c r="G1143">
        <v>-2.8391000000000002</v>
      </c>
      <c r="H1143">
        <v>-6.63</v>
      </c>
      <c r="I1143">
        <v>10.4849</v>
      </c>
      <c r="J1143">
        <v>-0.42113</v>
      </c>
      <c r="M1143" s="9">
        <v>1</v>
      </c>
      <c r="N1143">
        <f>IF(((_xll.Mean(Tabular_Banknotes!J1144)&lt;0.5)*AND(M1143=0)), 1, 0)</f>
        <v>0</v>
      </c>
      <c r="O1143">
        <f>IF(((_xll.Mean(Tabular_Banknotes!J1144)&gt;0.5)*AND(M1143=1)), 1, 0)</f>
        <v>1</v>
      </c>
      <c r="P1143">
        <f t="shared" si="179"/>
        <v>1</v>
      </c>
      <c r="Q1143">
        <f t="shared" ca="1" si="174"/>
        <v>0.13109630762256974</v>
      </c>
      <c r="R1143">
        <f t="shared" ca="1" si="174"/>
        <v>-0.35756738698803436</v>
      </c>
      <c r="S1143">
        <f t="shared" ca="1" si="174"/>
        <v>0.19045278827541556</v>
      </c>
      <c r="T1143">
        <f t="shared" ca="1" si="174"/>
        <v>-0.21691648140980113</v>
      </c>
      <c r="V1143">
        <f t="shared" ca="1" si="175"/>
        <v>0.84330854765679097</v>
      </c>
      <c r="W1143">
        <f t="shared" ca="1" si="176"/>
        <v>-6.6562460268482226</v>
      </c>
      <c r="X1143">
        <f t="shared" ca="1" si="177"/>
        <v>2.2261629318705309</v>
      </c>
      <c r="Y1143">
        <f t="shared" ca="1" si="178"/>
        <v>-1.2185908823455396</v>
      </c>
    </row>
    <row r="1144" spans="1:25" x14ac:dyDescent="0.25">
      <c r="A1144">
        <v>0.26517000000000002</v>
      </c>
      <c r="B1144">
        <v>2.4066000000000001</v>
      </c>
      <c r="C1144">
        <v>-2.8416000000000001</v>
      </c>
      <c r="D1144">
        <v>-0.59958</v>
      </c>
      <c r="F1144">
        <v>1142</v>
      </c>
      <c r="G1144">
        <v>0.26517000000000002</v>
      </c>
      <c r="H1144">
        <v>2.4066000000000001</v>
      </c>
      <c r="I1144">
        <v>-2.8416000000000001</v>
      </c>
      <c r="J1144">
        <v>-0.59958</v>
      </c>
      <c r="M1144" s="10">
        <v>1</v>
      </c>
      <c r="N1144">
        <f>IF(((_xll.Mean(Tabular_Banknotes!J1145)&lt;0.5)*AND(M1144=0)), 1, 0)</f>
        <v>0</v>
      </c>
      <c r="O1144">
        <f>IF(((_xll.Mean(Tabular_Banknotes!J1145)&gt;0.5)*AND(M1144=1)), 1, 0)</f>
        <v>1</v>
      </c>
      <c r="P1144">
        <f t="shared" si="179"/>
        <v>1</v>
      </c>
      <c r="Q1144">
        <f t="shared" ca="1" si="174"/>
        <v>-0.4498255523756588</v>
      </c>
      <c r="R1144">
        <f t="shared" ca="1" si="174"/>
        <v>-0.3204010836879605</v>
      </c>
      <c r="S1144">
        <f t="shared" ca="1" si="174"/>
        <v>-0.20738011812060808</v>
      </c>
      <c r="T1144">
        <f t="shared" ca="1" si="174"/>
        <v>-2.3954636938194107E-2</v>
      </c>
      <c r="V1144">
        <f t="shared" ca="1" si="175"/>
        <v>-6.3762840948857011</v>
      </c>
      <c r="W1144">
        <f t="shared" ca="1" si="176"/>
        <v>-5.4272502373934923</v>
      </c>
      <c r="X1144">
        <f t="shared" ca="1" si="177"/>
        <v>-2.4872506778498149</v>
      </c>
      <c r="Y1144">
        <f t="shared" ca="1" si="178"/>
        <v>-0.10516825229766467</v>
      </c>
    </row>
    <row r="1145" spans="1:25" x14ac:dyDescent="0.25">
      <c r="A1145">
        <v>1.9358</v>
      </c>
      <c r="B1145">
        <v>8.1654</v>
      </c>
      <c r="C1145">
        <v>-2.3425000000000001E-2</v>
      </c>
      <c r="D1145">
        <v>-2.2585999999999999</v>
      </c>
      <c r="F1145">
        <v>1143</v>
      </c>
      <c r="G1145">
        <v>1.9358</v>
      </c>
      <c r="H1145">
        <v>8.1654</v>
      </c>
      <c r="I1145">
        <v>-2.3425000000000001E-2</v>
      </c>
      <c r="J1145">
        <v>-2.2585999999999999</v>
      </c>
      <c r="M1145" s="9">
        <v>0</v>
      </c>
      <c r="N1145">
        <f>IF(((_xll.Mean(Tabular_Banknotes!J1146)&lt;0.5)*AND(M1145=0)), 1, 0)</f>
        <v>1</v>
      </c>
      <c r="O1145">
        <f>IF(((_xll.Mean(Tabular_Banknotes!J1146)&gt;0.5)*AND(M1145=1)), 1, 0)</f>
        <v>0</v>
      </c>
      <c r="P1145">
        <f t="shared" si="179"/>
        <v>1</v>
      </c>
      <c r="Q1145">
        <f t="shared" ca="1" si="174"/>
        <v>-0.18087530956371556</v>
      </c>
      <c r="R1145">
        <f t="shared" ca="1" si="174"/>
        <v>-1.9407368737696662E-2</v>
      </c>
      <c r="S1145">
        <f t="shared" ca="1" si="174"/>
        <v>0.36143904583232322</v>
      </c>
      <c r="T1145">
        <f t="shared" ca="1" si="174"/>
        <v>0.39864864225987973</v>
      </c>
      <c r="V1145">
        <f t="shared" ca="1" si="175"/>
        <v>-1.2453202628652127</v>
      </c>
      <c r="W1145">
        <f t="shared" ca="1" si="176"/>
        <v>-0.20984309847749755</v>
      </c>
      <c r="X1145">
        <f t="shared" ca="1" si="177"/>
        <v>5.957966544325946</v>
      </c>
      <c r="Y1145">
        <f t="shared" ca="1" si="178"/>
        <v>3.4188872059356732</v>
      </c>
    </row>
    <row r="1146" spans="1:25" x14ac:dyDescent="0.25">
      <c r="A1146">
        <v>-1.0555000000000001</v>
      </c>
      <c r="B1146">
        <v>0.79459000000000002</v>
      </c>
      <c r="C1146">
        <v>-1.6968000000000001</v>
      </c>
      <c r="D1146">
        <v>-0.46767999999999998</v>
      </c>
      <c r="F1146">
        <v>1144</v>
      </c>
      <c r="G1146">
        <v>-1.0555000000000001</v>
      </c>
      <c r="H1146">
        <v>0.79459000000000002</v>
      </c>
      <c r="I1146">
        <v>-1.6968000000000001</v>
      </c>
      <c r="J1146">
        <v>-0.46767999999999998</v>
      </c>
      <c r="M1146" s="10">
        <v>1</v>
      </c>
      <c r="N1146">
        <f>IF(((_xll.Mean(Tabular_Banknotes!J1147)&lt;0.5)*AND(M1146=0)), 1, 0)</f>
        <v>0</v>
      </c>
      <c r="O1146">
        <f>IF(((_xll.Mean(Tabular_Banknotes!J1147)&gt;0.5)*AND(M1146=1)), 1, 0)</f>
        <v>1</v>
      </c>
      <c r="P1146">
        <f t="shared" si="179"/>
        <v>1</v>
      </c>
      <c r="Q1146">
        <f t="shared" ca="1" si="174"/>
        <v>1.5001230830526735E-2</v>
      </c>
      <c r="R1146">
        <f t="shared" ca="1" si="174"/>
        <v>-0.1204718514664268</v>
      </c>
      <c r="S1146">
        <f t="shared" ca="1" si="174"/>
        <v>-0.15854341844656672</v>
      </c>
      <c r="T1146">
        <f t="shared" ca="1" si="174"/>
        <v>-0.42517092331618378</v>
      </c>
      <c r="V1146">
        <f t="shared" ca="1" si="175"/>
        <v>8.4481995132492951E-2</v>
      </c>
      <c r="W1146">
        <f t="shared" ca="1" si="176"/>
        <v>-1.461282406120731</v>
      </c>
      <c r="X1146">
        <f t="shared" ca="1" si="177"/>
        <v>-1.7706680614627521</v>
      </c>
      <c r="Y1146">
        <f t="shared" ca="1" si="178"/>
        <v>-4.068784064714408</v>
      </c>
    </row>
    <row r="1147" spans="1:25" x14ac:dyDescent="0.25">
      <c r="A1147">
        <v>-3.1875</v>
      </c>
      <c r="B1147">
        <v>-7.5755999999999997</v>
      </c>
      <c r="C1147">
        <v>11.867800000000001</v>
      </c>
      <c r="D1147">
        <v>-0.57889000000000002</v>
      </c>
      <c r="F1147">
        <v>1145</v>
      </c>
      <c r="G1147">
        <v>-3.1875</v>
      </c>
      <c r="H1147">
        <v>-7.5755999999999997</v>
      </c>
      <c r="I1147">
        <v>11.867800000000001</v>
      </c>
      <c r="J1147">
        <v>-0.57889000000000002</v>
      </c>
      <c r="M1147" s="9">
        <v>1</v>
      </c>
      <c r="N1147">
        <f>IF(((_xll.Mean(Tabular_Banknotes!J1148)&lt;0.5)*AND(M1147=0)), 1, 0)</f>
        <v>0</v>
      </c>
      <c r="O1147">
        <f>IF(((_xll.Mean(Tabular_Banknotes!J1148)&gt;0.5)*AND(M1147=1)), 1, 0)</f>
        <v>1</v>
      </c>
      <c r="P1147">
        <f t="shared" si="179"/>
        <v>1</v>
      </c>
      <c r="Q1147">
        <f t="shared" ca="1" si="174"/>
        <v>0.33845085168522304</v>
      </c>
      <c r="R1147">
        <f t="shared" ca="1" si="174"/>
        <v>0.15565685350516323</v>
      </c>
      <c r="S1147">
        <f t="shared" ca="1" si="174"/>
        <v>0.2507848046194624</v>
      </c>
      <c r="T1147">
        <f t="shared" ca="1" si="174"/>
        <v>0.33547836419965937</v>
      </c>
      <c r="V1147">
        <f t="shared" ca="1" si="175"/>
        <v>3.1333610579413849</v>
      </c>
      <c r="W1147">
        <f t="shared" ca="1" si="176"/>
        <v>1.9769840824237241</v>
      </c>
      <c r="X1147">
        <f t="shared" ca="1" si="177"/>
        <v>3.2326717889921346</v>
      </c>
      <c r="Y1147">
        <f t="shared" ca="1" si="178"/>
        <v>2.3811300174667309</v>
      </c>
    </row>
    <row r="1148" spans="1:25" x14ac:dyDescent="0.25">
      <c r="A1148">
        <v>-2.0962000000000001</v>
      </c>
      <c r="B1148">
        <v>-7.1059000000000001</v>
      </c>
      <c r="C1148">
        <v>6.6188000000000002</v>
      </c>
      <c r="D1148">
        <v>-0.33707999999999999</v>
      </c>
      <c r="F1148">
        <v>1146</v>
      </c>
      <c r="G1148">
        <v>-2.0962000000000001</v>
      </c>
      <c r="H1148">
        <v>-7.1059000000000001</v>
      </c>
      <c r="I1148">
        <v>6.6188000000000002</v>
      </c>
      <c r="J1148">
        <v>-0.33707999999999999</v>
      </c>
      <c r="M1148" s="10">
        <v>1</v>
      </c>
      <c r="N1148">
        <f>IF(((_xll.Mean(Tabular_Banknotes!J1149)&lt;0.5)*AND(M1148=0)), 1, 0)</f>
        <v>0</v>
      </c>
      <c r="O1148">
        <f>IF(((_xll.Mean(Tabular_Banknotes!J1149)&gt;0.5)*AND(M1148=1)), 1, 0)</f>
        <v>1</v>
      </c>
      <c r="P1148">
        <f t="shared" si="179"/>
        <v>1</v>
      </c>
      <c r="Q1148">
        <f t="shared" ca="1" si="174"/>
        <v>-0.38982075173365038</v>
      </c>
      <c r="R1148">
        <f t="shared" ca="1" si="174"/>
        <v>0.20894202949029361</v>
      </c>
      <c r="S1148">
        <f t="shared" ca="1" si="174"/>
        <v>-0.3954546045627082</v>
      </c>
      <c r="T1148">
        <f t="shared" ca="1" si="174"/>
        <v>1.1592933254983895E-2</v>
      </c>
      <c r="V1148">
        <f t="shared" ca="1" si="175"/>
        <v>-4.1947359442334218</v>
      </c>
      <c r="W1148">
        <f t="shared" ca="1" si="176"/>
        <v>2.8681110070227831</v>
      </c>
      <c r="X1148">
        <f t="shared" ca="1" si="177"/>
        <v>-7.2657638228719206</v>
      </c>
      <c r="Y1148">
        <f t="shared" ca="1" si="178"/>
        <v>5.0252220445447172E-2</v>
      </c>
    </row>
    <row r="1149" spans="1:25" x14ac:dyDescent="0.25">
      <c r="A1149">
        <v>-4.2439999999999998</v>
      </c>
      <c r="B1149">
        <v>-13.0634</v>
      </c>
      <c r="C1149">
        <v>17.111599999999999</v>
      </c>
      <c r="D1149">
        <v>-2.8016999999999999</v>
      </c>
      <c r="F1149">
        <v>1147</v>
      </c>
      <c r="G1149">
        <v>-4.2439999999999998</v>
      </c>
      <c r="H1149">
        <v>-13.0634</v>
      </c>
      <c r="I1149">
        <v>17.111599999999999</v>
      </c>
      <c r="J1149">
        <v>-2.8016999999999999</v>
      </c>
      <c r="M1149" s="9">
        <v>1</v>
      </c>
      <c r="N1149">
        <f>IF(((_xll.Mean(Tabular_Banknotes!J1150)&lt;0.5)*AND(M1149=0)), 1, 0)</f>
        <v>0</v>
      </c>
      <c r="O1149">
        <f>IF(((_xll.Mean(Tabular_Banknotes!J1150)&gt;0.5)*AND(M1149=1)), 1, 0)</f>
        <v>1</v>
      </c>
      <c r="P1149">
        <f t="shared" si="179"/>
        <v>1</v>
      </c>
      <c r="Q1149">
        <f t="shared" ca="1" si="174"/>
        <v>-0.26346523499092833</v>
      </c>
      <c r="R1149">
        <f t="shared" ca="1" si="174"/>
        <v>0.41552438622895149</v>
      </c>
      <c r="S1149">
        <f t="shared" ca="1" si="174"/>
        <v>-0.34639471903733032</v>
      </c>
      <c r="T1149">
        <f t="shared" ca="1" si="174"/>
        <v>0.14432798203998831</v>
      </c>
      <c r="V1149">
        <f t="shared" ca="1" si="175"/>
        <v>-2.0759107159459251</v>
      </c>
      <c r="W1149">
        <f t="shared" ca="1" si="176"/>
        <v>9.4253431365524136</v>
      </c>
      <c r="X1149">
        <f t="shared" ca="1" si="177"/>
        <v>-5.4794162013516816</v>
      </c>
      <c r="Y1149">
        <f t="shared" ca="1" si="178"/>
        <v>0.72961093484757356</v>
      </c>
    </row>
    <row r="1150" spans="1:25" x14ac:dyDescent="0.25">
      <c r="A1150">
        <v>-0.45062000000000002</v>
      </c>
      <c r="B1150">
        <v>-1.3677999999999999</v>
      </c>
      <c r="C1150">
        <v>7.0857999999999999</v>
      </c>
      <c r="D1150">
        <v>-0.40303</v>
      </c>
      <c r="F1150">
        <v>1148</v>
      </c>
      <c r="G1150">
        <v>-0.45062000000000002</v>
      </c>
      <c r="H1150">
        <v>-1.3677999999999999</v>
      </c>
      <c r="I1150">
        <v>7.0857999999999999</v>
      </c>
      <c r="J1150">
        <v>-0.40303</v>
      </c>
      <c r="M1150" s="10">
        <v>0</v>
      </c>
      <c r="N1150">
        <f>IF(((_xll.Mean(Tabular_Banknotes!J1151)&lt;0.5)*AND(M1150=0)), 1, 0)</f>
        <v>0</v>
      </c>
      <c r="O1150">
        <f>IF(((_xll.Mean(Tabular_Banknotes!J1151)&gt;0.5)*AND(M1150=1)), 1, 0)</f>
        <v>0</v>
      </c>
      <c r="P1150">
        <f t="shared" si="179"/>
        <v>0</v>
      </c>
      <c r="Q1150">
        <f t="shared" ca="1" si="174"/>
        <v>-4.5640221159424121E-2</v>
      </c>
      <c r="R1150">
        <f t="shared" ca="1" si="174"/>
        <v>6.5955440766955253E-2</v>
      </c>
      <c r="S1150">
        <f t="shared" ca="1" si="174"/>
        <v>0.1428315802952892</v>
      </c>
      <c r="T1150">
        <f t="shared" ca="1" si="174"/>
        <v>0.14110364654264806</v>
      </c>
      <c r="V1150">
        <f t="shared" ca="1" si="175"/>
        <v>-0.26546446634366516</v>
      </c>
      <c r="W1150">
        <f t="shared" ca="1" si="176"/>
        <v>0.749836126498586</v>
      </c>
      <c r="X1150">
        <f t="shared" ca="1" si="177"/>
        <v>1.5618073627964562</v>
      </c>
      <c r="Y1150">
        <f t="shared" ca="1" si="178"/>
        <v>0.7102789151385791</v>
      </c>
    </row>
    <row r="1151" spans="1:25" x14ac:dyDescent="0.25">
      <c r="A1151">
        <v>-0.21661</v>
      </c>
      <c r="B1151">
        <v>8.0328999999999997</v>
      </c>
      <c r="C1151">
        <v>1.8848</v>
      </c>
      <c r="D1151">
        <v>-3.8853</v>
      </c>
      <c r="F1151">
        <v>1149</v>
      </c>
      <c r="G1151">
        <v>-0.21661</v>
      </c>
      <c r="H1151">
        <v>8.0328999999999997</v>
      </c>
      <c r="I1151">
        <v>1.8848</v>
      </c>
      <c r="J1151">
        <v>-3.8853</v>
      </c>
      <c r="M1151" s="9">
        <v>0</v>
      </c>
      <c r="N1151">
        <f>IF(((_xll.Mean(Tabular_Banknotes!J1152)&lt;0.5)*AND(M1151=0)), 1, 0)</f>
        <v>1</v>
      </c>
      <c r="O1151">
        <f>IF(((_xll.Mean(Tabular_Banknotes!J1152)&gt;0.5)*AND(M1151=1)), 1, 0)</f>
        <v>0</v>
      </c>
      <c r="P1151">
        <f t="shared" si="179"/>
        <v>1</v>
      </c>
      <c r="Q1151">
        <f t="shared" ca="1" si="174"/>
        <v>0.3416678039037303</v>
      </c>
      <c r="R1151">
        <f t="shared" ca="1" si="174"/>
        <v>-0.11669059231389423</v>
      </c>
      <c r="S1151">
        <f t="shared" ca="1" si="174"/>
        <v>-0.38556555832113015</v>
      </c>
      <c r="T1151">
        <f t="shared" ca="1" si="174"/>
        <v>-0.20696651100542629</v>
      </c>
      <c r="V1151">
        <f t="shared" ca="1" si="175"/>
        <v>3.1891450659466192</v>
      </c>
      <c r="W1151">
        <f t="shared" ca="1" si="176"/>
        <v>-1.4087329920721483</v>
      </c>
      <c r="X1151">
        <f t="shared" ca="1" si="177"/>
        <v>-6.8461532815881743</v>
      </c>
      <c r="Y1151">
        <f t="shared" ca="1" si="178"/>
        <v>-1.144590813283078</v>
      </c>
    </row>
    <row r="1152" spans="1:25" x14ac:dyDescent="0.25">
      <c r="A1152">
        <v>-2.0630999999999999</v>
      </c>
      <c r="B1152">
        <v>-1.5146999999999999</v>
      </c>
      <c r="C1152">
        <v>1.2190000000000001</v>
      </c>
      <c r="D1152">
        <v>0.44524000000000002</v>
      </c>
      <c r="F1152">
        <v>1150</v>
      </c>
      <c r="G1152">
        <v>-2.0630999999999999</v>
      </c>
      <c r="H1152">
        <v>-1.5146999999999999</v>
      </c>
      <c r="I1152">
        <v>1.2190000000000001</v>
      </c>
      <c r="J1152">
        <v>0.44524000000000002</v>
      </c>
      <c r="M1152" s="10">
        <v>1</v>
      </c>
      <c r="N1152">
        <f>IF(((_xll.Mean(Tabular_Banknotes!J1153)&lt;0.5)*AND(M1152=0)), 1, 0)</f>
        <v>0</v>
      </c>
      <c r="O1152">
        <f>IF(((_xll.Mean(Tabular_Banknotes!J1153)&gt;0.5)*AND(M1152=1)), 1, 0)</f>
        <v>1</v>
      </c>
      <c r="P1152">
        <f t="shared" si="179"/>
        <v>1</v>
      </c>
      <c r="Q1152">
        <f t="shared" ca="1" si="174"/>
        <v>-0.30087982909017885</v>
      </c>
      <c r="R1152">
        <f t="shared" ca="1" si="174"/>
        <v>-0.15390823984341029</v>
      </c>
      <c r="S1152">
        <f t="shared" ca="1" si="174"/>
        <v>0.13247919750449944</v>
      </c>
      <c r="T1152">
        <f t="shared" ca="1" si="174"/>
        <v>0.33504144142456216</v>
      </c>
      <c r="V1152">
        <f t="shared" ca="1" si="175"/>
        <v>-2.5534498068311189</v>
      </c>
      <c r="W1152">
        <f t="shared" ca="1" si="176"/>
        <v>-1.9501348422697113</v>
      </c>
      <c r="X1152">
        <f t="shared" ca="1" si="177"/>
        <v>1.429153872443109</v>
      </c>
      <c r="Y1152">
        <f t="shared" ca="1" si="178"/>
        <v>2.3754486422699386</v>
      </c>
    </row>
    <row r="1153" spans="1:25" x14ac:dyDescent="0.25">
      <c r="A1153">
        <v>-1.5055000000000001</v>
      </c>
      <c r="B1153">
        <v>7.0346000000000006E-2</v>
      </c>
      <c r="C1153">
        <v>6.8681000000000001</v>
      </c>
      <c r="D1153">
        <v>-0.50648000000000004</v>
      </c>
      <c r="F1153">
        <v>1151</v>
      </c>
      <c r="G1153">
        <v>-1.5055000000000001</v>
      </c>
      <c r="H1153">
        <v>7.0346000000000006E-2</v>
      </c>
      <c r="I1153">
        <v>6.8681000000000001</v>
      </c>
      <c r="J1153">
        <v>-0.50648000000000004</v>
      </c>
      <c r="M1153" s="9">
        <v>0</v>
      </c>
      <c r="N1153">
        <f>IF(((_xll.Mean(Tabular_Banknotes!J1154)&lt;0.5)*AND(M1153=0)), 1, 0)</f>
        <v>0</v>
      </c>
      <c r="O1153">
        <f>IF(((_xll.Mean(Tabular_Banknotes!J1154)&gt;0.5)*AND(M1153=1)), 1, 0)</f>
        <v>0</v>
      </c>
      <c r="P1153">
        <f t="shared" si="179"/>
        <v>0</v>
      </c>
      <c r="Q1153">
        <f t="shared" ca="1" si="174"/>
        <v>-0.27708007110725474</v>
      </c>
      <c r="R1153">
        <f t="shared" ca="1" si="174"/>
        <v>-0.10354955413011269</v>
      </c>
      <c r="S1153">
        <f t="shared" ca="1" si="174"/>
        <v>0.35515451167711498</v>
      </c>
      <c r="T1153">
        <f t="shared" ca="1" si="174"/>
        <v>0.14120788529078421</v>
      </c>
      <c r="V1153">
        <f t="shared" ca="1" si="175"/>
        <v>-2.2403237581613022</v>
      </c>
      <c r="W1153">
        <f t="shared" ca="1" si="176"/>
        <v>-1.2300554911054629</v>
      </c>
      <c r="X1153">
        <f t="shared" ca="1" si="177"/>
        <v>5.7520291611541143</v>
      </c>
      <c r="Y1153">
        <f t="shared" ca="1" si="178"/>
        <v>0.71090117396927477</v>
      </c>
    </row>
    <row r="1154" spans="1:25" x14ac:dyDescent="0.25">
      <c r="A1154">
        <v>-4.4779</v>
      </c>
      <c r="B1154">
        <v>7.3708</v>
      </c>
      <c r="C1154">
        <v>-0.31218000000000001</v>
      </c>
      <c r="D1154">
        <v>-6.7754000000000003</v>
      </c>
      <c r="F1154">
        <v>1152</v>
      </c>
      <c r="G1154">
        <v>-4.4779</v>
      </c>
      <c r="H1154">
        <v>7.3708</v>
      </c>
      <c r="I1154">
        <v>-0.31218000000000001</v>
      </c>
      <c r="J1154">
        <v>-6.7754000000000003</v>
      </c>
      <c r="M1154" s="10">
        <v>1</v>
      </c>
      <c r="N1154">
        <f>IF(((_xll.Mean(Tabular_Banknotes!J1155)&lt;0.5)*AND(M1154=0)), 1, 0)</f>
        <v>0</v>
      </c>
      <c r="O1154">
        <f>IF(((_xll.Mean(Tabular_Banknotes!J1155)&gt;0.5)*AND(M1154=1)), 1, 0)</f>
        <v>1</v>
      </c>
      <c r="P1154">
        <f t="shared" si="179"/>
        <v>1</v>
      </c>
      <c r="Q1154">
        <f t="shared" ca="1" si="174"/>
        <v>-4.3651719350103924E-2</v>
      </c>
      <c r="R1154">
        <f t="shared" ca="1" si="174"/>
        <v>-0.29766763004663355</v>
      </c>
      <c r="S1154">
        <f t="shared" ca="1" si="174"/>
        <v>0.27837008328641222</v>
      </c>
      <c r="T1154">
        <f t="shared" ref="R1154:T1217" ca="1" si="180">(0.5-RAND())</f>
        <v>6.9679301721551457E-2</v>
      </c>
      <c r="V1154">
        <f t="shared" ca="1" si="175"/>
        <v>-0.25335327471733582</v>
      </c>
      <c r="W1154">
        <f t="shared" ca="1" si="176"/>
        <v>-4.7954877937781477</v>
      </c>
      <c r="X1154">
        <f t="shared" ca="1" si="177"/>
        <v>3.7772967711098064</v>
      </c>
      <c r="Y1154">
        <f t="shared" ca="1" si="178"/>
        <v>0.32148671115787592</v>
      </c>
    </row>
    <row r="1155" spans="1:25" x14ac:dyDescent="0.25">
      <c r="A1155">
        <v>-2.1404999999999998</v>
      </c>
      <c r="B1155">
        <v>-0.16761999999999999</v>
      </c>
      <c r="C1155">
        <v>1.321</v>
      </c>
      <c r="D1155">
        <v>-0.20906</v>
      </c>
      <c r="F1155">
        <v>1153</v>
      </c>
      <c r="G1155">
        <v>-2.1404999999999998</v>
      </c>
      <c r="H1155">
        <v>-0.16761999999999999</v>
      </c>
      <c r="I1155">
        <v>1.321</v>
      </c>
      <c r="J1155">
        <v>-0.20906</v>
      </c>
      <c r="M1155" s="9">
        <v>1</v>
      </c>
      <c r="N1155">
        <f>IF(((_xll.Mean(Tabular_Banknotes!J1156)&lt;0.5)*AND(M1155=0)), 1, 0)</f>
        <v>0</v>
      </c>
      <c r="O1155">
        <f>IF(((_xll.Mean(Tabular_Banknotes!J1156)&gt;0.5)*AND(M1155=1)), 1, 0)</f>
        <v>1</v>
      </c>
      <c r="P1155">
        <f t="shared" si="179"/>
        <v>1</v>
      </c>
      <c r="Q1155">
        <f t="shared" ref="Q1155:Q1186" ca="1" si="181">(0.5-RAND())</f>
        <v>0.1023748239308615</v>
      </c>
      <c r="R1155">
        <f t="shared" ca="1" si="180"/>
        <v>0.33125190551902872</v>
      </c>
      <c r="S1155">
        <f t="shared" ca="1" si="180"/>
        <v>0.19825615604304303</v>
      </c>
      <c r="T1155">
        <f t="shared" ca="1" si="180"/>
        <v>-1.7554175062446387E-2</v>
      </c>
      <c r="V1155">
        <f t="shared" ref="V1155:V1218" ca="1" si="182">$N$2-$O$2*(SIGN(Q1155)*(LN(1-2*(ABS(Q1155)))))</f>
        <v>0.63537665864902848</v>
      </c>
      <c r="W1155">
        <f t="shared" ref="W1155:W1218" ca="1" si="183">$N$2-$O$4*(SIGN(R1155)*(LN(1-2*(ABS(R1155)))))</f>
        <v>5.757582514399048</v>
      </c>
      <c r="X1155">
        <f t="shared" ref="X1155:X1218" ca="1" si="184">$N$2-$O$6*(SIGN(S1155)*(LN(1-2*(ABS(S1155)))))</f>
        <v>2.3447011086507215</v>
      </c>
      <c r="Y1155">
        <f t="shared" ref="Y1155:Y1218" ca="1" si="185">$N$2-$O$8*(SIGN(T1155)*(LN(1-2*(ABS(T1155)))))</f>
        <v>-7.6558935132729822E-2</v>
      </c>
    </row>
    <row r="1156" spans="1:25" x14ac:dyDescent="0.25">
      <c r="A1156">
        <v>-0.34889999999999999</v>
      </c>
      <c r="B1156">
        <v>3.1928999999999998</v>
      </c>
      <c r="C1156">
        <v>-3.4054000000000002</v>
      </c>
      <c r="D1156">
        <v>-3.1831999999999998</v>
      </c>
      <c r="F1156">
        <v>1154</v>
      </c>
      <c r="G1156">
        <v>-0.34889999999999999</v>
      </c>
      <c r="H1156">
        <v>3.1928999999999998</v>
      </c>
      <c r="I1156">
        <v>-3.4054000000000002</v>
      </c>
      <c r="J1156">
        <v>-3.1831999999999998</v>
      </c>
      <c r="M1156" s="10">
        <v>1</v>
      </c>
      <c r="N1156">
        <f>IF(((_xll.Mean(Tabular_Banknotes!J1157)&lt;0.5)*AND(M1156=0)), 1, 0)</f>
        <v>0</v>
      </c>
      <c r="O1156">
        <f>IF(((_xll.Mean(Tabular_Banknotes!J1157)&gt;0.5)*AND(M1156=1)), 1, 0)</f>
        <v>1</v>
      </c>
      <c r="P1156">
        <f t="shared" si="179"/>
        <v>1</v>
      </c>
      <c r="Q1156">
        <f t="shared" ca="1" si="181"/>
        <v>0.3634696452167735</v>
      </c>
      <c r="R1156">
        <f t="shared" ca="1" si="180"/>
        <v>-0.32904930980018454</v>
      </c>
      <c r="S1156">
        <f t="shared" ca="1" si="180"/>
        <v>1.9073188503910488E-2</v>
      </c>
      <c r="T1156">
        <f t="shared" ca="1" si="180"/>
        <v>0.37952983489213832</v>
      </c>
      <c r="V1156">
        <f t="shared" ca="1" si="182"/>
        <v>3.6000167743772979</v>
      </c>
      <c r="W1156">
        <f t="shared" ca="1" si="183"/>
        <v>-5.6888429417574393</v>
      </c>
      <c r="X1156">
        <f t="shared" ca="1" si="184"/>
        <v>0.18056852620465566</v>
      </c>
      <c r="Y1156">
        <f t="shared" ca="1" si="185"/>
        <v>3.0487064336055836</v>
      </c>
    </row>
    <row r="1157" spans="1:25" x14ac:dyDescent="0.25">
      <c r="A1157">
        <v>-1.4174</v>
      </c>
      <c r="B1157">
        <v>-2.2534999999999998</v>
      </c>
      <c r="C1157">
        <v>1.518</v>
      </c>
      <c r="D1157">
        <v>0.61980999999999997</v>
      </c>
      <c r="F1157">
        <v>1155</v>
      </c>
      <c r="G1157">
        <v>-1.4174</v>
      </c>
      <c r="H1157">
        <v>-2.2534999999999998</v>
      </c>
      <c r="I1157">
        <v>1.518</v>
      </c>
      <c r="J1157">
        <v>0.61980999999999997</v>
      </c>
      <c r="M1157" s="9">
        <v>1</v>
      </c>
      <c r="N1157">
        <f>IF(((_xll.Mean(Tabular_Banknotes!J1158)&lt;0.5)*AND(M1157=0)), 1, 0)</f>
        <v>0</v>
      </c>
      <c r="O1157">
        <f>IF(((_xll.Mean(Tabular_Banknotes!J1158)&gt;0.5)*AND(M1157=1)), 1, 0)</f>
        <v>1</v>
      </c>
      <c r="P1157">
        <f t="shared" si="179"/>
        <v>1</v>
      </c>
      <c r="Q1157">
        <f t="shared" ca="1" si="181"/>
        <v>-0.28521883613824739</v>
      </c>
      <c r="R1157">
        <f t="shared" ca="1" si="180"/>
        <v>0.13408286731899299</v>
      </c>
      <c r="S1157">
        <f t="shared" ca="1" si="180"/>
        <v>-6.1217996797833463E-2</v>
      </c>
      <c r="T1157">
        <f t="shared" ca="1" si="180"/>
        <v>3.470410648898703E-2</v>
      </c>
      <c r="V1157">
        <f t="shared" ca="1" si="182"/>
        <v>-2.3434740151868105</v>
      </c>
      <c r="W1157">
        <f t="shared" ca="1" si="183"/>
        <v>1.6548724345039778</v>
      </c>
      <c r="X1157">
        <f t="shared" ca="1" si="184"/>
        <v>-0.60636161876169348</v>
      </c>
      <c r="Y1157">
        <f t="shared" ca="1" si="185"/>
        <v>0.15409390923146757</v>
      </c>
    </row>
    <row r="1158" spans="1:25" x14ac:dyDescent="0.25">
      <c r="A1158">
        <v>-2.4941</v>
      </c>
      <c r="B1158">
        <v>3.5447000000000002</v>
      </c>
      <c r="C1158">
        <v>-1.3721000000000001</v>
      </c>
      <c r="D1158">
        <v>-2.8483000000000001</v>
      </c>
      <c r="F1158">
        <v>1156</v>
      </c>
      <c r="G1158">
        <v>-2.4941</v>
      </c>
      <c r="H1158">
        <v>3.5447000000000002</v>
      </c>
      <c r="I1158">
        <v>-1.3721000000000001</v>
      </c>
      <c r="J1158">
        <v>-2.8483000000000001</v>
      </c>
      <c r="M1158" s="10">
        <v>1</v>
      </c>
      <c r="N1158">
        <f>IF(((_xll.Mean(Tabular_Banknotes!J1159)&lt;0.5)*AND(M1158=0)), 1, 0)</f>
        <v>0</v>
      </c>
      <c r="O1158">
        <f>IF(((_xll.Mean(Tabular_Banknotes!J1159)&gt;0.5)*AND(M1158=1)), 1, 0)</f>
        <v>1</v>
      </c>
      <c r="P1158">
        <f t="shared" si="179"/>
        <v>1</v>
      </c>
      <c r="Q1158">
        <f t="shared" ca="1" si="181"/>
        <v>-0.10220092008317849</v>
      </c>
      <c r="R1158">
        <f t="shared" ca="1" si="180"/>
        <v>-0.34207833942188615</v>
      </c>
      <c r="S1158">
        <f t="shared" ca="1" si="180"/>
        <v>-0.39271304024096809</v>
      </c>
      <c r="T1158">
        <f t="shared" ca="1" si="180"/>
        <v>-0.12370376998169241</v>
      </c>
      <c r="V1158">
        <f t="shared" ca="1" si="182"/>
        <v>-0.63416396879919779</v>
      </c>
      <c r="W1158">
        <f t="shared" ca="1" si="183"/>
        <v>-6.1090583955891207</v>
      </c>
      <c r="X1158">
        <f t="shared" ca="1" si="184"/>
        <v>-7.1455841516099978</v>
      </c>
      <c r="Y1158">
        <f t="shared" ca="1" si="185"/>
        <v>-0.60886349281031216</v>
      </c>
    </row>
    <row r="1159" spans="1:25" x14ac:dyDescent="0.25">
      <c r="A1159">
        <v>-0.10234</v>
      </c>
      <c r="B1159">
        <v>1.8189</v>
      </c>
      <c r="C1159">
        <v>-2.2168999999999999</v>
      </c>
      <c r="D1159">
        <v>-0.56725000000000003</v>
      </c>
      <c r="F1159">
        <v>1157</v>
      </c>
      <c r="G1159">
        <v>-0.10234</v>
      </c>
      <c r="H1159">
        <v>1.8189</v>
      </c>
      <c r="I1159">
        <v>-2.2168999999999999</v>
      </c>
      <c r="J1159">
        <v>-0.56725000000000003</v>
      </c>
      <c r="M1159" s="9">
        <v>1</v>
      </c>
      <c r="N1159">
        <f>IF(((_xll.Mean(Tabular_Banknotes!J1160)&lt;0.5)*AND(M1159=0)), 1, 0)</f>
        <v>0</v>
      </c>
      <c r="O1159">
        <f>IF(((_xll.Mean(Tabular_Banknotes!J1160)&gt;0.5)*AND(M1159=1)), 1, 0)</f>
        <v>1</v>
      </c>
      <c r="P1159">
        <f t="shared" si="179"/>
        <v>1</v>
      </c>
      <c r="Q1159">
        <f t="shared" ca="1" si="181"/>
        <v>-8.7887295067911708E-2</v>
      </c>
      <c r="R1159">
        <f t="shared" ca="1" si="180"/>
        <v>-6.3780634010780046E-2</v>
      </c>
      <c r="S1159">
        <f t="shared" ca="1" si="180"/>
        <v>-9.6192894096799764E-2</v>
      </c>
      <c r="T1159">
        <f t="shared" ca="1" si="180"/>
        <v>-0.32370606885565278</v>
      </c>
      <c r="V1159">
        <f t="shared" ca="1" si="182"/>
        <v>-0.53612550133652015</v>
      </c>
      <c r="W1159">
        <f t="shared" ca="1" si="183"/>
        <v>-0.72334316305652357</v>
      </c>
      <c r="X1159">
        <f t="shared" ca="1" si="184"/>
        <v>-0.9920094004911304</v>
      </c>
      <c r="Y1159">
        <f t="shared" ca="1" si="185"/>
        <v>-2.2330854813942347</v>
      </c>
    </row>
    <row r="1160" spans="1:25" x14ac:dyDescent="0.25">
      <c r="A1160">
        <v>0.92969999999999997</v>
      </c>
      <c r="B1160">
        <v>-3.7970999999999999</v>
      </c>
      <c r="C1160">
        <v>4.6429</v>
      </c>
      <c r="D1160">
        <v>-0.29570000000000002</v>
      </c>
      <c r="F1160">
        <v>1158</v>
      </c>
      <c r="G1160">
        <v>0.92969999999999997</v>
      </c>
      <c r="H1160">
        <v>-3.7970999999999999</v>
      </c>
      <c r="I1160">
        <v>4.6429</v>
      </c>
      <c r="J1160">
        <v>-0.29570000000000002</v>
      </c>
      <c r="M1160" s="10">
        <v>0</v>
      </c>
      <c r="N1160">
        <f>IF(((_xll.Mean(Tabular_Banknotes!J1161)&lt;0.5)*AND(M1160=0)), 1, 0)</f>
        <v>1</v>
      </c>
      <c r="O1160">
        <f>IF(((_xll.Mean(Tabular_Banknotes!J1161)&gt;0.5)*AND(M1160=1)), 1, 0)</f>
        <v>0</v>
      </c>
      <c r="P1160">
        <f t="shared" si="179"/>
        <v>1</v>
      </c>
      <c r="Q1160">
        <f t="shared" ca="1" si="181"/>
        <v>-0.40982390132076618</v>
      </c>
      <c r="R1160">
        <f t="shared" ca="1" si="180"/>
        <v>8.2019616898667547E-3</v>
      </c>
      <c r="S1160">
        <f t="shared" ca="1" si="180"/>
        <v>0.43524895175089051</v>
      </c>
      <c r="T1160">
        <f t="shared" ca="1" si="180"/>
        <v>0.39993732238369284</v>
      </c>
      <c r="V1160">
        <f t="shared" ca="1" si="182"/>
        <v>-4.750366427011099</v>
      </c>
      <c r="W1160">
        <f t="shared" ca="1" si="183"/>
        <v>8.7672690825338462E-2</v>
      </c>
      <c r="X1160">
        <f t="shared" ca="1" si="184"/>
        <v>9.4899490459871796</v>
      </c>
      <c r="Y1160">
        <f t="shared" ca="1" si="185"/>
        <v>3.4462991080439771</v>
      </c>
    </row>
    <row r="1161" spans="1:25" x14ac:dyDescent="0.25">
      <c r="A1161">
        <v>-1.3885000000000001</v>
      </c>
      <c r="B1161">
        <v>12.502599999999999</v>
      </c>
      <c r="C1161">
        <v>0.69118000000000002</v>
      </c>
      <c r="D1161">
        <v>-7.5487000000000002</v>
      </c>
      <c r="F1161">
        <v>1159</v>
      </c>
      <c r="G1161">
        <v>-1.3885000000000001</v>
      </c>
      <c r="H1161">
        <v>12.502599999999999</v>
      </c>
      <c r="I1161">
        <v>0.69118000000000002</v>
      </c>
      <c r="J1161">
        <v>-7.5487000000000002</v>
      </c>
      <c r="M1161" s="9">
        <v>0</v>
      </c>
      <c r="N1161">
        <f>IF(((_xll.Mean(Tabular_Banknotes!J1162)&lt;0.5)*AND(M1161=0)), 1, 0)</f>
        <v>1</v>
      </c>
      <c r="O1161">
        <f>IF(((_xll.Mean(Tabular_Banknotes!J1162)&gt;0.5)*AND(M1161=1)), 1, 0)</f>
        <v>0</v>
      </c>
      <c r="P1161">
        <f t="shared" si="179"/>
        <v>1</v>
      </c>
      <c r="Q1161">
        <f t="shared" ca="1" si="181"/>
        <v>0.38227861248738693</v>
      </c>
      <c r="R1161">
        <f t="shared" ca="1" si="180"/>
        <v>-0.1044121917237435</v>
      </c>
      <c r="S1161">
        <f t="shared" ca="1" si="180"/>
        <v>-0.27498296344178086</v>
      </c>
      <c r="T1161">
        <f t="shared" ca="1" si="180"/>
        <v>-0.31039710811869992</v>
      </c>
      <c r="V1161">
        <f t="shared" ca="1" si="182"/>
        <v>4.0111045177312095</v>
      </c>
      <c r="W1161">
        <f t="shared" ca="1" si="183"/>
        <v>-1.2416017778438444</v>
      </c>
      <c r="X1161">
        <f t="shared" ca="1" si="184"/>
        <v>-3.7068801584101942</v>
      </c>
      <c r="Y1161">
        <f t="shared" ca="1" si="185"/>
        <v>-2.0771822954114687</v>
      </c>
    </row>
    <row r="1162" spans="1:25" x14ac:dyDescent="0.25">
      <c r="A1162">
        <v>4.0519999999999996</v>
      </c>
      <c r="B1162">
        <v>-0.16555</v>
      </c>
      <c r="C1162">
        <v>0.45383000000000001</v>
      </c>
      <c r="D1162">
        <v>0.51248000000000005</v>
      </c>
      <c r="F1162">
        <v>1160</v>
      </c>
      <c r="G1162">
        <v>4.0519999999999996</v>
      </c>
      <c r="H1162">
        <v>-0.16555</v>
      </c>
      <c r="I1162">
        <v>0.45383000000000001</v>
      </c>
      <c r="J1162">
        <v>0.51248000000000005</v>
      </c>
      <c r="M1162" s="10">
        <v>0</v>
      </c>
      <c r="N1162">
        <f>IF(((_xll.Mean(Tabular_Banknotes!J1163)&lt;0.5)*AND(M1162=0)), 1, 0)</f>
        <v>1</v>
      </c>
      <c r="O1162">
        <f>IF(((_xll.Mean(Tabular_Banknotes!J1163)&gt;0.5)*AND(M1162=1)), 1, 0)</f>
        <v>0</v>
      </c>
      <c r="P1162">
        <f t="shared" si="179"/>
        <v>1</v>
      </c>
      <c r="Q1162">
        <f t="shared" ca="1" si="181"/>
        <v>0.22922740833756683</v>
      </c>
      <c r="R1162">
        <f t="shared" ca="1" si="180"/>
        <v>0.38852637683494551</v>
      </c>
      <c r="S1162">
        <f t="shared" ca="1" si="180"/>
        <v>0.29349588468306442</v>
      </c>
      <c r="T1162">
        <f t="shared" ca="1" si="180"/>
        <v>-0.49321702706403125</v>
      </c>
      <c r="V1162">
        <f t="shared" ca="1" si="182"/>
        <v>1.7009937579511225</v>
      </c>
      <c r="W1162">
        <f t="shared" ca="1" si="183"/>
        <v>7.9553370662287781</v>
      </c>
      <c r="X1162">
        <f t="shared" ca="1" si="184"/>
        <v>4.1054827709286474</v>
      </c>
      <c r="Y1162">
        <f t="shared" ca="1" si="185"/>
        <v>-9.2116145899717079</v>
      </c>
    </row>
    <row r="1163" spans="1:25" x14ac:dyDescent="0.25">
      <c r="A1163">
        <v>-1.6952</v>
      </c>
      <c r="B1163">
        <v>1.0657000000000001</v>
      </c>
      <c r="C1163">
        <v>8.8293999999999997</v>
      </c>
      <c r="D1163">
        <v>0.94955000000000001</v>
      </c>
      <c r="F1163">
        <v>1161</v>
      </c>
      <c r="G1163">
        <v>-1.6952</v>
      </c>
      <c r="H1163">
        <v>1.0657000000000001</v>
      </c>
      <c r="I1163">
        <v>8.8293999999999997</v>
      </c>
      <c r="J1163">
        <v>0.94955000000000001</v>
      </c>
      <c r="M1163" s="9">
        <v>0</v>
      </c>
      <c r="N1163">
        <f>IF(((_xll.Mean(Tabular_Banknotes!J1164)&lt;0.5)*AND(M1163=0)), 1, 0)</f>
        <v>0</v>
      </c>
      <c r="O1163">
        <f>IF(((_xll.Mean(Tabular_Banknotes!J1164)&gt;0.5)*AND(M1163=1)), 1, 0)</f>
        <v>0</v>
      </c>
      <c r="P1163">
        <f t="shared" si="179"/>
        <v>0</v>
      </c>
      <c r="Q1163">
        <f t="shared" ca="1" si="181"/>
        <v>0.45296088817528257</v>
      </c>
      <c r="R1163">
        <f t="shared" ca="1" si="180"/>
        <v>-8.6718269512333412E-2</v>
      </c>
      <c r="S1163">
        <f t="shared" ca="1" si="180"/>
        <v>-0.39377192640736647</v>
      </c>
      <c r="T1163">
        <f t="shared" ca="1" si="180"/>
        <v>-0.21639877359057336</v>
      </c>
      <c r="V1163">
        <f t="shared" ca="1" si="182"/>
        <v>6.5552404982417807</v>
      </c>
      <c r="W1163">
        <f t="shared" ca="1" si="183"/>
        <v>-1.0096621998250397</v>
      </c>
      <c r="X1163">
        <f t="shared" ca="1" si="184"/>
        <v>-7.1916336595198649</v>
      </c>
      <c r="Y1163">
        <f t="shared" ca="1" si="185"/>
        <v>-1.2146768792028868</v>
      </c>
    </row>
    <row r="1164" spans="1:25" x14ac:dyDescent="0.25">
      <c r="A1164">
        <v>1.581</v>
      </c>
      <c r="B1164">
        <v>0.86909000000000003</v>
      </c>
      <c r="C1164">
        <v>-2.3138000000000001</v>
      </c>
      <c r="D1164">
        <v>0.82411999999999996</v>
      </c>
      <c r="F1164">
        <v>1162</v>
      </c>
      <c r="G1164">
        <v>1.581</v>
      </c>
      <c r="H1164">
        <v>0.86909000000000003</v>
      </c>
      <c r="I1164">
        <v>-2.3138000000000001</v>
      </c>
      <c r="J1164">
        <v>0.82411999999999996</v>
      </c>
      <c r="M1164" s="10">
        <v>1</v>
      </c>
      <c r="N1164">
        <f>IF(((_xll.Mean(Tabular_Banknotes!J1165)&lt;0.5)*AND(M1164=0)), 1, 0)</f>
        <v>0</v>
      </c>
      <c r="O1164">
        <f>IF(((_xll.Mean(Tabular_Banknotes!J1165)&gt;0.5)*AND(M1164=1)), 1, 0)</f>
        <v>0</v>
      </c>
      <c r="P1164">
        <f t="shared" si="179"/>
        <v>0</v>
      </c>
      <c r="Q1164">
        <f t="shared" ca="1" si="181"/>
        <v>0.29019678290277728</v>
      </c>
      <c r="R1164">
        <f t="shared" ca="1" si="180"/>
        <v>-0.25283530268968324</v>
      </c>
      <c r="S1164">
        <f t="shared" ca="1" si="180"/>
        <v>-0.38022745804633373</v>
      </c>
      <c r="T1164">
        <f t="shared" ca="1" si="180"/>
        <v>0.17265814786158018</v>
      </c>
      <c r="V1164">
        <f t="shared" ca="1" si="182"/>
        <v>2.4085087703140768</v>
      </c>
      <c r="W1164">
        <f t="shared" ca="1" si="183"/>
        <v>-3.7345969294404395</v>
      </c>
      <c r="X1164">
        <f t="shared" ca="1" si="184"/>
        <v>-6.6344816174311871</v>
      </c>
      <c r="Y1164">
        <f t="shared" ca="1" si="185"/>
        <v>0.90741704654902267</v>
      </c>
    </row>
    <row r="1165" spans="1:25" x14ac:dyDescent="0.25">
      <c r="A1165">
        <v>3.1541000000000001</v>
      </c>
      <c r="B1165">
        <v>-5.1711</v>
      </c>
      <c r="C1165">
        <v>6.5991</v>
      </c>
      <c r="D1165">
        <v>0.57455000000000001</v>
      </c>
      <c r="F1165">
        <v>1163</v>
      </c>
      <c r="G1165">
        <v>3.1541000000000001</v>
      </c>
      <c r="H1165">
        <v>-5.1711</v>
      </c>
      <c r="I1165">
        <v>6.5991</v>
      </c>
      <c r="J1165">
        <v>0.57455000000000001</v>
      </c>
      <c r="M1165" s="9">
        <v>0</v>
      </c>
      <c r="N1165">
        <f>IF(((_xll.Mean(Tabular_Banknotes!J1166)&lt;0.5)*AND(M1165=0)), 1, 0)</f>
        <v>1</v>
      </c>
      <c r="O1165">
        <f>IF(((_xll.Mean(Tabular_Banknotes!J1166)&gt;0.5)*AND(M1165=1)), 1, 0)</f>
        <v>0</v>
      </c>
      <c r="P1165">
        <f t="shared" ref="P1165:P1228" si="186">N1165+O1165</f>
        <v>1</v>
      </c>
      <c r="Q1165">
        <f t="shared" ca="1" si="181"/>
        <v>-2.8332670108327185E-2</v>
      </c>
      <c r="R1165">
        <f t="shared" ca="1" si="180"/>
        <v>0.35853155846937179</v>
      </c>
      <c r="S1165">
        <f t="shared" ca="1" si="180"/>
        <v>0.2370261903694173</v>
      </c>
      <c r="T1165">
        <f t="shared" ca="1" si="180"/>
        <v>-6.8386035412461688E-2</v>
      </c>
      <c r="V1165">
        <f t="shared" ca="1" si="182"/>
        <v>-0.16178282284404075</v>
      </c>
      <c r="W1165">
        <f t="shared" ca="1" si="183"/>
        <v>6.6922498723535089</v>
      </c>
      <c r="X1165">
        <f t="shared" ca="1" si="184"/>
        <v>2.9831838510824857</v>
      </c>
      <c r="Y1165">
        <f t="shared" ca="1" si="185"/>
        <v>-0.31505847549304261</v>
      </c>
    </row>
    <row r="1166" spans="1:25" x14ac:dyDescent="0.25">
      <c r="A1166">
        <v>-2.7082999999999999</v>
      </c>
      <c r="B1166">
        <v>-6.8266</v>
      </c>
      <c r="C1166">
        <v>7.5339</v>
      </c>
      <c r="D1166">
        <v>0.59006999999999998</v>
      </c>
      <c r="F1166">
        <v>1164</v>
      </c>
      <c r="G1166">
        <v>-2.7082999999999999</v>
      </c>
      <c r="H1166">
        <v>-6.8266</v>
      </c>
      <c r="I1166">
        <v>7.5339</v>
      </c>
      <c r="J1166">
        <v>0.59006999999999998</v>
      </c>
      <c r="M1166" s="10">
        <v>1</v>
      </c>
      <c r="N1166">
        <f>IF(((_xll.Mean(Tabular_Banknotes!J1167)&lt;0.5)*AND(M1166=0)), 1, 0)</f>
        <v>0</v>
      </c>
      <c r="O1166">
        <f>IF(((_xll.Mean(Tabular_Banknotes!J1167)&gt;0.5)*AND(M1166=1)), 1, 0)</f>
        <v>1</v>
      </c>
      <c r="P1166">
        <f t="shared" si="186"/>
        <v>1</v>
      </c>
      <c r="Q1166">
        <f t="shared" ca="1" si="181"/>
        <v>-1.2284670539296272E-2</v>
      </c>
      <c r="R1166">
        <f t="shared" ca="1" si="180"/>
        <v>0.26242205959822829</v>
      </c>
      <c r="S1166">
        <f t="shared" ca="1" si="180"/>
        <v>0.19793549670025923</v>
      </c>
      <c r="T1166">
        <f t="shared" ca="1" si="180"/>
        <v>-0.46948344513979023</v>
      </c>
      <c r="V1166">
        <f t="shared" ca="1" si="182"/>
        <v>-6.8991166782113006E-2</v>
      </c>
      <c r="W1166">
        <f t="shared" ca="1" si="183"/>
        <v>3.9442866151119969</v>
      </c>
      <c r="X1166">
        <f t="shared" ca="1" si="184"/>
        <v>2.3397699901014026</v>
      </c>
      <c r="Y1166">
        <f t="shared" ca="1" si="185"/>
        <v>-5.9901491536748672</v>
      </c>
    </row>
    <row r="1167" spans="1:25" x14ac:dyDescent="0.25">
      <c r="A1167">
        <v>3.9660000000000002</v>
      </c>
      <c r="B1167">
        <v>3.9213</v>
      </c>
      <c r="C1167">
        <v>0.70574000000000003</v>
      </c>
      <c r="D1167">
        <v>0.33661999999999997</v>
      </c>
      <c r="F1167">
        <v>1165</v>
      </c>
      <c r="G1167">
        <v>3.9660000000000002</v>
      </c>
      <c r="H1167">
        <v>3.9213</v>
      </c>
      <c r="I1167">
        <v>0.70574000000000003</v>
      </c>
      <c r="J1167">
        <v>0.33661999999999997</v>
      </c>
      <c r="M1167" s="9">
        <v>0</v>
      </c>
      <c r="N1167">
        <f>IF(((_xll.Mean(Tabular_Banknotes!J1168)&lt;0.5)*AND(M1167=0)), 1, 0)</f>
        <v>1</v>
      </c>
      <c r="O1167">
        <f>IF(((_xll.Mean(Tabular_Banknotes!J1168)&gt;0.5)*AND(M1167=1)), 1, 0)</f>
        <v>0</v>
      </c>
      <c r="P1167">
        <f t="shared" si="186"/>
        <v>1</v>
      </c>
      <c r="Q1167">
        <f t="shared" ca="1" si="181"/>
        <v>0.40820009822612546</v>
      </c>
      <c r="R1167">
        <f t="shared" ca="1" si="180"/>
        <v>4.9870120162887055E-5</v>
      </c>
      <c r="S1167">
        <f t="shared" ca="1" si="180"/>
        <v>-0.450074612857016</v>
      </c>
      <c r="T1167">
        <f t="shared" ca="1" si="180"/>
        <v>-0.40533570686788456</v>
      </c>
      <c r="V1167">
        <f t="shared" ca="1" si="182"/>
        <v>4.7008704215328869</v>
      </c>
      <c r="W1167">
        <f t="shared" ca="1" si="183"/>
        <v>5.2871546982756219E-4</v>
      </c>
      <c r="X1167">
        <f t="shared" ca="1" si="184"/>
        <v>-10.697145087872162</v>
      </c>
      <c r="Y1167">
        <f t="shared" ca="1" si="185"/>
        <v>-3.5651019550484291</v>
      </c>
    </row>
    <row r="1168" spans="1:25" x14ac:dyDescent="0.25">
      <c r="A1168">
        <v>-0.77847999999999995</v>
      </c>
      <c r="B1168">
        <v>3.4018999999999999</v>
      </c>
      <c r="C1168">
        <v>-3.4859</v>
      </c>
      <c r="D1168">
        <v>-3.5569000000000002</v>
      </c>
      <c r="F1168">
        <v>1166</v>
      </c>
      <c r="G1168">
        <v>-0.77847999999999995</v>
      </c>
      <c r="H1168">
        <v>3.4018999999999999</v>
      </c>
      <c r="I1168">
        <v>-3.4859</v>
      </c>
      <c r="J1168">
        <v>-3.5569000000000002</v>
      </c>
      <c r="M1168" s="10">
        <v>1</v>
      </c>
      <c r="N1168">
        <f>IF(((_xll.Mean(Tabular_Banknotes!J1169)&lt;0.5)*AND(M1168=0)), 1, 0)</f>
        <v>0</v>
      </c>
      <c r="O1168">
        <f>IF(((_xll.Mean(Tabular_Banknotes!J1169)&gt;0.5)*AND(M1168=1)), 1, 0)</f>
        <v>1</v>
      </c>
      <c r="P1168">
        <f t="shared" si="186"/>
        <v>1</v>
      </c>
      <c r="Q1168">
        <f t="shared" ca="1" si="181"/>
        <v>-0.21715207658778812</v>
      </c>
      <c r="R1168">
        <f t="shared" ca="1" si="180"/>
        <v>0.2866506037459966</v>
      </c>
      <c r="S1168">
        <f t="shared" ca="1" si="180"/>
        <v>0.46557864546856398</v>
      </c>
      <c r="T1168">
        <f t="shared" ca="1" si="180"/>
        <v>-0.27085283014450034</v>
      </c>
      <c r="V1168">
        <f t="shared" ca="1" si="182"/>
        <v>-1.5799910314069743</v>
      </c>
      <c r="W1168">
        <f t="shared" ca="1" si="183"/>
        <v>4.5144497755077593</v>
      </c>
      <c r="X1168">
        <f t="shared" ca="1" si="184"/>
        <v>12.423544646537815</v>
      </c>
      <c r="Y1168">
        <f t="shared" ca="1" si="185"/>
        <v>-1.6713911070545127</v>
      </c>
    </row>
    <row r="1169" spans="1:25" x14ac:dyDescent="0.25">
      <c r="A1169">
        <v>-2.343</v>
      </c>
      <c r="B1169">
        <v>12.951599999999999</v>
      </c>
      <c r="C1169">
        <v>3.3285</v>
      </c>
      <c r="D1169">
        <v>-5.9425999999999997</v>
      </c>
      <c r="F1169">
        <v>1167</v>
      </c>
      <c r="G1169">
        <v>-2.343</v>
      </c>
      <c r="H1169">
        <v>12.951599999999999</v>
      </c>
      <c r="I1169">
        <v>3.3285</v>
      </c>
      <c r="J1169">
        <v>-5.9425999999999997</v>
      </c>
      <c r="M1169" s="9">
        <v>0</v>
      </c>
      <c r="N1169">
        <f>IF(((_xll.Mean(Tabular_Banknotes!J1170)&lt;0.5)*AND(M1169=0)), 1, 0)</f>
        <v>1</v>
      </c>
      <c r="O1169">
        <f>IF(((_xll.Mean(Tabular_Banknotes!J1170)&gt;0.5)*AND(M1169=1)), 1, 0)</f>
        <v>0</v>
      </c>
      <c r="P1169">
        <f t="shared" si="186"/>
        <v>1</v>
      </c>
      <c r="Q1169">
        <f t="shared" ca="1" si="181"/>
        <v>-0.15127242017259435</v>
      </c>
      <c r="R1169">
        <f t="shared" ca="1" si="180"/>
        <v>5.5170315069804521E-2</v>
      </c>
      <c r="S1169">
        <f t="shared" ca="1" si="180"/>
        <v>-0.22538690504350811</v>
      </c>
      <c r="T1169">
        <f t="shared" ca="1" si="180"/>
        <v>0.40493591357656278</v>
      </c>
      <c r="V1169">
        <f t="shared" ca="1" si="182"/>
        <v>-0.99929611284875941</v>
      </c>
      <c r="W1169">
        <f t="shared" ca="1" si="183"/>
        <v>0.61973525102169214</v>
      </c>
      <c r="X1169">
        <f t="shared" ca="1" si="184"/>
        <v>-2.7821143846903404</v>
      </c>
      <c r="Y1169">
        <f t="shared" ca="1" si="185"/>
        <v>3.5560741599379502</v>
      </c>
    </row>
    <row r="1170" spans="1:25" x14ac:dyDescent="0.25">
      <c r="A1170">
        <v>-0.89409000000000005</v>
      </c>
      <c r="B1170">
        <v>3.1991000000000001</v>
      </c>
      <c r="C1170">
        <v>-1.8219000000000001</v>
      </c>
      <c r="D1170">
        <v>-2.9451999999999998</v>
      </c>
      <c r="F1170">
        <v>1168</v>
      </c>
      <c r="G1170">
        <v>-0.89409000000000005</v>
      </c>
      <c r="H1170">
        <v>3.1991000000000001</v>
      </c>
      <c r="I1170">
        <v>-1.8219000000000001</v>
      </c>
      <c r="J1170">
        <v>-2.9451999999999998</v>
      </c>
      <c r="M1170" s="10">
        <v>1</v>
      </c>
      <c r="N1170">
        <f>IF(((_xll.Mean(Tabular_Banknotes!J1171)&lt;0.5)*AND(M1170=0)), 1, 0)</f>
        <v>0</v>
      </c>
      <c r="O1170">
        <f>IF(((_xll.Mean(Tabular_Banknotes!J1171)&gt;0.5)*AND(M1170=1)), 1, 0)</f>
        <v>1</v>
      </c>
      <c r="P1170">
        <f t="shared" si="186"/>
        <v>1</v>
      </c>
      <c r="Q1170">
        <f t="shared" ca="1" si="181"/>
        <v>-0.2467090397616627</v>
      </c>
      <c r="R1170">
        <f t="shared" ca="1" si="180"/>
        <v>0.3691401282630371</v>
      </c>
      <c r="S1170">
        <f t="shared" ca="1" si="180"/>
        <v>-5.144218220653185E-2</v>
      </c>
      <c r="T1170">
        <f t="shared" ca="1" si="180"/>
        <v>-0.32803844012441052</v>
      </c>
      <c r="V1170">
        <f t="shared" ca="1" si="182"/>
        <v>-1.886090401144267</v>
      </c>
      <c r="W1170">
        <f t="shared" ca="1" si="183"/>
        <v>7.1054341718985796</v>
      </c>
      <c r="X1170">
        <f t="shared" ca="1" si="184"/>
        <v>-0.50406031389976913</v>
      </c>
      <c r="Y1170">
        <f t="shared" ca="1" si="185"/>
        <v>-2.2863855718288928</v>
      </c>
    </row>
    <row r="1171" spans="1:25" x14ac:dyDescent="0.25">
      <c r="A1171">
        <v>2.4007999999999998</v>
      </c>
      <c r="B1171">
        <v>9.3592999999999993</v>
      </c>
      <c r="C1171">
        <v>-3.3565</v>
      </c>
      <c r="D1171">
        <v>-3.3525999999999998</v>
      </c>
      <c r="F1171">
        <v>1169</v>
      </c>
      <c r="G1171">
        <v>2.4007999999999998</v>
      </c>
      <c r="H1171">
        <v>9.3592999999999993</v>
      </c>
      <c r="I1171">
        <v>-3.3565</v>
      </c>
      <c r="J1171">
        <v>-3.3525999999999998</v>
      </c>
      <c r="M1171" s="9">
        <v>0</v>
      </c>
      <c r="N1171">
        <f>IF(((_xll.Mean(Tabular_Banknotes!J1172)&lt;0.5)*AND(M1171=0)), 1, 0)</f>
        <v>1</v>
      </c>
      <c r="O1171">
        <f>IF(((_xll.Mean(Tabular_Banknotes!J1172)&gt;0.5)*AND(M1171=1)), 1, 0)</f>
        <v>0</v>
      </c>
      <c r="P1171">
        <f t="shared" si="186"/>
        <v>1</v>
      </c>
      <c r="Q1171">
        <f t="shared" ca="1" si="181"/>
        <v>5.7698238623310472E-3</v>
      </c>
      <c r="R1171">
        <f t="shared" ca="1" si="180"/>
        <v>0.39617319492435954</v>
      </c>
      <c r="S1171">
        <f t="shared" ca="1" si="180"/>
        <v>-0.30684695184623834</v>
      </c>
      <c r="T1171">
        <f t="shared" ca="1" si="180"/>
        <v>-0.35451199323388227</v>
      </c>
      <c r="V1171">
        <f t="shared" ca="1" si="182"/>
        <v>3.2189917647915046E-2</v>
      </c>
      <c r="W1171">
        <f t="shared" ca="1" si="183"/>
        <v>8.3320222369063686</v>
      </c>
      <c r="X1171">
        <f t="shared" ca="1" si="184"/>
        <v>-4.4157890967638522</v>
      </c>
      <c r="Y1171">
        <f t="shared" ca="1" si="185"/>
        <v>-2.6445027687829392</v>
      </c>
    </row>
    <row r="1172" spans="1:25" x14ac:dyDescent="0.25">
      <c r="A1172">
        <v>-0.65766999999999998</v>
      </c>
      <c r="B1172">
        <v>-2.8018000000000001</v>
      </c>
      <c r="C1172">
        <v>3.7115</v>
      </c>
      <c r="D1172">
        <v>0.99739</v>
      </c>
      <c r="F1172">
        <v>1170</v>
      </c>
      <c r="G1172">
        <v>-0.65766999999999998</v>
      </c>
      <c r="H1172">
        <v>-2.8018000000000001</v>
      </c>
      <c r="I1172">
        <v>3.7115</v>
      </c>
      <c r="J1172">
        <v>0.99739</v>
      </c>
      <c r="M1172" s="10">
        <v>1</v>
      </c>
      <c r="N1172">
        <f>IF(((_xll.Mean(Tabular_Banknotes!J1173)&lt;0.5)*AND(M1172=0)), 1, 0)</f>
        <v>0</v>
      </c>
      <c r="O1172">
        <f>IF(((_xll.Mean(Tabular_Banknotes!J1173)&gt;0.5)*AND(M1172=1)), 1, 0)</f>
        <v>1</v>
      </c>
      <c r="P1172">
        <f t="shared" si="186"/>
        <v>1</v>
      </c>
      <c r="Q1172">
        <f t="shared" ca="1" si="181"/>
        <v>0.30711980917527348</v>
      </c>
      <c r="R1172">
        <f t="shared" ca="1" si="180"/>
        <v>0.36028856990585212</v>
      </c>
      <c r="S1172">
        <f t="shared" ca="1" si="180"/>
        <v>0.30150108529544806</v>
      </c>
      <c r="T1172">
        <f t="shared" ca="1" si="180"/>
        <v>-4.5065666194484155E-2</v>
      </c>
      <c r="V1172">
        <f t="shared" ca="1" si="182"/>
        <v>2.6417522657173635</v>
      </c>
      <c r="W1172">
        <f t="shared" ca="1" si="183"/>
        <v>6.7584953073986851</v>
      </c>
      <c r="X1172">
        <f t="shared" ca="1" si="184"/>
        <v>4.2890398473383637</v>
      </c>
      <c r="Y1172">
        <f t="shared" ca="1" si="185"/>
        <v>-0.20233585767723389</v>
      </c>
    </row>
    <row r="1173" spans="1:25" x14ac:dyDescent="0.25">
      <c r="A1173">
        <v>-4.2858999999999998</v>
      </c>
      <c r="B1173">
        <v>8.5234000000000005</v>
      </c>
      <c r="C1173">
        <v>3.1392000000000002</v>
      </c>
      <c r="D1173">
        <v>-0.91639000000000004</v>
      </c>
      <c r="F1173">
        <v>1171</v>
      </c>
      <c r="G1173">
        <v>-4.2858999999999998</v>
      </c>
      <c r="H1173">
        <v>8.5234000000000005</v>
      </c>
      <c r="I1173">
        <v>3.1392000000000002</v>
      </c>
      <c r="J1173">
        <v>-0.91639000000000004</v>
      </c>
      <c r="M1173" s="9">
        <v>0</v>
      </c>
      <c r="N1173">
        <f>IF(((_xll.Mean(Tabular_Banknotes!J1174)&lt;0.5)*AND(M1173=0)), 1, 0)</f>
        <v>0</v>
      </c>
      <c r="O1173">
        <f>IF(((_xll.Mean(Tabular_Banknotes!J1174)&gt;0.5)*AND(M1173=1)), 1, 0)</f>
        <v>0</v>
      </c>
      <c r="P1173">
        <f t="shared" si="186"/>
        <v>0</v>
      </c>
      <c r="Q1173">
        <f t="shared" ca="1" si="181"/>
        <v>0.4016622564561283</v>
      </c>
      <c r="R1173">
        <f t="shared" ca="1" si="180"/>
        <v>0.14489896361280807</v>
      </c>
      <c r="S1173">
        <f t="shared" ca="1" si="180"/>
        <v>-2.2283585112119475E-3</v>
      </c>
      <c r="T1173">
        <f t="shared" ca="1" si="180"/>
        <v>0.12681652351777262</v>
      </c>
      <c r="V1173">
        <f t="shared" ca="1" si="182"/>
        <v>4.5100710611919652</v>
      </c>
      <c r="W1173">
        <f t="shared" ca="1" si="183"/>
        <v>1.8139162772530479</v>
      </c>
      <c r="X1173">
        <f t="shared" ca="1" si="184"/>
        <v>-2.0737444983232572E-2</v>
      </c>
      <c r="Y1173">
        <f t="shared" ca="1" si="185"/>
        <v>0.62665714923987226</v>
      </c>
    </row>
    <row r="1174" spans="1:25" x14ac:dyDescent="0.25">
      <c r="A1174">
        <v>-2.2987000000000002</v>
      </c>
      <c r="B1174">
        <v>-5.2270000000000003</v>
      </c>
      <c r="C1174">
        <v>5.63</v>
      </c>
      <c r="D1174">
        <v>0.91722000000000004</v>
      </c>
      <c r="F1174">
        <v>1172</v>
      </c>
      <c r="G1174">
        <v>-2.2987000000000002</v>
      </c>
      <c r="H1174">
        <v>-5.2270000000000003</v>
      </c>
      <c r="I1174">
        <v>5.63</v>
      </c>
      <c r="J1174">
        <v>0.91722000000000004</v>
      </c>
      <c r="M1174" s="10">
        <v>1</v>
      </c>
      <c r="N1174">
        <f>IF(((_xll.Mean(Tabular_Banknotes!J1175)&lt;0.5)*AND(M1174=0)), 1, 0)</f>
        <v>0</v>
      </c>
      <c r="O1174">
        <f>IF(((_xll.Mean(Tabular_Banknotes!J1175)&gt;0.5)*AND(M1174=1)), 1, 0)</f>
        <v>1</v>
      </c>
      <c r="P1174">
        <f t="shared" si="186"/>
        <v>1</v>
      </c>
      <c r="Q1174">
        <f t="shared" ca="1" si="181"/>
        <v>7.4856786440878786E-2</v>
      </c>
      <c r="R1174">
        <f t="shared" ca="1" si="180"/>
        <v>-0.24042717168425387</v>
      </c>
      <c r="S1174">
        <f t="shared" ca="1" si="180"/>
        <v>6.3242912665161133E-2</v>
      </c>
      <c r="T1174">
        <f t="shared" ca="1" si="180"/>
        <v>-0.15584983448793599</v>
      </c>
      <c r="V1174">
        <f t="shared" ca="1" si="182"/>
        <v>0.44979235171361104</v>
      </c>
      <c r="W1174">
        <f t="shared" ca="1" si="183"/>
        <v>-3.4749578455672356</v>
      </c>
      <c r="X1174">
        <f t="shared" ca="1" si="184"/>
        <v>0.62783660202777503</v>
      </c>
      <c r="Y1174">
        <f t="shared" ca="1" si="185"/>
        <v>-0.8001535727250576</v>
      </c>
    </row>
    <row r="1175" spans="1:25" x14ac:dyDescent="0.25">
      <c r="A1175">
        <v>0.50224999999999997</v>
      </c>
      <c r="B1175">
        <v>0.65388000000000002</v>
      </c>
      <c r="C1175">
        <v>-1.1793</v>
      </c>
      <c r="D1175">
        <v>0.39998</v>
      </c>
      <c r="F1175">
        <v>1173</v>
      </c>
      <c r="G1175">
        <v>0.50224999999999997</v>
      </c>
      <c r="H1175">
        <v>0.65388000000000002</v>
      </c>
      <c r="I1175">
        <v>-1.1793</v>
      </c>
      <c r="J1175">
        <v>0.39998</v>
      </c>
      <c r="M1175" s="9">
        <v>1</v>
      </c>
      <c r="N1175">
        <f>IF(((_xll.Mean(Tabular_Banknotes!J1176)&lt;0.5)*AND(M1175=0)), 1, 0)</f>
        <v>0</v>
      </c>
      <c r="O1175">
        <f>IF(((_xll.Mean(Tabular_Banknotes!J1176)&gt;0.5)*AND(M1175=1)), 1, 0)</f>
        <v>1</v>
      </c>
      <c r="P1175">
        <f t="shared" si="186"/>
        <v>1</v>
      </c>
      <c r="Q1175">
        <f t="shared" ca="1" si="181"/>
        <v>0.16226784524032001</v>
      </c>
      <c r="R1175">
        <f t="shared" ca="1" si="180"/>
        <v>0.49343755094535513</v>
      </c>
      <c r="S1175">
        <f t="shared" ca="1" si="180"/>
        <v>8.7804582484238503E-2</v>
      </c>
      <c r="T1175">
        <f t="shared" ca="1" si="180"/>
        <v>0.46422150338043922</v>
      </c>
      <c r="V1175">
        <f t="shared" ca="1" si="182"/>
        <v>1.0881493951551504</v>
      </c>
      <c r="W1175">
        <f t="shared" ca="1" si="183"/>
        <v>22.969054379466684</v>
      </c>
      <c r="X1175">
        <f t="shared" ca="1" si="184"/>
        <v>0.8965543373253575</v>
      </c>
      <c r="Y1175">
        <f t="shared" ca="1" si="185"/>
        <v>5.6493823611511225</v>
      </c>
    </row>
    <row r="1176" spans="1:25" x14ac:dyDescent="0.25">
      <c r="A1176">
        <v>2.5989</v>
      </c>
      <c r="B1176">
        <v>3.5177999999999998</v>
      </c>
      <c r="C1176">
        <v>0.76229999999999998</v>
      </c>
      <c r="D1176">
        <v>0.81118999999999997</v>
      </c>
      <c r="F1176">
        <v>1174</v>
      </c>
      <c r="G1176">
        <v>2.5989</v>
      </c>
      <c r="H1176">
        <v>3.5177999999999998</v>
      </c>
      <c r="I1176">
        <v>0.76229999999999998</v>
      </c>
      <c r="J1176">
        <v>0.81118999999999997</v>
      </c>
      <c r="M1176" s="10">
        <v>0</v>
      </c>
      <c r="N1176">
        <f>IF(((_xll.Mean(Tabular_Banknotes!J1177)&lt;0.5)*AND(M1176=0)), 1, 0)</f>
        <v>1</v>
      </c>
      <c r="O1176">
        <f>IF(((_xll.Mean(Tabular_Banknotes!J1177)&gt;0.5)*AND(M1176=1)), 1, 0)</f>
        <v>0</v>
      </c>
      <c r="P1176">
        <f t="shared" si="186"/>
        <v>1</v>
      </c>
      <c r="Q1176">
        <f t="shared" ca="1" si="181"/>
        <v>-0.1964966040481918</v>
      </c>
      <c r="R1176">
        <f t="shared" ca="1" si="180"/>
        <v>0.36474538848093974</v>
      </c>
      <c r="S1176">
        <f t="shared" ca="1" si="180"/>
        <v>0.18756450039866523</v>
      </c>
      <c r="T1176">
        <f t="shared" ca="1" si="180"/>
        <v>0.33730430830297253</v>
      </c>
      <c r="V1176">
        <f t="shared" ca="1" si="182"/>
        <v>-1.3845137250744453</v>
      </c>
      <c r="W1176">
        <f t="shared" ca="1" si="183"/>
        <v>6.9303430669896011</v>
      </c>
      <c r="X1176">
        <f t="shared" ca="1" si="184"/>
        <v>2.1830442076085737</v>
      </c>
      <c r="Y1176">
        <f t="shared" ca="1" si="185"/>
        <v>2.4050374830722303</v>
      </c>
    </row>
    <row r="1177" spans="1:25" x14ac:dyDescent="0.25">
      <c r="A1177">
        <v>-2.3142</v>
      </c>
      <c r="B1177">
        <v>2.0838000000000001</v>
      </c>
      <c r="C1177">
        <v>-0.46812999999999999</v>
      </c>
      <c r="D1177">
        <v>-1.6767000000000001</v>
      </c>
      <c r="F1177">
        <v>1175</v>
      </c>
      <c r="G1177">
        <v>-2.3142</v>
      </c>
      <c r="H1177">
        <v>2.0838000000000001</v>
      </c>
      <c r="I1177">
        <v>-0.46812999999999999</v>
      </c>
      <c r="J1177">
        <v>-1.6767000000000001</v>
      </c>
      <c r="M1177" s="9">
        <v>1</v>
      </c>
      <c r="N1177">
        <f>IF(((_xll.Mean(Tabular_Banknotes!J1178)&lt;0.5)*AND(M1177=0)), 1, 0)</f>
        <v>0</v>
      </c>
      <c r="O1177">
        <f>IF(((_xll.Mean(Tabular_Banknotes!J1178)&gt;0.5)*AND(M1177=1)), 1, 0)</f>
        <v>1</v>
      </c>
      <c r="P1177">
        <f t="shared" si="186"/>
        <v>1</v>
      </c>
      <c r="Q1177">
        <f t="shared" ca="1" si="181"/>
        <v>-2.9531443095920928E-2</v>
      </c>
      <c r="R1177">
        <f t="shared" ca="1" si="180"/>
        <v>0.10559914053592134</v>
      </c>
      <c r="S1177">
        <f t="shared" ca="1" si="180"/>
        <v>-0.4797164375529499</v>
      </c>
      <c r="T1177">
        <f t="shared" ca="1" si="180"/>
        <v>-0.3769382127145664</v>
      </c>
      <c r="V1177">
        <f t="shared" ca="1" si="182"/>
        <v>-0.16884051986871523</v>
      </c>
      <c r="W1177">
        <f t="shared" ca="1" si="183"/>
        <v>1.2575301501916138</v>
      </c>
      <c r="X1177">
        <f t="shared" ca="1" si="184"/>
        <v>-14.87891229497731</v>
      </c>
      <c r="Y1177">
        <f t="shared" ca="1" si="185"/>
        <v>-3.0031121938234433</v>
      </c>
    </row>
    <row r="1178" spans="1:25" x14ac:dyDescent="0.25">
      <c r="A1178">
        <v>1.5799000000000001</v>
      </c>
      <c r="B1178">
        <v>-4.7076000000000002</v>
      </c>
      <c r="C1178">
        <v>7.9185999999999996</v>
      </c>
      <c r="D1178">
        <v>-1.5487</v>
      </c>
      <c r="F1178">
        <v>1176</v>
      </c>
      <c r="G1178">
        <v>1.5799000000000001</v>
      </c>
      <c r="H1178">
        <v>-4.7076000000000002</v>
      </c>
      <c r="I1178">
        <v>7.9185999999999996</v>
      </c>
      <c r="J1178">
        <v>-1.5487</v>
      </c>
      <c r="M1178" s="10">
        <v>0</v>
      </c>
      <c r="N1178">
        <f>IF(((_xll.Mean(Tabular_Banknotes!J1179)&lt;0.5)*AND(M1178=0)), 1, 0)</f>
        <v>1</v>
      </c>
      <c r="O1178">
        <f>IF(((_xll.Mean(Tabular_Banknotes!J1179)&gt;0.5)*AND(M1178=1)), 1, 0)</f>
        <v>0</v>
      </c>
      <c r="P1178">
        <f t="shared" si="186"/>
        <v>1</v>
      </c>
      <c r="Q1178">
        <f t="shared" ca="1" si="181"/>
        <v>4.7209204943275407E-2</v>
      </c>
      <c r="R1178">
        <f t="shared" ca="1" si="180"/>
        <v>-0.10174341403046883</v>
      </c>
      <c r="S1178">
        <f t="shared" ca="1" si="180"/>
        <v>-0.22606664575183832</v>
      </c>
      <c r="T1178">
        <f t="shared" ca="1" si="180"/>
        <v>0.24992619239492353</v>
      </c>
      <c r="V1178">
        <f t="shared" ca="1" si="182"/>
        <v>0.27505800618286003</v>
      </c>
      <c r="W1178">
        <f t="shared" ca="1" si="183"/>
        <v>-1.2059617038844053</v>
      </c>
      <c r="X1178">
        <f t="shared" ca="1" si="184"/>
        <v>-2.7936205526964915</v>
      </c>
      <c r="Y1178">
        <f t="shared" ca="1" si="185"/>
        <v>1.4841859698092905</v>
      </c>
    </row>
    <row r="1179" spans="1:25" x14ac:dyDescent="0.25">
      <c r="A1179">
        <v>2.3925000000000001</v>
      </c>
      <c r="B1179">
        <v>9.798</v>
      </c>
      <c r="C1179">
        <v>-3.0360999999999998</v>
      </c>
      <c r="D1179">
        <v>-2.8224</v>
      </c>
      <c r="F1179">
        <v>1177</v>
      </c>
      <c r="G1179">
        <v>2.3925000000000001</v>
      </c>
      <c r="H1179">
        <v>9.798</v>
      </c>
      <c r="I1179">
        <v>-3.0360999999999998</v>
      </c>
      <c r="J1179">
        <v>-2.8224</v>
      </c>
      <c r="M1179" s="9">
        <v>0</v>
      </c>
      <c r="N1179">
        <f>IF(((_xll.Mean(Tabular_Banknotes!J1180)&lt;0.5)*AND(M1179=0)), 1, 0)</f>
        <v>1</v>
      </c>
      <c r="O1179">
        <f>IF(((_xll.Mean(Tabular_Banknotes!J1180)&gt;0.5)*AND(M1179=1)), 1, 0)</f>
        <v>0</v>
      </c>
      <c r="P1179">
        <f t="shared" si="186"/>
        <v>1</v>
      </c>
      <c r="Q1179">
        <f t="shared" ca="1" si="181"/>
        <v>-0.31927471863226153</v>
      </c>
      <c r="R1179">
        <f t="shared" ca="1" si="180"/>
        <v>0.31745773262903154</v>
      </c>
      <c r="S1179">
        <f t="shared" ca="1" si="180"/>
        <v>0.11738433535272963</v>
      </c>
      <c r="T1179">
        <f t="shared" ca="1" si="180"/>
        <v>-0.25604072060706651</v>
      </c>
      <c r="V1179">
        <f t="shared" ca="1" si="182"/>
        <v>-2.8222746967597749</v>
      </c>
      <c r="W1179">
        <f t="shared" ca="1" si="183"/>
        <v>5.3410846893586479</v>
      </c>
      <c r="X1179">
        <f t="shared" ca="1" si="184"/>
        <v>1.2422802004611244</v>
      </c>
      <c r="Y1179">
        <f t="shared" ca="1" si="185"/>
        <v>-1.5372141765490286</v>
      </c>
    </row>
    <row r="1180" spans="1:25" x14ac:dyDescent="0.25">
      <c r="A1180">
        <v>-3.8894000000000002</v>
      </c>
      <c r="B1180">
        <v>-7.8322000000000003</v>
      </c>
      <c r="C1180">
        <v>9.8208000000000002</v>
      </c>
      <c r="D1180">
        <v>0.47498000000000001</v>
      </c>
      <c r="F1180">
        <v>1178</v>
      </c>
      <c r="G1180">
        <v>-3.8894000000000002</v>
      </c>
      <c r="H1180">
        <v>-7.8322000000000003</v>
      </c>
      <c r="I1180">
        <v>9.8208000000000002</v>
      </c>
      <c r="J1180">
        <v>0.47498000000000001</v>
      </c>
      <c r="M1180" s="10">
        <v>1</v>
      </c>
      <c r="N1180">
        <f>IF(((_xll.Mean(Tabular_Banknotes!J1181)&lt;0.5)*AND(M1180=0)), 1, 0)</f>
        <v>0</v>
      </c>
      <c r="O1180">
        <f>IF(((_xll.Mean(Tabular_Banknotes!J1181)&gt;0.5)*AND(M1180=1)), 1, 0)</f>
        <v>1</v>
      </c>
      <c r="P1180">
        <f t="shared" si="186"/>
        <v>1</v>
      </c>
      <c r="Q1180">
        <f t="shared" ca="1" si="181"/>
        <v>9.0164428278010855E-2</v>
      </c>
      <c r="R1180">
        <f t="shared" ca="1" si="180"/>
        <v>-0.20323458252168203</v>
      </c>
      <c r="S1180">
        <f t="shared" ca="1" si="180"/>
        <v>5.7522334166213662E-2</v>
      </c>
      <c r="T1180">
        <f t="shared" ca="1" si="180"/>
        <v>8.4184275911577511E-2</v>
      </c>
      <c r="V1180">
        <f t="shared" ca="1" si="182"/>
        <v>0.55149233654699392</v>
      </c>
      <c r="W1180">
        <f t="shared" ca="1" si="183"/>
        <v>-2.7651746924277072</v>
      </c>
      <c r="X1180">
        <f t="shared" ca="1" si="184"/>
        <v>0.56742200973306123</v>
      </c>
      <c r="Y1180">
        <f t="shared" ca="1" si="185"/>
        <v>0.39493758454115868</v>
      </c>
    </row>
    <row r="1181" spans="1:25" x14ac:dyDescent="0.25">
      <c r="A1181">
        <v>-6.3678999999999997</v>
      </c>
      <c r="B1181">
        <v>8.0101999999999993</v>
      </c>
      <c r="C1181">
        <v>0.42470000000000002</v>
      </c>
      <c r="D1181">
        <v>-3.2206999999999999</v>
      </c>
      <c r="F1181">
        <v>1179</v>
      </c>
      <c r="G1181">
        <v>-6.3678999999999997</v>
      </c>
      <c r="H1181">
        <v>8.0101999999999993</v>
      </c>
      <c r="I1181">
        <v>0.42470000000000002</v>
      </c>
      <c r="J1181">
        <v>-3.2206999999999999</v>
      </c>
      <c r="M1181" s="9">
        <v>1</v>
      </c>
      <c r="N1181">
        <f>IF(((_xll.Mean(Tabular_Banknotes!J1182)&lt;0.5)*AND(M1181=0)), 1, 0)</f>
        <v>0</v>
      </c>
      <c r="O1181">
        <f>IF(((_xll.Mean(Tabular_Banknotes!J1182)&gt;0.5)*AND(M1181=1)), 1, 0)</f>
        <v>1</v>
      </c>
      <c r="P1181">
        <f t="shared" si="186"/>
        <v>1</v>
      </c>
      <c r="Q1181">
        <f t="shared" ca="1" si="181"/>
        <v>-0.28866597571679742</v>
      </c>
      <c r="R1181">
        <f t="shared" ca="1" si="180"/>
        <v>0.30548402878948078</v>
      </c>
      <c r="S1181">
        <f t="shared" ca="1" si="180"/>
        <v>-0.24371012789239743</v>
      </c>
      <c r="T1181">
        <f t="shared" ca="1" si="180"/>
        <v>-0.32773753444518949</v>
      </c>
      <c r="V1181">
        <f t="shared" ca="1" si="182"/>
        <v>-2.3883465603988827</v>
      </c>
      <c r="W1181">
        <f t="shared" ca="1" si="183"/>
        <v>5.0043203719966689</v>
      </c>
      <c r="X1181">
        <f t="shared" ca="1" si="184"/>
        <v>-3.1027116818978451</v>
      </c>
      <c r="Y1181">
        <f t="shared" ca="1" si="185"/>
        <v>-2.2826404395414741</v>
      </c>
    </row>
    <row r="1182" spans="1:25" x14ac:dyDescent="0.25">
      <c r="A1182">
        <v>5.2417999999999996</v>
      </c>
      <c r="B1182">
        <v>10.5388</v>
      </c>
      <c r="C1182">
        <v>-4.1173999999999999</v>
      </c>
      <c r="D1182">
        <v>-4.2797000000000001</v>
      </c>
      <c r="F1182">
        <v>1180</v>
      </c>
      <c r="G1182">
        <v>5.2417999999999996</v>
      </c>
      <c r="H1182">
        <v>10.5388</v>
      </c>
      <c r="I1182">
        <v>-4.1173999999999999</v>
      </c>
      <c r="J1182">
        <v>-4.2797000000000001</v>
      </c>
      <c r="M1182" s="10">
        <v>0</v>
      </c>
      <c r="N1182">
        <f>IF(((_xll.Mean(Tabular_Banknotes!J1183)&lt;0.5)*AND(M1182=0)), 1, 0)</f>
        <v>1</v>
      </c>
      <c r="O1182">
        <f>IF(((_xll.Mean(Tabular_Banknotes!J1183)&gt;0.5)*AND(M1182=1)), 1, 0)</f>
        <v>0</v>
      </c>
      <c r="P1182">
        <f t="shared" si="186"/>
        <v>1</v>
      </c>
      <c r="Q1182">
        <f t="shared" ca="1" si="181"/>
        <v>0.18031538790910229</v>
      </c>
      <c r="R1182">
        <f t="shared" ca="1" si="180"/>
        <v>0.32257109591362287</v>
      </c>
      <c r="S1182">
        <f t="shared" ca="1" si="180"/>
        <v>0.44246731183990284</v>
      </c>
      <c r="T1182">
        <f t="shared" ca="1" si="180"/>
        <v>0.30145087220985245</v>
      </c>
      <c r="V1182">
        <f t="shared" ca="1" si="182"/>
        <v>1.2404584804522063</v>
      </c>
      <c r="W1182">
        <f t="shared" ca="1" si="183"/>
        <v>5.4916857686979101</v>
      </c>
      <c r="X1182">
        <f t="shared" ca="1" si="184"/>
        <v>10.038700463989649</v>
      </c>
      <c r="Y1182">
        <f t="shared" ca="1" si="185"/>
        <v>1.9784195253122614</v>
      </c>
    </row>
    <row r="1183" spans="1:25" x14ac:dyDescent="0.25">
      <c r="A1183">
        <v>4.7965</v>
      </c>
      <c r="B1183">
        <v>6.9859</v>
      </c>
      <c r="C1183">
        <v>-1.9966999999999999</v>
      </c>
      <c r="D1183">
        <v>-0.35000999999999999</v>
      </c>
      <c r="F1183">
        <v>1181</v>
      </c>
      <c r="G1183">
        <v>4.7965</v>
      </c>
      <c r="H1183">
        <v>6.9859</v>
      </c>
      <c r="I1183">
        <v>-1.9966999999999999</v>
      </c>
      <c r="J1183">
        <v>-0.35000999999999999</v>
      </c>
      <c r="M1183" s="9">
        <v>0</v>
      </c>
      <c r="N1183">
        <f>IF(((_xll.Mean(Tabular_Banknotes!J1184)&lt;0.5)*AND(M1183=0)), 1, 0)</f>
        <v>1</v>
      </c>
      <c r="O1183">
        <f>IF(((_xll.Mean(Tabular_Banknotes!J1184)&gt;0.5)*AND(M1183=1)), 1, 0)</f>
        <v>0</v>
      </c>
      <c r="P1183">
        <f t="shared" si="186"/>
        <v>1</v>
      </c>
      <c r="Q1183">
        <f t="shared" ca="1" si="181"/>
        <v>-3.7570034660754259E-2</v>
      </c>
      <c r="R1183">
        <f t="shared" ca="1" si="180"/>
        <v>-0.4028729986137376</v>
      </c>
      <c r="S1183">
        <f t="shared" ca="1" si="180"/>
        <v>-0.38615346848931087</v>
      </c>
      <c r="T1183">
        <f t="shared" ca="1" si="180"/>
        <v>-0.33325665584848685</v>
      </c>
      <c r="V1183">
        <f t="shared" ca="1" si="182"/>
        <v>-0.21663697433510384</v>
      </c>
      <c r="W1183">
        <f t="shared" ca="1" si="183"/>
        <v>-8.6856014918927631</v>
      </c>
      <c r="X1183">
        <f t="shared" ca="1" si="184"/>
        <v>-6.8700667644704456</v>
      </c>
      <c r="Y1183">
        <f t="shared" ca="1" si="185"/>
        <v>-2.3523960312360392</v>
      </c>
    </row>
    <row r="1184" spans="1:25" x14ac:dyDescent="0.25">
      <c r="A1184">
        <v>-0.87834000000000001</v>
      </c>
      <c r="B1184">
        <v>3.2570000000000001</v>
      </c>
      <c r="C1184">
        <v>-3.6778</v>
      </c>
      <c r="D1184">
        <v>-3.2944</v>
      </c>
      <c r="F1184">
        <v>1182</v>
      </c>
      <c r="G1184">
        <v>-0.87834000000000001</v>
      </c>
      <c r="H1184">
        <v>3.2570000000000001</v>
      </c>
      <c r="I1184">
        <v>-3.6778</v>
      </c>
      <c r="J1184">
        <v>-3.2944</v>
      </c>
      <c r="M1184" s="10">
        <v>1</v>
      </c>
      <c r="N1184">
        <f>IF(((_xll.Mean(Tabular_Banknotes!J1185)&lt;0.5)*AND(M1184=0)), 1, 0)</f>
        <v>0</v>
      </c>
      <c r="O1184">
        <f>IF(((_xll.Mean(Tabular_Banknotes!J1185)&gt;0.5)*AND(M1184=1)), 1, 0)</f>
        <v>1</v>
      </c>
      <c r="P1184">
        <f t="shared" si="186"/>
        <v>1</v>
      </c>
      <c r="Q1184">
        <f t="shared" ca="1" si="181"/>
        <v>9.7573328318344421E-2</v>
      </c>
      <c r="R1184">
        <f t="shared" ca="1" si="180"/>
        <v>-0.35857116638479358</v>
      </c>
      <c r="S1184">
        <f t="shared" ca="1" si="180"/>
        <v>0.35071881077998401</v>
      </c>
      <c r="T1184">
        <f t="shared" ca="1" si="180"/>
        <v>-0.20658534778666304</v>
      </c>
      <c r="V1184">
        <f t="shared" ca="1" si="182"/>
        <v>0.60208748665831258</v>
      </c>
      <c r="W1184">
        <f t="shared" ca="1" si="183"/>
        <v>-6.6937341432375126</v>
      </c>
      <c r="X1184">
        <f t="shared" ca="1" si="184"/>
        <v>5.6119861689869426</v>
      </c>
      <c r="Y1184">
        <f t="shared" ca="1" si="185"/>
        <v>-1.1418062359776271</v>
      </c>
    </row>
    <row r="1185" spans="1:25" x14ac:dyDescent="0.25">
      <c r="A1185">
        <v>3.4590999999999998</v>
      </c>
      <c r="B1185">
        <v>11.112</v>
      </c>
      <c r="C1185">
        <v>-4.2039</v>
      </c>
      <c r="D1185">
        <v>-5.0930999999999997</v>
      </c>
      <c r="F1185">
        <v>1183</v>
      </c>
      <c r="G1185">
        <v>3.4590999999999998</v>
      </c>
      <c r="H1185">
        <v>11.112</v>
      </c>
      <c r="I1185">
        <v>-4.2039</v>
      </c>
      <c r="J1185">
        <v>-5.0930999999999997</v>
      </c>
      <c r="M1185" s="9">
        <v>0</v>
      </c>
      <c r="N1185">
        <f>IF(((_xll.Mean(Tabular_Banknotes!J1186)&lt;0.5)*AND(M1185=0)), 1, 0)</f>
        <v>1</v>
      </c>
      <c r="O1185">
        <f>IF(((_xll.Mean(Tabular_Banknotes!J1186)&gt;0.5)*AND(M1185=1)), 1, 0)</f>
        <v>0</v>
      </c>
      <c r="P1185">
        <f t="shared" si="186"/>
        <v>1</v>
      </c>
      <c r="Q1185">
        <f t="shared" ca="1" si="181"/>
        <v>-0.14574267779735073</v>
      </c>
      <c r="R1185">
        <f t="shared" ca="1" si="180"/>
        <v>0.34907777272042095</v>
      </c>
      <c r="S1185">
        <f t="shared" ca="1" si="180"/>
        <v>0.18242707954696802</v>
      </c>
      <c r="T1185">
        <f t="shared" ca="1" si="180"/>
        <v>-0.27563903317605964</v>
      </c>
      <c r="V1185">
        <f t="shared" ca="1" si="182"/>
        <v>-0.95566390059332995</v>
      </c>
      <c r="W1185">
        <f t="shared" ca="1" si="183"/>
        <v>6.3493608374014467</v>
      </c>
      <c r="X1185">
        <f t="shared" ca="1" si="184"/>
        <v>2.1073244815571379</v>
      </c>
      <c r="Y1185">
        <f t="shared" ca="1" si="185"/>
        <v>-1.7166079259455593</v>
      </c>
    </row>
    <row r="1186" spans="1:25" x14ac:dyDescent="0.25">
      <c r="A1186">
        <v>4.1454000000000004</v>
      </c>
      <c r="B1186">
        <v>7.2569999999999997</v>
      </c>
      <c r="C1186">
        <v>-1.9153</v>
      </c>
      <c r="D1186">
        <v>-0.86077999999999999</v>
      </c>
      <c r="F1186">
        <v>1184</v>
      </c>
      <c r="G1186">
        <v>4.1454000000000004</v>
      </c>
      <c r="H1186">
        <v>7.2569999999999997</v>
      </c>
      <c r="I1186">
        <v>-1.9153</v>
      </c>
      <c r="J1186">
        <v>-0.86077999999999999</v>
      </c>
      <c r="M1186" s="10">
        <v>0</v>
      </c>
      <c r="N1186">
        <f>IF(((_xll.Mean(Tabular_Banknotes!J1187)&lt;0.5)*AND(M1186=0)), 1, 0)</f>
        <v>1</v>
      </c>
      <c r="O1186">
        <f>IF(((_xll.Mean(Tabular_Banknotes!J1187)&gt;0.5)*AND(M1186=1)), 1, 0)</f>
        <v>0</v>
      </c>
      <c r="P1186">
        <f t="shared" si="186"/>
        <v>1</v>
      </c>
      <c r="Q1186">
        <f t="shared" ca="1" si="181"/>
        <v>5.0878554641225149E-2</v>
      </c>
      <c r="R1186">
        <f t="shared" ca="1" si="180"/>
        <v>2.934614831537341E-2</v>
      </c>
      <c r="S1186">
        <f t="shared" ca="1" si="180"/>
        <v>3.5449297120346501E-2</v>
      </c>
      <c r="T1186">
        <f t="shared" ca="1" si="180"/>
        <v>-0.14802318368688172</v>
      </c>
      <c r="V1186">
        <f t="shared" ca="1" si="182"/>
        <v>0.29762463019987084</v>
      </c>
      <c r="W1186">
        <f t="shared" ca="1" si="183"/>
        <v>0.3206114627755256</v>
      </c>
      <c r="X1186">
        <f t="shared" ca="1" si="184"/>
        <v>0.34141204195807479</v>
      </c>
      <c r="Y1186">
        <f t="shared" ca="1" si="185"/>
        <v>-0.75198279732928575</v>
      </c>
    </row>
    <row r="1187" spans="1:25" x14ac:dyDescent="0.25">
      <c r="A1187">
        <v>4.6013999999999999</v>
      </c>
      <c r="B1187">
        <v>5.6264000000000003</v>
      </c>
      <c r="C1187">
        <v>-2.1234999999999999</v>
      </c>
      <c r="D1187">
        <v>0.19309000000000001</v>
      </c>
      <c r="F1187">
        <v>1185</v>
      </c>
      <c r="G1187">
        <v>4.6013999999999999</v>
      </c>
      <c r="H1187">
        <v>5.6264000000000003</v>
      </c>
      <c r="I1187">
        <v>-2.1234999999999999</v>
      </c>
      <c r="J1187">
        <v>0.19309000000000001</v>
      </c>
      <c r="M1187" s="9">
        <v>0</v>
      </c>
      <c r="N1187">
        <f>IF(((_xll.Mean(Tabular_Banknotes!J1188)&lt;0.5)*AND(M1187=0)), 1, 0)</f>
        <v>1</v>
      </c>
      <c r="O1187">
        <f>IF(((_xll.Mean(Tabular_Banknotes!J1188)&gt;0.5)*AND(M1187=1)), 1, 0)</f>
        <v>0</v>
      </c>
      <c r="P1187">
        <f t="shared" si="186"/>
        <v>1</v>
      </c>
      <c r="Q1187">
        <f t="shared" ref="Q1187:Q1218" ca="1" si="187">(0.5-RAND())</f>
        <v>4.5253534143001928E-2</v>
      </c>
      <c r="R1187">
        <f t="shared" ca="1" si="180"/>
        <v>-1.2744779365400416E-2</v>
      </c>
      <c r="S1187">
        <f t="shared" ca="1" si="180"/>
        <v>0.20800064129106777</v>
      </c>
      <c r="T1187">
        <f t="shared" ca="1" si="180"/>
        <v>0.27730952138705789</v>
      </c>
      <c r="V1187">
        <f t="shared" ca="1" si="182"/>
        <v>0.26310515991818373</v>
      </c>
      <c r="W1187">
        <f t="shared" ca="1" si="183"/>
        <v>-0.13686328292738295</v>
      </c>
      <c r="X1187">
        <f t="shared" ca="1" si="184"/>
        <v>2.497106337073312</v>
      </c>
      <c r="Y1187">
        <f t="shared" ca="1" si="185"/>
        <v>1.7326169839985661</v>
      </c>
    </row>
    <row r="1188" spans="1:25" x14ac:dyDescent="0.25">
      <c r="A1188">
        <v>-0.94255</v>
      </c>
      <c r="B1188">
        <v>3.9307000000000002E-2</v>
      </c>
      <c r="C1188">
        <v>-0.24192</v>
      </c>
      <c r="D1188">
        <v>0.31592999999999999</v>
      </c>
      <c r="F1188">
        <v>1186</v>
      </c>
      <c r="G1188">
        <v>-0.94255</v>
      </c>
      <c r="H1188">
        <v>3.9307000000000002E-2</v>
      </c>
      <c r="I1188">
        <v>-0.24192</v>
      </c>
      <c r="J1188">
        <v>0.31592999999999999</v>
      </c>
      <c r="M1188" s="10">
        <v>1</v>
      </c>
      <c r="N1188">
        <f>IF(((_xll.Mean(Tabular_Banknotes!J1189)&lt;0.5)*AND(M1188=0)), 1, 0)</f>
        <v>0</v>
      </c>
      <c r="O1188">
        <f>IF(((_xll.Mean(Tabular_Banknotes!J1189)&gt;0.5)*AND(M1188=1)), 1, 0)</f>
        <v>1</v>
      </c>
      <c r="P1188">
        <f t="shared" si="186"/>
        <v>1</v>
      </c>
      <c r="Q1188">
        <f t="shared" ca="1" si="187"/>
        <v>-0.41059131897261414</v>
      </c>
      <c r="R1188">
        <f t="shared" ca="1" si="180"/>
        <v>2.4820961903423422E-3</v>
      </c>
      <c r="S1188">
        <f t="shared" ca="1" si="180"/>
        <v>-0.47571355814897476</v>
      </c>
      <c r="T1188">
        <f t="shared" ca="1" si="180"/>
        <v>-0.41207248705494248</v>
      </c>
      <c r="V1188">
        <f t="shared" ca="1" si="182"/>
        <v>-4.7740694794202181</v>
      </c>
      <c r="W1188">
        <f t="shared" ca="1" si="183"/>
        <v>2.6379025570337548E-2</v>
      </c>
      <c r="X1188">
        <f t="shared" ca="1" si="184"/>
        <v>-14.042727577293476</v>
      </c>
      <c r="Y1188">
        <f t="shared" ca="1" si="185"/>
        <v>-3.7232435514525899</v>
      </c>
    </row>
    <row r="1189" spans="1:25" x14ac:dyDescent="0.25">
      <c r="A1189">
        <v>-2.258</v>
      </c>
      <c r="B1189">
        <v>-9.3262999999999998</v>
      </c>
      <c r="C1189">
        <v>9.3727</v>
      </c>
      <c r="D1189">
        <v>-0.85948999999999998</v>
      </c>
      <c r="F1189">
        <v>1187</v>
      </c>
      <c r="G1189">
        <v>-2.258</v>
      </c>
      <c r="H1189">
        <v>-9.3262999999999998</v>
      </c>
      <c r="I1189">
        <v>9.3727</v>
      </c>
      <c r="J1189">
        <v>-0.85948999999999998</v>
      </c>
      <c r="M1189" s="9">
        <v>1</v>
      </c>
      <c r="N1189">
        <f>IF(((_xll.Mean(Tabular_Banknotes!J1190)&lt;0.5)*AND(M1189=0)), 1, 0)</f>
        <v>0</v>
      </c>
      <c r="O1189">
        <f>IF(((_xll.Mean(Tabular_Banknotes!J1190)&gt;0.5)*AND(M1189=1)), 1, 0)</f>
        <v>1</v>
      </c>
      <c r="P1189">
        <f t="shared" si="186"/>
        <v>1</v>
      </c>
      <c r="Q1189">
        <f t="shared" ca="1" si="187"/>
        <v>-0.28054325833308513</v>
      </c>
      <c r="R1189">
        <f t="shared" ca="1" si="180"/>
        <v>6.4034604333623957E-2</v>
      </c>
      <c r="S1189">
        <f t="shared" ca="1" si="180"/>
        <v>0.49221633698344858</v>
      </c>
      <c r="T1189">
        <f t="shared" ca="1" si="180"/>
        <v>0.4636666758051522</v>
      </c>
      <c r="V1189">
        <f t="shared" ca="1" si="182"/>
        <v>-2.2837479757999359</v>
      </c>
      <c r="W1189">
        <f t="shared" ca="1" si="183"/>
        <v>0.72643014744038092</v>
      </c>
      <c r="X1189">
        <f t="shared" ca="1" si="184"/>
        <v>19.325615023589904</v>
      </c>
      <c r="Y1189">
        <f t="shared" ca="1" si="185"/>
        <v>5.6164185063500094</v>
      </c>
    </row>
    <row r="1190" spans="1:25" x14ac:dyDescent="0.25">
      <c r="A1190">
        <v>0.75736000000000003</v>
      </c>
      <c r="B1190">
        <v>3.0293999999999999</v>
      </c>
      <c r="C1190">
        <v>2.9163999999999999</v>
      </c>
      <c r="D1190">
        <v>-6.8116999999999997E-2</v>
      </c>
      <c r="F1190">
        <v>1188</v>
      </c>
      <c r="G1190">
        <v>0.75736000000000003</v>
      </c>
      <c r="H1190">
        <v>3.0293999999999999</v>
      </c>
      <c r="I1190">
        <v>2.9163999999999999</v>
      </c>
      <c r="J1190">
        <v>-6.8116999999999997E-2</v>
      </c>
      <c r="M1190" s="10">
        <v>0</v>
      </c>
      <c r="N1190">
        <f>IF(((_xll.Mean(Tabular_Banknotes!J1191)&lt;0.5)*AND(M1190=0)), 1, 0)</f>
        <v>1</v>
      </c>
      <c r="O1190">
        <f>IF(((_xll.Mean(Tabular_Banknotes!J1191)&gt;0.5)*AND(M1190=1)), 1, 0)</f>
        <v>0</v>
      </c>
      <c r="P1190">
        <f t="shared" si="186"/>
        <v>1</v>
      </c>
      <c r="Q1190">
        <f t="shared" ca="1" si="187"/>
        <v>0.41549751718483063</v>
      </c>
      <c r="R1190">
        <f t="shared" ca="1" si="180"/>
        <v>-0.28209603348044821</v>
      </c>
      <c r="S1190">
        <f t="shared" ca="1" si="180"/>
        <v>0.11121602825444121</v>
      </c>
      <c r="T1190">
        <f t="shared" ca="1" si="180"/>
        <v>0.36652929514191845</v>
      </c>
      <c r="V1190">
        <f t="shared" ca="1" si="182"/>
        <v>4.9305903501889921</v>
      </c>
      <c r="W1190">
        <f t="shared" ca="1" si="183"/>
        <v>-4.4024825276006361</v>
      </c>
      <c r="X1190">
        <f t="shared" ca="1" si="184"/>
        <v>1.1680302049959006</v>
      </c>
      <c r="Y1190">
        <f t="shared" ca="1" si="185"/>
        <v>2.8291801734244824</v>
      </c>
    </row>
    <row r="1191" spans="1:25" x14ac:dyDescent="0.25">
      <c r="A1191">
        <v>2.0596999999999999</v>
      </c>
      <c r="B1191">
        <v>-0.99326000000000003</v>
      </c>
      <c r="C1191">
        <v>5.2119</v>
      </c>
      <c r="D1191">
        <v>-0.29311999999999999</v>
      </c>
      <c r="F1191">
        <v>1189</v>
      </c>
      <c r="G1191">
        <v>2.0596999999999999</v>
      </c>
      <c r="H1191">
        <v>-0.99326000000000003</v>
      </c>
      <c r="I1191">
        <v>5.2119</v>
      </c>
      <c r="J1191">
        <v>-0.29311999999999999</v>
      </c>
      <c r="M1191" s="9">
        <v>0</v>
      </c>
      <c r="N1191">
        <f>IF(((_xll.Mean(Tabular_Banknotes!J1192)&lt;0.5)*AND(M1191=0)), 1, 0)</f>
        <v>1</v>
      </c>
      <c r="O1191">
        <f>IF(((_xll.Mean(Tabular_Banknotes!J1192)&gt;0.5)*AND(M1191=1)), 1, 0)</f>
        <v>0</v>
      </c>
      <c r="P1191">
        <f t="shared" si="186"/>
        <v>1</v>
      </c>
      <c r="Q1191">
        <f t="shared" ca="1" si="187"/>
        <v>-0.15255161295983255</v>
      </c>
      <c r="R1191">
        <f t="shared" ca="1" si="180"/>
        <v>-7.2349641462721825E-2</v>
      </c>
      <c r="S1191">
        <f t="shared" ca="1" si="180"/>
        <v>-0.11059467554610869</v>
      </c>
      <c r="T1191">
        <f t="shared" ca="1" si="180"/>
        <v>-4.7186696193923239E-2</v>
      </c>
      <c r="V1191">
        <f t="shared" ca="1" si="182"/>
        <v>-1.0094880523977858</v>
      </c>
      <c r="W1191">
        <f t="shared" ca="1" si="183"/>
        <v>-0.8285045862559971</v>
      </c>
      <c r="X1191">
        <f t="shared" ca="1" si="184"/>
        <v>-1.1606161867201139</v>
      </c>
      <c r="Y1191">
        <f t="shared" ca="1" si="185"/>
        <v>-0.2123464625710598</v>
      </c>
    </row>
    <row r="1192" spans="1:25" x14ac:dyDescent="0.25">
      <c r="A1192">
        <v>3.2692000000000001</v>
      </c>
      <c r="B1192">
        <v>3.4184000000000001</v>
      </c>
      <c r="C1192">
        <v>0.20705999999999999</v>
      </c>
      <c r="D1192">
        <v>-6.6823999999999995E-2</v>
      </c>
      <c r="F1192">
        <v>1190</v>
      </c>
      <c r="G1192">
        <v>3.2692000000000001</v>
      </c>
      <c r="H1192">
        <v>3.4184000000000001</v>
      </c>
      <c r="I1192">
        <v>0.20705999999999999</v>
      </c>
      <c r="J1192">
        <v>-6.6823999999999995E-2</v>
      </c>
      <c r="M1192" s="10">
        <v>0</v>
      </c>
      <c r="N1192">
        <f>IF(((_xll.Mean(Tabular_Banknotes!J1193)&lt;0.5)*AND(M1192=0)), 1, 0)</f>
        <v>1</v>
      </c>
      <c r="O1192">
        <f>IF(((_xll.Mean(Tabular_Banknotes!J1193)&gt;0.5)*AND(M1192=1)), 1, 0)</f>
        <v>0</v>
      </c>
      <c r="P1192">
        <f t="shared" si="186"/>
        <v>1</v>
      </c>
      <c r="Q1192">
        <f t="shared" ca="1" si="187"/>
        <v>0.28246402096547774</v>
      </c>
      <c r="R1192">
        <f t="shared" ca="1" si="180"/>
        <v>-0.42478233623018946</v>
      </c>
      <c r="S1192">
        <f t="shared" ca="1" si="180"/>
        <v>0.38711313769482036</v>
      </c>
      <c r="T1192">
        <f t="shared" ca="1" si="180"/>
        <v>-0.33158523375245041</v>
      </c>
      <c r="V1192">
        <f t="shared" ca="1" si="182"/>
        <v>2.3081284229915493</v>
      </c>
      <c r="W1192">
        <f t="shared" ca="1" si="183"/>
        <v>-10.040626810335198</v>
      </c>
      <c r="X1192">
        <f t="shared" ca="1" si="184"/>
        <v>6.9093682784815353</v>
      </c>
      <c r="Y1192">
        <f t="shared" ca="1" si="185"/>
        <v>-2.3310302954854532</v>
      </c>
    </row>
    <row r="1193" spans="1:25" x14ac:dyDescent="0.25">
      <c r="A1193">
        <v>0.77764999999999995</v>
      </c>
      <c r="B1193">
        <v>5.9781000000000004</v>
      </c>
      <c r="C1193">
        <v>1.1940999999999999</v>
      </c>
      <c r="D1193">
        <v>-0.35260000000000002</v>
      </c>
      <c r="F1193">
        <v>1191</v>
      </c>
      <c r="G1193">
        <v>0.77764999999999995</v>
      </c>
      <c r="H1193">
        <v>5.9781000000000004</v>
      </c>
      <c r="I1193">
        <v>1.1940999999999999</v>
      </c>
      <c r="J1193">
        <v>-0.35260000000000002</v>
      </c>
      <c r="M1193" s="9">
        <v>0</v>
      </c>
      <c r="N1193">
        <f>IF(((_xll.Mean(Tabular_Banknotes!J1194)&lt;0.5)*AND(M1193=0)), 1, 0)</f>
        <v>1</v>
      </c>
      <c r="O1193">
        <f>IF(((_xll.Mean(Tabular_Banknotes!J1194)&gt;0.5)*AND(M1193=1)), 1, 0)</f>
        <v>0</v>
      </c>
      <c r="P1193">
        <f t="shared" si="186"/>
        <v>1</v>
      </c>
      <c r="Q1193">
        <f t="shared" ca="1" si="187"/>
        <v>-0.28446276461916797</v>
      </c>
      <c r="R1193">
        <f t="shared" ca="1" si="180"/>
        <v>3.3140533363409719E-2</v>
      </c>
      <c r="S1193">
        <f t="shared" ca="1" si="180"/>
        <v>0.47785488915343266</v>
      </c>
      <c r="T1193">
        <f t="shared" ca="1" si="180"/>
        <v>0.35775369562096127</v>
      </c>
      <c r="V1193">
        <f t="shared" ca="1" si="182"/>
        <v>-2.3337283208776274</v>
      </c>
      <c r="W1193">
        <f t="shared" ca="1" si="183"/>
        <v>0.36351827695273636</v>
      </c>
      <c r="X1193">
        <f t="shared" ca="1" si="184"/>
        <v>14.471255766504612</v>
      </c>
      <c r="Y1193">
        <f t="shared" ca="1" si="185"/>
        <v>2.6927728145316383</v>
      </c>
    </row>
    <row r="1194" spans="1:25" x14ac:dyDescent="0.25">
      <c r="A1194">
        <v>2.5558999999999998</v>
      </c>
      <c r="B1194">
        <v>3.3605</v>
      </c>
      <c r="C1194">
        <v>2.0320999999999998</v>
      </c>
      <c r="D1194">
        <v>0.26808999999999999</v>
      </c>
      <c r="F1194">
        <v>1192</v>
      </c>
      <c r="G1194">
        <v>2.5558999999999998</v>
      </c>
      <c r="H1194">
        <v>3.3605</v>
      </c>
      <c r="I1194">
        <v>2.0320999999999998</v>
      </c>
      <c r="J1194">
        <v>0.26808999999999999</v>
      </c>
      <c r="M1194" s="10">
        <v>0</v>
      </c>
      <c r="N1194">
        <f>IF(((_xll.Mean(Tabular_Banknotes!J1195)&lt;0.5)*AND(M1194=0)), 1, 0)</f>
        <v>1</v>
      </c>
      <c r="O1194">
        <f>IF(((_xll.Mean(Tabular_Banknotes!J1195)&gt;0.5)*AND(M1194=1)), 1, 0)</f>
        <v>0</v>
      </c>
      <c r="P1194">
        <f t="shared" si="186"/>
        <v>1</v>
      </c>
      <c r="Q1194">
        <f t="shared" ca="1" si="187"/>
        <v>-0.22965416467633626</v>
      </c>
      <c r="R1194">
        <f t="shared" ca="1" si="180"/>
        <v>0.24605352528821878</v>
      </c>
      <c r="S1194">
        <f t="shared" ca="1" si="180"/>
        <v>-0.15032833551215141</v>
      </c>
      <c r="T1194">
        <f t="shared" ca="1" si="180"/>
        <v>0.24451616819343513</v>
      </c>
      <c r="V1194">
        <f t="shared" ca="1" si="182"/>
        <v>-1.7053682448699696</v>
      </c>
      <c r="W1194">
        <f t="shared" ca="1" si="183"/>
        <v>3.5911154302093049</v>
      </c>
      <c r="X1194">
        <f t="shared" ca="1" si="184"/>
        <v>-1.6602921300342304</v>
      </c>
      <c r="Y1194">
        <f t="shared" ca="1" si="185"/>
        <v>1.4383376995546593</v>
      </c>
    </row>
    <row r="1195" spans="1:25" x14ac:dyDescent="0.25">
      <c r="A1195">
        <v>4.3434999999999997</v>
      </c>
      <c r="B1195">
        <v>3.3294999999999999</v>
      </c>
      <c r="C1195">
        <v>0.83597999999999995</v>
      </c>
      <c r="D1195">
        <v>0.64954999999999996</v>
      </c>
      <c r="F1195">
        <v>1193</v>
      </c>
      <c r="G1195">
        <v>4.3434999999999997</v>
      </c>
      <c r="H1195">
        <v>3.3294999999999999</v>
      </c>
      <c r="I1195">
        <v>0.83597999999999995</v>
      </c>
      <c r="J1195">
        <v>0.64954999999999996</v>
      </c>
      <c r="M1195" s="9">
        <v>0</v>
      </c>
      <c r="N1195">
        <f>IF(((_xll.Mean(Tabular_Banknotes!J1196)&lt;0.5)*AND(M1195=0)), 1, 0)</f>
        <v>1</v>
      </c>
      <c r="O1195">
        <f>IF(((_xll.Mean(Tabular_Banknotes!J1196)&gt;0.5)*AND(M1195=1)), 1, 0)</f>
        <v>0</v>
      </c>
      <c r="P1195">
        <f t="shared" si="186"/>
        <v>1</v>
      </c>
      <c r="Q1195">
        <f t="shared" ca="1" si="187"/>
        <v>0.10683812214809207</v>
      </c>
      <c r="R1195">
        <f t="shared" ca="1" si="180"/>
        <v>6.4397878163291788E-2</v>
      </c>
      <c r="S1195">
        <f t="shared" ca="1" si="180"/>
        <v>-0.32286120401009333</v>
      </c>
      <c r="T1195">
        <f t="shared" ca="1" si="180"/>
        <v>0.17263495310070631</v>
      </c>
      <c r="V1195">
        <f t="shared" ca="1" si="182"/>
        <v>0.66668357849203397</v>
      </c>
      <c r="W1195">
        <f t="shared" ca="1" si="183"/>
        <v>0.73084883246662502</v>
      </c>
      <c r="X1195">
        <f t="shared" ca="1" si="184"/>
        <v>-4.8176114708121087</v>
      </c>
      <c r="Y1195">
        <f t="shared" ca="1" si="185"/>
        <v>0.90726526435411325</v>
      </c>
    </row>
    <row r="1196" spans="1:25" x14ac:dyDescent="0.25">
      <c r="A1196">
        <v>-1.8387</v>
      </c>
      <c r="B1196">
        <v>-6.3010000000000002</v>
      </c>
      <c r="C1196">
        <v>5.6505999999999998</v>
      </c>
      <c r="D1196">
        <v>0.19567000000000001</v>
      </c>
      <c r="F1196">
        <v>1194</v>
      </c>
      <c r="G1196">
        <v>-1.8387</v>
      </c>
      <c r="H1196">
        <v>-6.3010000000000002</v>
      </c>
      <c r="I1196">
        <v>5.6505999999999998</v>
      </c>
      <c r="J1196">
        <v>0.19567000000000001</v>
      </c>
      <c r="M1196" s="10">
        <v>1</v>
      </c>
      <c r="N1196">
        <f>IF(((_xll.Mean(Tabular_Banknotes!J1197)&lt;0.5)*AND(M1196=0)), 1, 0)</f>
        <v>0</v>
      </c>
      <c r="O1196">
        <f>IF(((_xll.Mean(Tabular_Banknotes!J1197)&gt;0.5)*AND(M1196=1)), 1, 0)</f>
        <v>1</v>
      </c>
      <c r="P1196">
        <f t="shared" si="186"/>
        <v>1</v>
      </c>
      <c r="Q1196">
        <f t="shared" ca="1" si="187"/>
        <v>-0.45784520775436377</v>
      </c>
      <c r="R1196">
        <f t="shared" ca="1" si="180"/>
        <v>0.20300745206517901</v>
      </c>
      <c r="S1196">
        <f t="shared" ca="1" si="180"/>
        <v>0.43855944899392696</v>
      </c>
      <c r="T1196">
        <f t="shared" ca="1" si="180"/>
        <v>0.43751648092902362</v>
      </c>
      <c r="V1196">
        <f t="shared" ca="1" si="182"/>
        <v>-6.8592890572415826</v>
      </c>
      <c r="W1196">
        <f t="shared" ca="1" si="183"/>
        <v>2.7611193653266932</v>
      </c>
      <c r="X1196">
        <f t="shared" ca="1" si="184"/>
        <v>9.7335971649247117</v>
      </c>
      <c r="Y1196">
        <f t="shared" ca="1" si="185"/>
        <v>4.4550198499007498</v>
      </c>
    </row>
    <row r="1197" spans="1:25" x14ac:dyDescent="0.25">
      <c r="A1197">
        <v>1.8967000000000001</v>
      </c>
      <c r="B1197">
        <v>-2.5163000000000002</v>
      </c>
      <c r="C1197">
        <v>2.8092999999999999</v>
      </c>
      <c r="D1197">
        <v>-0.79742000000000002</v>
      </c>
      <c r="F1197">
        <v>1195</v>
      </c>
      <c r="G1197">
        <v>1.8967000000000001</v>
      </c>
      <c r="H1197">
        <v>-2.5163000000000002</v>
      </c>
      <c r="I1197">
        <v>2.8092999999999999</v>
      </c>
      <c r="J1197">
        <v>-0.79742000000000002</v>
      </c>
      <c r="M1197" s="9">
        <v>0</v>
      </c>
      <c r="N1197">
        <f>IF(((_xll.Mean(Tabular_Banknotes!J1198)&lt;0.5)*AND(M1197=0)), 1, 0)</f>
        <v>1</v>
      </c>
      <c r="O1197">
        <f>IF(((_xll.Mean(Tabular_Banknotes!J1198)&gt;0.5)*AND(M1197=1)), 1, 0)</f>
        <v>0</v>
      </c>
      <c r="P1197">
        <f t="shared" si="186"/>
        <v>1</v>
      </c>
      <c r="Q1197">
        <f t="shared" ca="1" si="187"/>
        <v>0.33504486911381004</v>
      </c>
      <c r="R1197">
        <f t="shared" ca="1" si="180"/>
        <v>0.49366958657252813</v>
      </c>
      <c r="S1197">
        <f t="shared" ca="1" si="180"/>
        <v>0.35330141018871275</v>
      </c>
      <c r="T1197">
        <f t="shared" ca="1" si="180"/>
        <v>0.33942067561378586</v>
      </c>
      <c r="V1197">
        <f t="shared" ca="1" si="182"/>
        <v>3.0754970285384085</v>
      </c>
      <c r="W1197">
        <f t="shared" ca="1" si="183"/>
        <v>23.159869225695179</v>
      </c>
      <c r="X1197">
        <f t="shared" ca="1" si="184"/>
        <v>5.6930088565784871</v>
      </c>
      <c r="Y1197">
        <f t="shared" ca="1" si="185"/>
        <v>2.4330855512157474</v>
      </c>
    </row>
    <row r="1198" spans="1:25" x14ac:dyDescent="0.25">
      <c r="A1198">
        <v>3.3950999999999998</v>
      </c>
      <c r="B1198">
        <v>1.1484000000000001</v>
      </c>
      <c r="C1198">
        <v>2.1400999999999999</v>
      </c>
      <c r="D1198">
        <v>2.0861999999999998</v>
      </c>
      <c r="F1198">
        <v>1196</v>
      </c>
      <c r="G1198">
        <v>3.3950999999999998</v>
      </c>
      <c r="H1198">
        <v>1.1484000000000001</v>
      </c>
      <c r="I1198">
        <v>2.1400999999999999</v>
      </c>
      <c r="J1198">
        <v>2.0861999999999998</v>
      </c>
      <c r="M1198" s="10">
        <v>0</v>
      </c>
      <c r="N1198">
        <f>IF(((_xll.Mean(Tabular_Banknotes!J1199)&lt;0.5)*AND(M1198=0)), 1, 0)</f>
        <v>1</v>
      </c>
      <c r="O1198">
        <f>IF(((_xll.Mean(Tabular_Banknotes!J1199)&gt;0.5)*AND(M1198=1)), 1, 0)</f>
        <v>0</v>
      </c>
      <c r="P1198">
        <f t="shared" si="186"/>
        <v>1</v>
      </c>
      <c r="Q1198">
        <f t="shared" ca="1" si="187"/>
        <v>0.34734846589294865</v>
      </c>
      <c r="R1198">
        <f t="shared" ca="1" si="180"/>
        <v>-0.24373268622820987</v>
      </c>
      <c r="S1198">
        <f t="shared" ca="1" si="180"/>
        <v>0.48858409986180185</v>
      </c>
      <c r="T1198">
        <f t="shared" ca="1" si="180"/>
        <v>0.45120578067451045</v>
      </c>
      <c r="V1198">
        <f t="shared" ca="1" si="182"/>
        <v>3.2904776147136605</v>
      </c>
      <c r="W1198">
        <f t="shared" ca="1" si="183"/>
        <v>-3.5428922582836333</v>
      </c>
      <c r="X1198">
        <f t="shared" ca="1" si="184"/>
        <v>17.547553403993298</v>
      </c>
      <c r="Y1198">
        <f t="shared" ca="1" si="185"/>
        <v>4.9847517448853313</v>
      </c>
    </row>
    <row r="1199" spans="1:25" x14ac:dyDescent="0.25">
      <c r="A1199">
        <v>4.6360999999999999</v>
      </c>
      <c r="B1199">
        <v>-2.6610999999999998</v>
      </c>
      <c r="C1199">
        <v>2.8357999999999999</v>
      </c>
      <c r="D1199">
        <v>1.1991000000000001</v>
      </c>
      <c r="F1199">
        <v>1197</v>
      </c>
      <c r="G1199">
        <v>4.6360999999999999</v>
      </c>
      <c r="H1199">
        <v>-2.6610999999999998</v>
      </c>
      <c r="I1199">
        <v>2.8357999999999999</v>
      </c>
      <c r="J1199">
        <v>1.1991000000000001</v>
      </c>
      <c r="M1199" s="9">
        <v>0</v>
      </c>
      <c r="N1199">
        <f>IF(((_xll.Mean(Tabular_Banknotes!J1200)&lt;0.5)*AND(M1199=0)), 1, 0)</f>
        <v>1</v>
      </c>
      <c r="O1199">
        <f>IF(((_xll.Mean(Tabular_Banknotes!J1200)&gt;0.5)*AND(M1199=1)), 1, 0)</f>
        <v>0</v>
      </c>
      <c r="P1199">
        <f t="shared" si="186"/>
        <v>1</v>
      </c>
      <c r="Q1199">
        <f t="shared" ca="1" si="187"/>
        <v>8.0064715070493619E-3</v>
      </c>
      <c r="R1199">
        <f t="shared" ca="1" si="180"/>
        <v>0.16724663184731714</v>
      </c>
      <c r="S1199">
        <f t="shared" ca="1" si="180"/>
        <v>9.4731671663666805E-2</v>
      </c>
      <c r="T1199">
        <f t="shared" ca="1" si="180"/>
        <v>0.23102567739269619</v>
      </c>
      <c r="V1199">
        <f t="shared" ca="1" si="182"/>
        <v>4.4769385066173194E-2</v>
      </c>
      <c r="W1199">
        <f t="shared" ca="1" si="183"/>
        <v>2.1584633071422141</v>
      </c>
      <c r="X1199">
        <f t="shared" ca="1" si="184"/>
        <v>0.97523958032550528</v>
      </c>
      <c r="Y1199">
        <f t="shared" ca="1" si="185"/>
        <v>1.3281100449690262</v>
      </c>
    </row>
    <row r="1200" spans="1:25" x14ac:dyDescent="0.25">
      <c r="A1200">
        <v>1.1316999999999999</v>
      </c>
      <c r="B1200">
        <v>3.9647000000000001</v>
      </c>
      <c r="C1200">
        <v>3.3978999999999999</v>
      </c>
      <c r="D1200">
        <v>0.84350999999999998</v>
      </c>
      <c r="F1200">
        <v>1198</v>
      </c>
      <c r="G1200">
        <v>1.1316999999999999</v>
      </c>
      <c r="H1200">
        <v>3.9647000000000001</v>
      </c>
      <c r="I1200">
        <v>3.3978999999999999</v>
      </c>
      <c r="J1200">
        <v>0.84350999999999998</v>
      </c>
      <c r="M1200" s="10">
        <v>0</v>
      </c>
      <c r="N1200">
        <f>IF(((_xll.Mean(Tabular_Banknotes!J1201)&lt;0.5)*AND(M1200=0)), 1, 0)</f>
        <v>1</v>
      </c>
      <c r="O1200">
        <f>IF(((_xll.Mean(Tabular_Banknotes!J1201)&gt;0.5)*AND(M1200=1)), 1, 0)</f>
        <v>0</v>
      </c>
      <c r="P1200">
        <f t="shared" si="186"/>
        <v>1</v>
      </c>
      <c r="Q1200">
        <f t="shared" ca="1" si="187"/>
        <v>-0.49018067481336536</v>
      </c>
      <c r="R1200">
        <f t="shared" ca="1" si="180"/>
        <v>0.31083507360059925</v>
      </c>
      <c r="S1200">
        <f t="shared" ca="1" si="180"/>
        <v>-0.23745258001192482</v>
      </c>
      <c r="T1200">
        <f t="shared" ca="1" si="180"/>
        <v>-1.4985680478604047E-2</v>
      </c>
      <c r="V1200">
        <f t="shared" ca="1" si="182"/>
        <v>-10.90009254406486</v>
      </c>
      <c r="W1200">
        <f t="shared" ca="1" si="183"/>
        <v>5.1521823510000733</v>
      </c>
      <c r="X1200">
        <f t="shared" ca="1" si="184"/>
        <v>-2.9907177032509518</v>
      </c>
      <c r="Y1200">
        <f t="shared" ca="1" si="185"/>
        <v>-6.5184641429037488E-2</v>
      </c>
    </row>
    <row r="1201" spans="1:25" x14ac:dyDescent="0.25">
      <c r="A1201">
        <v>0.5706</v>
      </c>
      <c r="B1201">
        <v>-2.4840999999999998E-2</v>
      </c>
      <c r="C1201">
        <v>1.2421</v>
      </c>
      <c r="D1201">
        <v>-0.56208000000000002</v>
      </c>
      <c r="F1201">
        <v>1199</v>
      </c>
      <c r="G1201">
        <v>0.5706</v>
      </c>
      <c r="H1201">
        <v>-2.4840999999999998E-2</v>
      </c>
      <c r="I1201">
        <v>1.2421</v>
      </c>
      <c r="J1201">
        <v>-0.56208000000000002</v>
      </c>
      <c r="M1201" s="9">
        <v>0</v>
      </c>
      <c r="N1201">
        <f>IF(((_xll.Mean(Tabular_Banknotes!J1202)&lt;0.5)*AND(M1201=0)), 1, 0)</f>
        <v>1</v>
      </c>
      <c r="O1201">
        <f>IF(((_xll.Mean(Tabular_Banknotes!J1202)&gt;0.5)*AND(M1201=1)), 1, 0)</f>
        <v>0</v>
      </c>
      <c r="P1201">
        <f t="shared" si="186"/>
        <v>1</v>
      </c>
      <c r="Q1201">
        <f t="shared" ca="1" si="187"/>
        <v>-0.16005252170320272</v>
      </c>
      <c r="R1201">
        <f t="shared" ca="1" si="180"/>
        <v>-0.34513742231123357</v>
      </c>
      <c r="S1201">
        <f t="shared" ca="1" si="180"/>
        <v>5.2342772108390556E-2</v>
      </c>
      <c r="T1201">
        <f t="shared" ca="1" si="180"/>
        <v>-0.16029934320784778</v>
      </c>
      <c r="V1201">
        <f t="shared" ca="1" si="182"/>
        <v>-1.0700170636609565</v>
      </c>
      <c r="W1201">
        <f t="shared" ca="1" si="183"/>
        <v>-6.2127444088636317</v>
      </c>
      <c r="X1201">
        <f t="shared" ca="1" si="184"/>
        <v>0.51339104353849585</v>
      </c>
      <c r="Y1201">
        <f t="shared" ca="1" si="185"/>
        <v>-0.82802984283341186</v>
      </c>
    </row>
    <row r="1202" spans="1:25" x14ac:dyDescent="0.25">
      <c r="A1202">
        <v>-3.0265</v>
      </c>
      <c r="B1202">
        <v>-6.2087999999999997E-2</v>
      </c>
      <c r="C1202">
        <v>0.68603999999999998</v>
      </c>
      <c r="D1202">
        <v>-5.5185999999999999E-2</v>
      </c>
      <c r="F1202">
        <v>1200</v>
      </c>
      <c r="G1202">
        <v>-3.0265</v>
      </c>
      <c r="H1202">
        <v>-6.2087999999999997E-2</v>
      </c>
      <c r="I1202">
        <v>0.68603999999999998</v>
      </c>
      <c r="J1202">
        <v>-5.5185999999999999E-2</v>
      </c>
      <c r="M1202" s="10">
        <v>1</v>
      </c>
      <c r="N1202">
        <f>IF(((_xll.Mean(Tabular_Banknotes!J1203)&lt;0.5)*AND(M1202=0)), 1, 0)</f>
        <v>0</v>
      </c>
      <c r="O1202">
        <f>IF(((_xll.Mean(Tabular_Banknotes!J1203)&gt;0.5)*AND(M1202=1)), 1, 0)</f>
        <v>1</v>
      </c>
      <c r="P1202">
        <f t="shared" si="186"/>
        <v>1</v>
      </c>
      <c r="Q1202">
        <f t="shared" ca="1" si="187"/>
        <v>9.7029070334852197E-2</v>
      </c>
      <c r="R1202">
        <f t="shared" ca="1" si="180"/>
        <v>-0.20092907238016955</v>
      </c>
      <c r="S1202">
        <f t="shared" ca="1" si="180"/>
        <v>0.4862549421497746</v>
      </c>
      <c r="T1202">
        <f t="shared" ca="1" si="180"/>
        <v>0.24452980551383885</v>
      </c>
      <c r="V1202">
        <f t="shared" ca="1" si="182"/>
        <v>0.59833919032989646</v>
      </c>
      <c r="W1202">
        <f t="shared" ca="1" si="183"/>
        <v>-2.724154078370169</v>
      </c>
      <c r="X1202">
        <f t="shared" ca="1" si="184"/>
        <v>16.68553309116686</v>
      </c>
      <c r="Y1202">
        <f t="shared" ca="1" si="185"/>
        <v>1.4384520466310429</v>
      </c>
    </row>
    <row r="1203" spans="1:25" x14ac:dyDescent="0.25">
      <c r="A1203">
        <v>-5.0476999999999999</v>
      </c>
      <c r="B1203">
        <v>-5.8022999999999998</v>
      </c>
      <c r="C1203">
        <v>11.244</v>
      </c>
      <c r="D1203">
        <v>-0.3901</v>
      </c>
      <c r="F1203">
        <v>1201</v>
      </c>
      <c r="G1203">
        <v>-5.0476999999999999</v>
      </c>
      <c r="H1203">
        <v>-5.8022999999999998</v>
      </c>
      <c r="I1203">
        <v>11.244</v>
      </c>
      <c r="J1203">
        <v>-0.3901</v>
      </c>
      <c r="M1203" s="9">
        <v>1</v>
      </c>
      <c r="N1203">
        <f>IF(((_xll.Mean(Tabular_Banknotes!J1204)&lt;0.5)*AND(M1203=0)), 1, 0)</f>
        <v>0</v>
      </c>
      <c r="O1203">
        <f>IF(((_xll.Mean(Tabular_Banknotes!J1204)&gt;0.5)*AND(M1203=1)), 1, 0)</f>
        <v>1</v>
      </c>
      <c r="P1203">
        <f t="shared" si="186"/>
        <v>1</v>
      </c>
      <c r="Q1203">
        <f t="shared" ca="1" si="187"/>
        <v>-4.4169423340239766E-2</v>
      </c>
      <c r="R1203">
        <f t="shared" ca="1" si="180"/>
        <v>0.48817221553481471</v>
      </c>
      <c r="S1203">
        <f t="shared" ca="1" si="180"/>
        <v>-0.13519469575597254</v>
      </c>
      <c r="T1203">
        <f t="shared" ca="1" si="180"/>
        <v>0.36795691223796634</v>
      </c>
      <c r="V1203">
        <f t="shared" ca="1" si="182"/>
        <v>-0.25650131971929513</v>
      </c>
      <c r="W1203">
        <f t="shared" ca="1" si="183"/>
        <v>19.846501754243778</v>
      </c>
      <c r="X1203">
        <f t="shared" ca="1" si="184"/>
        <v>-1.4635847124693784</v>
      </c>
      <c r="Y1203">
        <f t="shared" ca="1" si="185"/>
        <v>2.8522161530394783</v>
      </c>
    </row>
    <row r="1204" spans="1:25" x14ac:dyDescent="0.25">
      <c r="A1204">
        <v>-2.0042</v>
      </c>
      <c r="B1204">
        <v>-9.3675999999999995</v>
      </c>
      <c r="C1204">
        <v>9.3332999999999995</v>
      </c>
      <c r="D1204">
        <v>-0.10303</v>
      </c>
      <c r="F1204">
        <v>1202</v>
      </c>
      <c r="G1204">
        <v>-2.0042</v>
      </c>
      <c r="H1204">
        <v>-9.3675999999999995</v>
      </c>
      <c r="I1204">
        <v>9.3332999999999995</v>
      </c>
      <c r="J1204">
        <v>-0.10303</v>
      </c>
      <c r="M1204" s="10">
        <v>1</v>
      </c>
      <c r="N1204">
        <f>IF(((_xll.Mean(Tabular_Banknotes!J1205)&lt;0.5)*AND(M1204=0)), 1, 0)</f>
        <v>0</v>
      </c>
      <c r="O1204">
        <f>IF(((_xll.Mean(Tabular_Banknotes!J1205)&gt;0.5)*AND(M1204=1)), 1, 0)</f>
        <v>1</v>
      </c>
      <c r="P1204">
        <f t="shared" si="186"/>
        <v>1</v>
      </c>
      <c r="Q1204">
        <f t="shared" ca="1" si="187"/>
        <v>-0.48127945848708042</v>
      </c>
      <c r="R1204">
        <f t="shared" ca="1" si="180"/>
        <v>-8.6431031608589448E-2</v>
      </c>
      <c r="S1204">
        <f t="shared" ca="1" si="180"/>
        <v>-0.49147096980692373</v>
      </c>
      <c r="T1204">
        <f t="shared" ca="1" si="180"/>
        <v>0.26919458753609304</v>
      </c>
      <c r="V1204">
        <f t="shared" ca="1" si="182"/>
        <v>-9.1105164163171839</v>
      </c>
      <c r="W1204">
        <f t="shared" ca="1" si="183"/>
        <v>-1.0059794296945439</v>
      </c>
      <c r="X1204">
        <f t="shared" ca="1" si="184"/>
        <v>-18.901046565458046</v>
      </c>
      <c r="Y1204">
        <f t="shared" ca="1" si="185"/>
        <v>1.6559451530668394</v>
      </c>
    </row>
    <row r="1205" spans="1:25" x14ac:dyDescent="0.25">
      <c r="A1205">
        <v>-1.0941000000000001</v>
      </c>
      <c r="B1205">
        <v>2.3071999999999999</v>
      </c>
      <c r="C1205">
        <v>-2.5236999999999998</v>
      </c>
      <c r="D1205">
        <v>-1.4453</v>
      </c>
      <c r="F1205">
        <v>1203</v>
      </c>
      <c r="G1205">
        <v>-1.0941000000000001</v>
      </c>
      <c r="H1205">
        <v>2.3071999999999999</v>
      </c>
      <c r="I1205">
        <v>-2.5236999999999998</v>
      </c>
      <c r="J1205">
        <v>-1.4453</v>
      </c>
      <c r="M1205" s="9">
        <v>1</v>
      </c>
      <c r="N1205">
        <f>IF(((_xll.Mean(Tabular_Banknotes!J1206)&lt;0.5)*AND(M1205=0)), 1, 0)</f>
        <v>0</v>
      </c>
      <c r="O1205">
        <f>IF(((_xll.Mean(Tabular_Banknotes!J1206)&gt;0.5)*AND(M1205=1)), 1, 0)</f>
        <v>1</v>
      </c>
      <c r="P1205">
        <f t="shared" si="186"/>
        <v>1</v>
      </c>
      <c r="Q1205">
        <f t="shared" ca="1" si="187"/>
        <v>-3.4676505287520532E-2</v>
      </c>
      <c r="R1205">
        <f t="shared" ca="1" si="180"/>
        <v>-0.1605268215604041</v>
      </c>
      <c r="S1205">
        <f t="shared" ca="1" si="180"/>
        <v>-0.37772409899581738</v>
      </c>
      <c r="T1205">
        <f t="shared" ca="1" si="180"/>
        <v>-7.0190872333749654E-2</v>
      </c>
      <c r="V1205">
        <f t="shared" ca="1" si="182"/>
        <v>-0.19933737296729079</v>
      </c>
      <c r="W1205">
        <f t="shared" ca="1" si="183"/>
        <v>-2.0524852963233</v>
      </c>
      <c r="X1205">
        <f t="shared" ca="1" si="184"/>
        <v>-6.5384449782930254</v>
      </c>
      <c r="Y1205">
        <f t="shared" ca="1" si="185"/>
        <v>-0.32403482881959372</v>
      </c>
    </row>
    <row r="1206" spans="1:25" x14ac:dyDescent="0.25">
      <c r="A1206">
        <v>-1.1306</v>
      </c>
      <c r="B1206">
        <v>1.8458000000000001</v>
      </c>
      <c r="C1206">
        <v>-1.3574999999999999</v>
      </c>
      <c r="D1206">
        <v>-1.3806</v>
      </c>
      <c r="F1206">
        <v>1204</v>
      </c>
      <c r="G1206">
        <v>-1.1306</v>
      </c>
      <c r="H1206">
        <v>1.8458000000000001</v>
      </c>
      <c r="I1206">
        <v>-1.3574999999999999</v>
      </c>
      <c r="J1206">
        <v>-1.3806</v>
      </c>
      <c r="M1206" s="10">
        <v>1</v>
      </c>
      <c r="N1206">
        <f>IF(((_xll.Mean(Tabular_Banknotes!J1207)&lt;0.5)*AND(M1206=0)), 1, 0)</f>
        <v>0</v>
      </c>
      <c r="O1206">
        <f>IF(((_xll.Mean(Tabular_Banknotes!J1207)&gt;0.5)*AND(M1206=1)), 1, 0)</f>
        <v>1</v>
      </c>
      <c r="P1206">
        <f t="shared" si="186"/>
        <v>1</v>
      </c>
      <c r="Q1206">
        <f t="shared" ca="1" si="187"/>
        <v>0.37760050438074433</v>
      </c>
      <c r="R1206">
        <f t="shared" ca="1" si="180"/>
        <v>-0.19122931866521964</v>
      </c>
      <c r="S1206">
        <f t="shared" ca="1" si="180"/>
        <v>-0.48547486104045301</v>
      </c>
      <c r="T1206">
        <f t="shared" ca="1" si="180"/>
        <v>7.8662710995083929E-2</v>
      </c>
      <c r="V1206">
        <f t="shared" ca="1" si="182"/>
        <v>3.9030271763651672</v>
      </c>
      <c r="W1206">
        <f t="shared" ca="1" si="183"/>
        <v>-2.5549670378992171</v>
      </c>
      <c r="X1206">
        <f t="shared" ca="1" si="184"/>
        <v>-16.429248905185229</v>
      </c>
      <c r="Y1206">
        <f t="shared" ca="1" si="185"/>
        <v>0.36667958055567335</v>
      </c>
    </row>
    <row r="1207" spans="1:25" x14ac:dyDescent="0.25">
      <c r="A1207">
        <v>-5.1215999999999999</v>
      </c>
      <c r="B1207">
        <v>-5.3117999999999999</v>
      </c>
      <c r="C1207">
        <v>10.384600000000001</v>
      </c>
      <c r="D1207">
        <v>-1.0611999999999999</v>
      </c>
      <c r="F1207">
        <v>1205</v>
      </c>
      <c r="G1207">
        <v>-5.1215999999999999</v>
      </c>
      <c r="H1207">
        <v>-5.3117999999999999</v>
      </c>
      <c r="I1207">
        <v>10.384600000000001</v>
      </c>
      <c r="J1207">
        <v>-1.0611999999999999</v>
      </c>
      <c r="M1207" s="9">
        <v>1</v>
      </c>
      <c r="N1207">
        <f>IF(((_xll.Mean(Tabular_Banknotes!J1208)&lt;0.5)*AND(M1207=0)), 1, 0)</f>
        <v>0</v>
      </c>
      <c r="O1207">
        <f>IF(((_xll.Mean(Tabular_Banknotes!J1208)&gt;0.5)*AND(M1207=1)), 1, 0)</f>
        <v>1</v>
      </c>
      <c r="P1207">
        <f t="shared" si="186"/>
        <v>1</v>
      </c>
      <c r="Q1207">
        <f t="shared" ca="1" si="187"/>
        <v>4.5534390740740061E-2</v>
      </c>
      <c r="R1207">
        <f t="shared" ca="1" si="180"/>
        <v>0.11995408634347204</v>
      </c>
      <c r="S1207">
        <f t="shared" ca="1" si="180"/>
        <v>-0.15204658450744091</v>
      </c>
      <c r="T1207">
        <f t="shared" ca="1" si="180"/>
        <v>9.2305157028110929E-2</v>
      </c>
      <c r="V1207">
        <f t="shared" ca="1" si="182"/>
        <v>0.26481856016247823</v>
      </c>
      <c r="W1207">
        <f t="shared" ca="1" si="183"/>
        <v>1.4540559947980365</v>
      </c>
      <c r="X1207">
        <f t="shared" ca="1" si="184"/>
        <v>-1.6831620954941733</v>
      </c>
      <c r="Y1207">
        <f t="shared" ca="1" si="185"/>
        <v>0.43718750554526203</v>
      </c>
    </row>
    <row r="1208" spans="1:25" x14ac:dyDescent="0.25">
      <c r="A1208">
        <v>0.74067000000000005</v>
      </c>
      <c r="B1208">
        <v>1.7299</v>
      </c>
      <c r="C1208">
        <v>-3.1962999999999999</v>
      </c>
      <c r="D1208">
        <v>-0.1457</v>
      </c>
      <c r="F1208">
        <v>1206</v>
      </c>
      <c r="G1208">
        <v>0.74067000000000005</v>
      </c>
      <c r="H1208">
        <v>1.7299</v>
      </c>
      <c r="I1208">
        <v>-3.1962999999999999</v>
      </c>
      <c r="J1208">
        <v>-0.1457</v>
      </c>
      <c r="M1208" s="10">
        <v>1</v>
      </c>
      <c r="N1208">
        <f>IF(((_xll.Mean(Tabular_Banknotes!J1209)&lt;0.5)*AND(M1208=0)), 1, 0)</f>
        <v>0</v>
      </c>
      <c r="O1208">
        <f>IF(((_xll.Mean(Tabular_Banknotes!J1209)&gt;0.5)*AND(M1208=1)), 1, 0)</f>
        <v>1</v>
      </c>
      <c r="P1208">
        <f t="shared" si="186"/>
        <v>1</v>
      </c>
      <c r="Q1208">
        <f t="shared" ca="1" si="187"/>
        <v>-0.2317591937907123</v>
      </c>
      <c r="R1208">
        <f t="shared" ca="1" si="180"/>
        <v>6.6283664549104726E-2</v>
      </c>
      <c r="S1208">
        <f t="shared" ca="1" si="180"/>
        <v>0.46685607682210006</v>
      </c>
      <c r="T1208">
        <f t="shared" ca="1" si="180"/>
        <v>0.26533180050228167</v>
      </c>
      <c r="V1208">
        <f t="shared" ca="1" si="182"/>
        <v>-1.7270474879937807</v>
      </c>
      <c r="W1208">
        <f t="shared" ca="1" si="183"/>
        <v>0.7538459931950835</v>
      </c>
      <c r="X1208">
        <f t="shared" ca="1" si="184"/>
        <v>12.599121142779115</v>
      </c>
      <c r="Y1208">
        <f t="shared" ca="1" si="185"/>
        <v>1.6203907398344746</v>
      </c>
    </row>
    <row r="1209" spans="1:25" x14ac:dyDescent="0.25">
      <c r="A1209">
        <v>4.6500000000000004</v>
      </c>
      <c r="B1209">
        <v>-4.8296999999999999</v>
      </c>
      <c r="C1209">
        <v>3.4552999999999998</v>
      </c>
      <c r="D1209">
        <v>-0.25174000000000002</v>
      </c>
      <c r="F1209">
        <v>1207</v>
      </c>
      <c r="G1209">
        <v>4.6500000000000004</v>
      </c>
      <c r="H1209">
        <v>-4.8296999999999999</v>
      </c>
      <c r="I1209">
        <v>3.4552999999999998</v>
      </c>
      <c r="J1209">
        <v>-0.25174000000000002</v>
      </c>
      <c r="M1209" s="9">
        <v>0</v>
      </c>
      <c r="N1209">
        <f>IF(((_xll.Mean(Tabular_Banknotes!J1210)&lt;0.5)*AND(M1209=0)), 1, 0)</f>
        <v>1</v>
      </c>
      <c r="O1209">
        <f>IF(((_xll.Mean(Tabular_Banknotes!J1210)&gt;0.5)*AND(M1209=1)), 1, 0)</f>
        <v>0</v>
      </c>
      <c r="P1209">
        <f t="shared" si="186"/>
        <v>1</v>
      </c>
      <c r="Q1209">
        <f t="shared" ca="1" si="187"/>
        <v>0.1114834956208588</v>
      </c>
      <c r="R1209">
        <f t="shared" ca="1" si="180"/>
        <v>4.7102401556125773E-2</v>
      </c>
      <c r="S1209">
        <f t="shared" ca="1" si="180"/>
        <v>0.40230319220035005</v>
      </c>
      <c r="T1209">
        <f t="shared" ca="1" si="180"/>
        <v>1.70013634375622E-2</v>
      </c>
      <c r="V1209">
        <f t="shared" ca="1" si="182"/>
        <v>0.69964735962231905</v>
      </c>
      <c r="W1209">
        <f t="shared" ca="1" si="183"/>
        <v>0.52445816936643652</v>
      </c>
      <c r="X1209">
        <f t="shared" ca="1" si="184"/>
        <v>7.5803183460573065</v>
      </c>
      <c r="Y1209">
        <f t="shared" ca="1" si="185"/>
        <v>7.4105764451714767E-2</v>
      </c>
    </row>
    <row r="1210" spans="1:25" x14ac:dyDescent="0.25">
      <c r="A1210">
        <v>0.64376</v>
      </c>
      <c r="B1210">
        <v>3.7639999999999998</v>
      </c>
      <c r="C1210">
        <v>-4.4737999999999998</v>
      </c>
      <c r="D1210">
        <v>-4.0483000000000002</v>
      </c>
      <c r="F1210">
        <v>1208</v>
      </c>
      <c r="G1210">
        <v>0.64376</v>
      </c>
      <c r="H1210">
        <v>3.7639999999999998</v>
      </c>
      <c r="I1210">
        <v>-4.4737999999999998</v>
      </c>
      <c r="J1210">
        <v>-4.0483000000000002</v>
      </c>
      <c r="M1210" s="10">
        <v>1</v>
      </c>
      <c r="N1210">
        <f>IF(((_xll.Mean(Tabular_Banknotes!J1211)&lt;0.5)*AND(M1210=0)), 1, 0)</f>
        <v>0</v>
      </c>
      <c r="O1210">
        <f>IF(((_xll.Mean(Tabular_Banknotes!J1211)&gt;0.5)*AND(M1210=1)), 1, 0)</f>
        <v>0</v>
      </c>
      <c r="P1210">
        <f t="shared" si="186"/>
        <v>0</v>
      </c>
      <c r="Q1210">
        <f t="shared" ca="1" si="187"/>
        <v>-0.23055610140031557</v>
      </c>
      <c r="R1210">
        <f t="shared" ca="1" si="180"/>
        <v>-0.43962532560892231</v>
      </c>
      <c r="S1210">
        <f t="shared" ca="1" si="180"/>
        <v>0.38011133099380812</v>
      </c>
      <c r="T1210">
        <f t="shared" ca="1" si="180"/>
        <v>0.4927009898807756</v>
      </c>
      <c r="V1210">
        <f t="shared" ca="1" si="182"/>
        <v>-1.714636355922351</v>
      </c>
      <c r="W1210">
        <f t="shared" ca="1" si="183"/>
        <v>-11.205798677064461</v>
      </c>
      <c r="X1210">
        <f t="shared" ca="1" si="184"/>
        <v>6.6299824070099787</v>
      </c>
      <c r="Y1210">
        <f t="shared" ca="1" si="185"/>
        <v>9.05454592990632</v>
      </c>
    </row>
    <row r="1211" spans="1:25" x14ac:dyDescent="0.25">
      <c r="A1211">
        <v>3.2704</v>
      </c>
      <c r="B1211">
        <v>6.9321000000000002</v>
      </c>
      <c r="C1211">
        <v>-1.0456000000000001</v>
      </c>
      <c r="D1211">
        <v>0.23447000000000001</v>
      </c>
      <c r="F1211">
        <v>1209</v>
      </c>
      <c r="G1211">
        <v>3.2704</v>
      </c>
      <c r="H1211">
        <v>6.9321000000000002</v>
      </c>
      <c r="I1211">
        <v>-1.0456000000000001</v>
      </c>
      <c r="J1211">
        <v>0.23447000000000001</v>
      </c>
      <c r="M1211" s="9">
        <v>0</v>
      </c>
      <c r="N1211">
        <f>IF(((_xll.Mean(Tabular_Banknotes!J1212)&lt;0.5)*AND(M1211=0)), 1, 0)</f>
        <v>1</v>
      </c>
      <c r="O1211">
        <f>IF(((_xll.Mean(Tabular_Banknotes!J1212)&gt;0.5)*AND(M1211=1)), 1, 0)</f>
        <v>0</v>
      </c>
      <c r="P1211">
        <f t="shared" si="186"/>
        <v>1</v>
      </c>
      <c r="Q1211">
        <f t="shared" ca="1" si="187"/>
        <v>0.39584286879698161</v>
      </c>
      <c r="R1211">
        <f t="shared" ca="1" si="180"/>
        <v>-0.13374094092922972</v>
      </c>
      <c r="S1211">
        <f t="shared" ca="1" si="180"/>
        <v>0.48161628869629836</v>
      </c>
      <c r="T1211">
        <f t="shared" ca="1" si="180"/>
        <v>-0.46151997107633214</v>
      </c>
      <c r="V1211">
        <f t="shared" ca="1" si="182"/>
        <v>4.3506219025006514</v>
      </c>
      <c r="W1211">
        <f t="shared" ca="1" si="183"/>
        <v>-1.6499216161372026</v>
      </c>
      <c r="X1211">
        <f t="shared" ca="1" si="184"/>
        <v>15.335502382672543</v>
      </c>
      <c r="Y1211">
        <f t="shared" ca="1" si="185"/>
        <v>-5.4934510259395291</v>
      </c>
    </row>
    <row r="1212" spans="1:25" x14ac:dyDescent="0.25">
      <c r="A1212">
        <v>0.77805000000000002</v>
      </c>
      <c r="B1212">
        <v>6.6424000000000003</v>
      </c>
      <c r="C1212">
        <v>-1.1425000000000001</v>
      </c>
      <c r="D1212">
        <v>-1.0572999999999999</v>
      </c>
      <c r="F1212">
        <v>1210</v>
      </c>
      <c r="G1212">
        <v>0.77805000000000002</v>
      </c>
      <c r="H1212">
        <v>6.6424000000000003</v>
      </c>
      <c r="I1212">
        <v>-1.1425000000000001</v>
      </c>
      <c r="J1212">
        <v>-1.0572999999999999</v>
      </c>
      <c r="M1212" s="10">
        <v>0</v>
      </c>
      <c r="N1212">
        <f>IF(((_xll.Mean(Tabular_Banknotes!J1213)&lt;0.5)*AND(M1212=0)), 1, 0)</f>
        <v>1</v>
      </c>
      <c r="O1212">
        <f>IF(((_xll.Mean(Tabular_Banknotes!J1213)&gt;0.5)*AND(M1212=1)), 1, 0)</f>
        <v>0</v>
      </c>
      <c r="P1212">
        <f t="shared" si="186"/>
        <v>1</v>
      </c>
      <c r="Q1212">
        <f t="shared" ca="1" si="187"/>
        <v>0.22158848232870465</v>
      </c>
      <c r="R1212">
        <f t="shared" ca="1" si="180"/>
        <v>0.23323924701303833</v>
      </c>
      <c r="S1212">
        <f t="shared" ca="1" si="180"/>
        <v>0.32235612888335186</v>
      </c>
      <c r="T1212">
        <f t="shared" ca="1" si="180"/>
        <v>-0.37557644528904088</v>
      </c>
      <c r="V1212">
        <f t="shared" ca="1" si="182"/>
        <v>1.6238356220088308</v>
      </c>
      <c r="W1212">
        <f t="shared" ca="1" si="183"/>
        <v>3.3301709080218878</v>
      </c>
      <c r="X1212">
        <f t="shared" ca="1" si="184"/>
        <v>4.8043925957515832</v>
      </c>
      <c r="Y1212">
        <f t="shared" ca="1" si="185"/>
        <v>-2.9795380630096591</v>
      </c>
    </row>
    <row r="1213" spans="1:25" x14ac:dyDescent="0.25">
      <c r="A1213">
        <v>5.2012</v>
      </c>
      <c r="B1213">
        <v>0.32694000000000001</v>
      </c>
      <c r="C1213">
        <v>0.17965</v>
      </c>
      <c r="D1213">
        <v>1.1797</v>
      </c>
      <c r="F1213">
        <v>1211</v>
      </c>
      <c r="G1213">
        <v>5.2012</v>
      </c>
      <c r="H1213">
        <v>0.32694000000000001</v>
      </c>
      <c r="I1213">
        <v>0.17965</v>
      </c>
      <c r="J1213">
        <v>1.1797</v>
      </c>
      <c r="M1213" s="9">
        <v>0</v>
      </c>
      <c r="N1213">
        <f>IF(((_xll.Mean(Tabular_Banknotes!J1214)&lt;0.5)*AND(M1213=0)), 1, 0)</f>
        <v>1</v>
      </c>
      <c r="O1213">
        <f>IF(((_xll.Mean(Tabular_Banknotes!J1214)&gt;0.5)*AND(M1213=1)), 1, 0)</f>
        <v>0</v>
      </c>
      <c r="P1213">
        <f t="shared" si="186"/>
        <v>1</v>
      </c>
      <c r="Q1213">
        <f t="shared" ca="1" si="187"/>
        <v>2.6330828876847345E-2</v>
      </c>
      <c r="R1213">
        <f t="shared" ca="1" si="180"/>
        <v>0.3352554601371277</v>
      </c>
      <c r="S1213">
        <f t="shared" ca="1" si="180"/>
        <v>0.15208649220864334</v>
      </c>
      <c r="T1213">
        <f t="shared" ca="1" si="180"/>
        <v>-0.20183781496368924</v>
      </c>
      <c r="V1213">
        <f t="shared" ca="1" si="182"/>
        <v>0.15003700592654928</v>
      </c>
      <c r="W1213">
        <f t="shared" ca="1" si="183"/>
        <v>5.8848566979479573</v>
      </c>
      <c r="X1213">
        <f t="shared" ca="1" si="184"/>
        <v>1.6836946096240342</v>
      </c>
      <c r="Y1213">
        <f t="shared" ca="1" si="185"/>
        <v>-1.1074232187367756</v>
      </c>
    </row>
    <row r="1214" spans="1:25" x14ac:dyDescent="0.25">
      <c r="A1214">
        <v>5.5039999999999996</v>
      </c>
      <c r="B1214">
        <v>10.367100000000001</v>
      </c>
      <c r="C1214">
        <v>-4.4130000000000003</v>
      </c>
      <c r="D1214">
        <v>-4.0210999999999997</v>
      </c>
      <c r="F1214">
        <v>1212</v>
      </c>
      <c r="G1214">
        <v>5.5039999999999996</v>
      </c>
      <c r="H1214">
        <v>10.367100000000001</v>
      </c>
      <c r="I1214">
        <v>-4.4130000000000003</v>
      </c>
      <c r="J1214">
        <v>-4.0210999999999997</v>
      </c>
      <c r="M1214" s="10">
        <v>0</v>
      </c>
      <c r="N1214">
        <f>IF(((_xll.Mean(Tabular_Banknotes!J1215)&lt;0.5)*AND(M1214=0)), 1, 0)</f>
        <v>1</v>
      </c>
      <c r="O1214">
        <f>IF(((_xll.Mean(Tabular_Banknotes!J1215)&gt;0.5)*AND(M1214=1)), 1, 0)</f>
        <v>0</v>
      </c>
      <c r="P1214">
        <f t="shared" si="186"/>
        <v>1</v>
      </c>
      <c r="Q1214">
        <f t="shared" ca="1" si="187"/>
        <v>-0.41088838885146284</v>
      </c>
      <c r="R1214">
        <f t="shared" ca="1" si="180"/>
        <v>-8.1204229718632503E-2</v>
      </c>
      <c r="S1214">
        <f t="shared" ca="1" si="180"/>
        <v>8.84125954338989E-2</v>
      </c>
      <c r="T1214">
        <f t="shared" ca="1" si="180"/>
        <v>-0.44783197508727535</v>
      </c>
      <c r="V1214">
        <f t="shared" ca="1" si="182"/>
        <v>-4.7832996729297896</v>
      </c>
      <c r="W1214">
        <f t="shared" ca="1" si="183"/>
        <v>-0.93940797949956212</v>
      </c>
      <c r="X1214">
        <f t="shared" ca="1" si="184"/>
        <v>0.90340765389934374</v>
      </c>
      <c r="Y1214">
        <f t="shared" ca="1" si="185"/>
        <v>-4.841532745325738</v>
      </c>
    </row>
    <row r="1215" spans="1:25" x14ac:dyDescent="0.25">
      <c r="A1215">
        <v>1.6032</v>
      </c>
      <c r="B1215">
        <v>-4.7862999999999998</v>
      </c>
      <c r="C1215">
        <v>8.5192999999999994</v>
      </c>
      <c r="D1215">
        <v>-2.1202999999999999</v>
      </c>
      <c r="F1215">
        <v>1213</v>
      </c>
      <c r="G1215">
        <v>1.6032</v>
      </c>
      <c r="H1215">
        <v>-4.7862999999999998</v>
      </c>
      <c r="I1215">
        <v>8.5192999999999994</v>
      </c>
      <c r="J1215">
        <v>-2.1202999999999999</v>
      </c>
      <c r="M1215" s="9">
        <v>0</v>
      </c>
      <c r="N1215">
        <f>IF(((_xll.Mean(Tabular_Banknotes!J1216)&lt;0.5)*AND(M1215=0)), 1, 0)</f>
        <v>1</v>
      </c>
      <c r="O1215">
        <f>IF(((_xll.Mean(Tabular_Banknotes!J1216)&gt;0.5)*AND(M1215=1)), 1, 0)</f>
        <v>0</v>
      </c>
      <c r="P1215">
        <f t="shared" si="186"/>
        <v>1</v>
      </c>
      <c r="Q1215">
        <f t="shared" ca="1" si="187"/>
        <v>0.19866020522103933</v>
      </c>
      <c r="R1215">
        <f t="shared" ca="1" si="180"/>
        <v>-0.36052329287204432</v>
      </c>
      <c r="S1215">
        <f t="shared" ca="1" si="180"/>
        <v>-0.43041753519905424</v>
      </c>
      <c r="T1215">
        <f t="shared" ca="1" si="180"/>
        <v>0.4400848707158086</v>
      </c>
      <c r="V1215">
        <f t="shared" ca="1" si="182"/>
        <v>1.404355277088819</v>
      </c>
      <c r="W1215">
        <f t="shared" ca="1" si="183"/>
        <v>-6.7674081999270026</v>
      </c>
      <c r="X1215">
        <f t="shared" ca="1" si="184"/>
        <v>-9.1558478026411461</v>
      </c>
      <c r="Y1215">
        <f t="shared" ca="1" si="185"/>
        <v>4.5449335590887383</v>
      </c>
    </row>
    <row r="1216" spans="1:25" x14ac:dyDescent="0.25">
      <c r="A1216">
        <v>-2.7418999999999998</v>
      </c>
      <c r="B1216">
        <v>11.4038</v>
      </c>
      <c r="C1216">
        <v>2.5394000000000001</v>
      </c>
      <c r="D1216">
        <v>-5.5792999999999999</v>
      </c>
      <c r="F1216">
        <v>1214</v>
      </c>
      <c r="G1216">
        <v>-2.7418999999999998</v>
      </c>
      <c r="H1216">
        <v>11.4038</v>
      </c>
      <c r="I1216">
        <v>2.5394000000000001</v>
      </c>
      <c r="J1216">
        <v>-5.5792999999999999</v>
      </c>
      <c r="M1216" s="10">
        <v>0</v>
      </c>
      <c r="N1216">
        <f>IF(((_xll.Mean(Tabular_Banknotes!J1217)&lt;0.5)*AND(M1216=0)), 1, 0)</f>
        <v>1</v>
      </c>
      <c r="O1216">
        <f>IF(((_xll.Mean(Tabular_Banknotes!J1217)&gt;0.5)*AND(M1216=1)), 1, 0)</f>
        <v>0</v>
      </c>
      <c r="P1216">
        <f t="shared" si="186"/>
        <v>1</v>
      </c>
      <c r="Q1216">
        <f t="shared" ca="1" si="187"/>
        <v>0.23321001356760485</v>
      </c>
      <c r="R1216">
        <f t="shared" ca="1" si="180"/>
        <v>0.3428708988391066</v>
      </c>
      <c r="S1216">
        <f t="shared" ca="1" si="180"/>
        <v>-0.46285525798424032</v>
      </c>
      <c r="T1216">
        <f t="shared" ca="1" si="180"/>
        <v>0.30621810431191909</v>
      </c>
      <c r="V1216">
        <f t="shared" ca="1" si="182"/>
        <v>1.7420884331892923</v>
      </c>
      <c r="W1216">
        <f t="shared" ca="1" si="183"/>
        <v>6.1357277287439462</v>
      </c>
      <c r="X1216">
        <f t="shared" ca="1" si="184"/>
        <v>-12.070025864087443</v>
      </c>
      <c r="Y1216">
        <f t="shared" ca="1" si="185"/>
        <v>2.0304805686957215</v>
      </c>
    </row>
    <row r="1217" spans="1:25" x14ac:dyDescent="0.25">
      <c r="A1217">
        <v>-3.8952</v>
      </c>
      <c r="B1217">
        <v>3.8157000000000001</v>
      </c>
      <c r="C1217">
        <v>-0.31303999999999998</v>
      </c>
      <c r="D1217">
        <v>-3.8193999999999999</v>
      </c>
      <c r="F1217">
        <v>1215</v>
      </c>
      <c r="G1217">
        <v>-3.8952</v>
      </c>
      <c r="H1217">
        <v>3.8157000000000001</v>
      </c>
      <c r="I1217">
        <v>-0.31303999999999998</v>
      </c>
      <c r="J1217">
        <v>-3.8193999999999999</v>
      </c>
      <c r="M1217" s="9">
        <v>1</v>
      </c>
      <c r="N1217">
        <f>IF(((_xll.Mean(Tabular_Banknotes!J1218)&lt;0.5)*AND(M1217=0)), 1, 0)</f>
        <v>0</v>
      </c>
      <c r="O1217">
        <f>IF(((_xll.Mean(Tabular_Banknotes!J1218)&gt;0.5)*AND(M1217=1)), 1, 0)</f>
        <v>1</v>
      </c>
      <c r="P1217">
        <f t="shared" si="186"/>
        <v>1</v>
      </c>
      <c r="Q1217">
        <f t="shared" ca="1" si="187"/>
        <v>-2.2702286390833826E-2</v>
      </c>
      <c r="R1217">
        <f t="shared" ca="1" si="180"/>
        <v>0.224934694943981</v>
      </c>
      <c r="S1217">
        <f t="shared" ca="1" si="180"/>
        <v>0.38460470663885493</v>
      </c>
      <c r="T1217">
        <f t="shared" ca="1" si="180"/>
        <v>0.36881594818499575</v>
      </c>
      <c r="V1217">
        <f t="shared" ca="1" si="182"/>
        <v>-0.12887249187371486</v>
      </c>
      <c r="W1217">
        <f t="shared" ca="1" si="183"/>
        <v>3.1676720625964117</v>
      </c>
      <c r="X1217">
        <f t="shared" ca="1" si="184"/>
        <v>6.8073334822721447</v>
      </c>
      <c r="Y1217">
        <f t="shared" ca="1" si="185"/>
        <v>2.8661978556812877</v>
      </c>
    </row>
    <row r="1218" spans="1:25" x14ac:dyDescent="0.25">
      <c r="A1218">
        <v>-3.3883999999999999</v>
      </c>
      <c r="B1218">
        <v>-8.2149999999999999</v>
      </c>
      <c r="C1218">
        <v>10.3315</v>
      </c>
      <c r="D1218">
        <v>0.98187000000000002</v>
      </c>
      <c r="F1218">
        <v>1216</v>
      </c>
      <c r="G1218">
        <v>-3.3883999999999999</v>
      </c>
      <c r="H1218">
        <v>-8.2149999999999999</v>
      </c>
      <c r="I1218">
        <v>10.3315</v>
      </c>
      <c r="J1218">
        <v>0.98187000000000002</v>
      </c>
      <c r="M1218" s="10">
        <v>1</v>
      </c>
      <c r="N1218">
        <f>IF(((_xll.Mean(Tabular_Banknotes!J1219)&lt;0.5)*AND(M1218=0)), 1, 0)</f>
        <v>0</v>
      </c>
      <c r="O1218">
        <f>IF(((_xll.Mean(Tabular_Banknotes!J1219)&gt;0.5)*AND(M1218=1)), 1, 0)</f>
        <v>1</v>
      </c>
      <c r="P1218">
        <f t="shared" si="186"/>
        <v>1</v>
      </c>
      <c r="Q1218">
        <f t="shared" ca="1" si="187"/>
        <v>-0.49072805235964378</v>
      </c>
      <c r="R1218">
        <f ca="1">(0.5-RAND())</f>
        <v>-0.38505031796271805</v>
      </c>
      <c r="S1218">
        <f ca="1">(0.5-RAND())</f>
        <v>-0.1652866002944805</v>
      </c>
      <c r="T1218">
        <f ca="1">(0.5-RAND())</f>
        <v>-0.32230545523190313</v>
      </c>
      <c r="V1218">
        <f t="shared" ca="1" si="182"/>
        <v>-11.059170688818424</v>
      </c>
      <c r="W1218">
        <f t="shared" ca="1" si="183"/>
        <v>-7.7925724255419784</v>
      </c>
      <c r="X1218">
        <f t="shared" ca="1" si="184"/>
        <v>-1.8632708363249686</v>
      </c>
      <c r="Y1218">
        <f t="shared" ca="1" si="185"/>
        <v>-2.2161339344987807</v>
      </c>
    </row>
    <row r="1219" spans="1:25" x14ac:dyDescent="0.25">
      <c r="A1219">
        <v>5.4943999999999997</v>
      </c>
      <c r="B1219">
        <v>1.5478000000000001</v>
      </c>
      <c r="C1219">
        <v>4.1694000000000002E-2</v>
      </c>
      <c r="D1219">
        <v>1.9283999999999999</v>
      </c>
      <c r="F1219">
        <v>1217</v>
      </c>
      <c r="G1219">
        <v>5.4943999999999997</v>
      </c>
      <c r="H1219">
        <v>1.5478000000000001</v>
      </c>
      <c r="I1219">
        <v>4.1694000000000002E-2</v>
      </c>
      <c r="J1219">
        <v>1.9283999999999999</v>
      </c>
      <c r="M1219" s="9">
        <v>0</v>
      </c>
      <c r="N1219">
        <f>IF(((_xll.Mean(Tabular_Banknotes!J1220)&lt;0.5)*AND(M1219=0)), 1, 0)</f>
        <v>1</v>
      </c>
      <c r="O1219">
        <f>IF(((_xll.Mean(Tabular_Banknotes!J1220)&gt;0.5)*AND(M1219=1)), 1, 0)</f>
        <v>0</v>
      </c>
      <c r="P1219">
        <f t="shared" si="186"/>
        <v>1</v>
      </c>
      <c r="Q1219">
        <f t="shared" ref="Q1219:T1250" ca="1" si="188">(0.5-RAND())</f>
        <v>0.26213401058144015</v>
      </c>
      <c r="R1219">
        <f t="shared" ca="1" si="188"/>
        <v>0.1218754677033661</v>
      </c>
      <c r="S1219">
        <f t="shared" ca="1" si="188"/>
        <v>0.35101017657062417</v>
      </c>
      <c r="T1219">
        <f t="shared" ca="1" si="188"/>
        <v>5.3300428966009061E-2</v>
      </c>
      <c r="V1219">
        <f t="shared" ref="V1219:V1282" ca="1" si="189">$N$2-$O$2*(SIGN(Q1219)*(LN(1-2*(ABS(Q1219)))))</f>
        <v>2.0603458130279337</v>
      </c>
      <c r="W1219">
        <f t="shared" ref="W1219:W1282" ca="1" si="190">$N$2-$O$4*(SIGN(R1219)*(LN(1-2*(ABS(R1219)))))</f>
        <v>1.4809222784326848</v>
      </c>
      <c r="X1219">
        <f t="shared" ref="X1219:X1282" ca="1" si="191">$N$2-$O$6*(SIGN(S1219)*(LN(1-2*(ABS(S1219)))))</f>
        <v>5.6210566071395576</v>
      </c>
      <c r="Y1219">
        <f t="shared" ref="Y1219:Y1282" ca="1" si="192">$N$2-$O$8*(SIGN(T1219)*(LN(1-2*(ABS(T1219)))))</f>
        <v>0.24146594169717656</v>
      </c>
    </row>
    <row r="1220" spans="1:25" x14ac:dyDescent="0.25">
      <c r="A1220">
        <v>-3.8858000000000001</v>
      </c>
      <c r="B1220">
        <v>-12.8461</v>
      </c>
      <c r="C1220">
        <v>12.7957</v>
      </c>
      <c r="D1220">
        <v>-3.1353</v>
      </c>
      <c r="F1220">
        <v>1218</v>
      </c>
      <c r="G1220">
        <v>-3.8858000000000001</v>
      </c>
      <c r="H1220">
        <v>-12.8461</v>
      </c>
      <c r="I1220">
        <v>12.7957</v>
      </c>
      <c r="J1220">
        <v>-3.1353</v>
      </c>
      <c r="M1220" s="10">
        <v>1</v>
      </c>
      <c r="N1220">
        <f>IF(((_xll.Mean(Tabular_Banknotes!J1221)&lt;0.5)*AND(M1220=0)), 1, 0)</f>
        <v>0</v>
      </c>
      <c r="O1220">
        <f>IF(((_xll.Mean(Tabular_Banknotes!J1221)&gt;0.5)*AND(M1220=1)), 1, 0)</f>
        <v>1</v>
      </c>
      <c r="P1220">
        <f t="shared" si="186"/>
        <v>1</v>
      </c>
      <c r="Q1220">
        <f t="shared" ca="1" si="188"/>
        <v>-0.1461467629634301</v>
      </c>
      <c r="R1220">
        <f t="shared" ca="1" si="188"/>
        <v>-0.28298767309889383</v>
      </c>
      <c r="S1220">
        <f t="shared" ca="1" si="188"/>
        <v>-0.27894359467167951</v>
      </c>
      <c r="T1220">
        <f t="shared" ca="1" si="188"/>
        <v>0.10404277297346032</v>
      </c>
      <c r="V1220">
        <f t="shared" ca="1" si="189"/>
        <v>-0.95882917422165481</v>
      </c>
      <c r="W1220">
        <f t="shared" ca="1" si="190"/>
        <v>-4.4242167562467589</v>
      </c>
      <c r="X1220">
        <f t="shared" ca="1" si="191"/>
        <v>-3.7893262496161544</v>
      </c>
      <c r="Y1220">
        <f t="shared" ca="1" si="192"/>
        <v>0.49976534397786426</v>
      </c>
    </row>
    <row r="1221" spans="1:25" x14ac:dyDescent="0.25">
      <c r="A1221">
        <v>0.60731000000000002</v>
      </c>
      <c r="B1221">
        <v>3.9544000000000001</v>
      </c>
      <c r="C1221">
        <v>-4.7720000000000002</v>
      </c>
      <c r="D1221">
        <v>-4.4852999999999996</v>
      </c>
      <c r="F1221">
        <v>1219</v>
      </c>
      <c r="G1221">
        <v>0.60731000000000002</v>
      </c>
      <c r="H1221">
        <v>3.9544000000000001</v>
      </c>
      <c r="I1221">
        <v>-4.7720000000000002</v>
      </c>
      <c r="J1221">
        <v>-4.4852999999999996</v>
      </c>
      <c r="M1221" s="9">
        <v>1</v>
      </c>
      <c r="N1221">
        <f>IF(((_xll.Mean(Tabular_Banknotes!J1222)&lt;0.5)*AND(M1221=0)), 1, 0)</f>
        <v>0</v>
      </c>
      <c r="O1221">
        <f>IF(((_xll.Mean(Tabular_Banknotes!J1222)&gt;0.5)*AND(M1221=1)), 1, 0)</f>
        <v>0</v>
      </c>
      <c r="P1221">
        <f t="shared" si="186"/>
        <v>0</v>
      </c>
      <c r="Q1221">
        <f t="shared" ca="1" si="188"/>
        <v>-0.36826067002476237</v>
      </c>
      <c r="R1221">
        <f t="shared" ca="1" si="188"/>
        <v>0.14229938808954201</v>
      </c>
      <c r="S1221">
        <f t="shared" ca="1" si="188"/>
        <v>0.3168790697662287</v>
      </c>
      <c r="T1221">
        <f t="shared" ca="1" si="188"/>
        <v>-0.28125216575878287</v>
      </c>
      <c r="V1221">
        <f t="shared" ca="1" si="189"/>
        <v>-3.6990868224899911</v>
      </c>
      <c r="W1221">
        <f t="shared" ca="1" si="190"/>
        <v>1.775253271583106</v>
      </c>
      <c r="X1221">
        <f t="shared" ca="1" si="191"/>
        <v>4.6634126765760797</v>
      </c>
      <c r="Y1221">
        <f t="shared" ca="1" si="192"/>
        <v>-1.7708824473624529</v>
      </c>
    </row>
    <row r="1222" spans="1:25" x14ac:dyDescent="0.25">
      <c r="A1222">
        <v>0.77124000000000004</v>
      </c>
      <c r="B1222">
        <v>9.0861999999999998</v>
      </c>
      <c r="C1222">
        <v>-1.2281</v>
      </c>
      <c r="D1222">
        <v>-1.4996</v>
      </c>
      <c r="F1222">
        <v>1220</v>
      </c>
      <c r="G1222">
        <v>0.77124000000000004</v>
      </c>
      <c r="H1222">
        <v>9.0861999999999998</v>
      </c>
      <c r="I1222">
        <v>-1.2281</v>
      </c>
      <c r="J1222">
        <v>-1.4996</v>
      </c>
      <c r="M1222" s="10">
        <v>0</v>
      </c>
      <c r="N1222">
        <f>IF(((_xll.Mean(Tabular_Banknotes!J1223)&lt;0.5)*AND(M1222=0)), 1, 0)</f>
        <v>1</v>
      </c>
      <c r="O1222">
        <f>IF(((_xll.Mean(Tabular_Banknotes!J1223)&gt;0.5)*AND(M1222=1)), 1, 0)</f>
        <v>0</v>
      </c>
      <c r="P1222">
        <f t="shared" si="186"/>
        <v>1</v>
      </c>
      <c r="Q1222">
        <f t="shared" ca="1" si="188"/>
        <v>9.5810269565509643E-2</v>
      </c>
      <c r="R1222">
        <f t="shared" ca="1" si="188"/>
        <v>-0.21774863691682977</v>
      </c>
      <c r="S1222">
        <f t="shared" ca="1" si="188"/>
        <v>0.21535834378566199</v>
      </c>
      <c r="T1222">
        <f t="shared" ca="1" si="188"/>
        <v>-0.32378003395535293</v>
      </c>
      <c r="V1222">
        <f t="shared" ca="1" si="189"/>
        <v>0.58996365764157499</v>
      </c>
      <c r="W1222">
        <f t="shared" ca="1" si="190"/>
        <v>-3.030970744746516</v>
      </c>
      <c r="X1222">
        <f t="shared" ca="1" si="191"/>
        <v>2.6155906573961478</v>
      </c>
      <c r="Y1222">
        <f t="shared" ca="1" si="192"/>
        <v>-2.2339844167398213</v>
      </c>
    </row>
    <row r="1223" spans="1:25" x14ac:dyDescent="0.25">
      <c r="A1223">
        <v>-1.0802</v>
      </c>
      <c r="B1223">
        <v>2.1996000000000002</v>
      </c>
      <c r="C1223">
        <v>-2.5861999999999998</v>
      </c>
      <c r="D1223">
        <v>-1.2759</v>
      </c>
      <c r="F1223">
        <v>1221</v>
      </c>
      <c r="G1223">
        <v>-1.0802</v>
      </c>
      <c r="H1223">
        <v>2.1996000000000002</v>
      </c>
      <c r="I1223">
        <v>-2.5861999999999998</v>
      </c>
      <c r="J1223">
        <v>-1.2759</v>
      </c>
      <c r="M1223" s="9">
        <v>1</v>
      </c>
      <c r="N1223">
        <f>IF(((_xll.Mean(Tabular_Banknotes!J1224)&lt;0.5)*AND(M1223=0)), 1, 0)</f>
        <v>0</v>
      </c>
      <c r="O1223">
        <f>IF(((_xll.Mean(Tabular_Banknotes!J1224)&gt;0.5)*AND(M1223=1)), 1, 0)</f>
        <v>1</v>
      </c>
      <c r="P1223">
        <f t="shared" si="186"/>
        <v>1</v>
      </c>
      <c r="Q1223">
        <f t="shared" ca="1" si="188"/>
        <v>-0.16910827606278245</v>
      </c>
      <c r="R1223">
        <f t="shared" ca="1" si="188"/>
        <v>0.4334722625320806</v>
      </c>
      <c r="S1223">
        <f t="shared" ca="1" si="188"/>
        <v>-0.14749452653168882</v>
      </c>
      <c r="T1223">
        <f t="shared" ca="1" si="188"/>
        <v>8.1974085006502939E-2</v>
      </c>
      <c r="V1223">
        <f t="shared" ca="1" si="189"/>
        <v>-1.144898119074599</v>
      </c>
      <c r="W1223">
        <f t="shared" ca="1" si="190"/>
        <v>10.691373617429134</v>
      </c>
      <c r="X1223">
        <f t="shared" ca="1" si="191"/>
        <v>-1.6228184053257924</v>
      </c>
      <c r="Y1223">
        <f t="shared" ca="1" si="192"/>
        <v>0.38358159268029812</v>
      </c>
    </row>
    <row r="1224" spans="1:25" x14ac:dyDescent="0.25">
      <c r="A1224">
        <v>-0.24745</v>
      </c>
      <c r="B1224">
        <v>1.9368000000000001</v>
      </c>
      <c r="C1224">
        <v>-2.4697</v>
      </c>
      <c r="D1224">
        <v>-0.80518000000000001</v>
      </c>
      <c r="F1224">
        <v>1222</v>
      </c>
      <c r="G1224">
        <v>-0.24745</v>
      </c>
      <c r="H1224">
        <v>1.9368000000000001</v>
      </c>
      <c r="I1224">
        <v>-2.4697</v>
      </c>
      <c r="J1224">
        <v>-0.80518000000000001</v>
      </c>
      <c r="M1224" s="10">
        <v>1</v>
      </c>
      <c r="N1224">
        <f>IF(((_xll.Mean(Tabular_Banknotes!J1225)&lt;0.5)*AND(M1224=0)), 1, 0)</f>
        <v>0</v>
      </c>
      <c r="O1224">
        <f>IF(((_xll.Mean(Tabular_Banknotes!J1225)&gt;0.5)*AND(M1224=1)), 1, 0)</f>
        <v>1</v>
      </c>
      <c r="P1224">
        <f t="shared" si="186"/>
        <v>1</v>
      </c>
      <c r="Q1224">
        <f t="shared" ca="1" si="188"/>
        <v>-0.31358956927682535</v>
      </c>
      <c r="R1224">
        <f t="shared" ca="1" si="188"/>
        <v>-0.49394000071407507</v>
      </c>
      <c r="S1224">
        <f t="shared" ca="1" si="188"/>
        <v>0.12975308490400972</v>
      </c>
      <c r="T1224">
        <f t="shared" ca="1" si="188"/>
        <v>0.31264568818260075</v>
      </c>
      <c r="V1224">
        <f t="shared" ca="1" si="189"/>
        <v>-2.736375453278785</v>
      </c>
      <c r="W1224">
        <f t="shared" ca="1" si="190"/>
        <v>-23.391274118682947</v>
      </c>
      <c r="X1224">
        <f t="shared" ca="1" si="191"/>
        <v>1.3948433970143428</v>
      </c>
      <c r="Y1224">
        <f t="shared" ca="1" si="192"/>
        <v>2.1027386736023166</v>
      </c>
    </row>
    <row r="1225" spans="1:25" x14ac:dyDescent="0.25">
      <c r="A1225">
        <v>-2.6478999999999999</v>
      </c>
      <c r="B1225">
        <v>10.1374</v>
      </c>
      <c r="C1225">
        <v>-1.331</v>
      </c>
      <c r="D1225">
        <v>-5.4706999999999999</v>
      </c>
      <c r="F1225">
        <v>1223</v>
      </c>
      <c r="G1225">
        <v>-2.6478999999999999</v>
      </c>
      <c r="H1225">
        <v>10.1374</v>
      </c>
      <c r="I1225">
        <v>-1.331</v>
      </c>
      <c r="J1225">
        <v>-5.4706999999999999</v>
      </c>
      <c r="M1225" s="9">
        <v>0</v>
      </c>
      <c r="N1225">
        <f>IF(((_xll.Mean(Tabular_Banknotes!J1226)&lt;0.5)*AND(M1225=0)), 1, 0)</f>
        <v>0</v>
      </c>
      <c r="O1225">
        <f>IF(((_xll.Mean(Tabular_Banknotes!J1226)&gt;0.5)*AND(M1225=1)), 1, 0)</f>
        <v>0</v>
      </c>
      <c r="P1225">
        <f t="shared" si="186"/>
        <v>0</v>
      </c>
      <c r="Q1225">
        <f t="shared" ca="1" si="188"/>
        <v>0.36380576308620471</v>
      </c>
      <c r="R1225">
        <f t="shared" ca="1" si="188"/>
        <v>-0.44595240798029545</v>
      </c>
      <c r="S1225">
        <f t="shared" ca="1" si="188"/>
        <v>-5.144920885188653E-2</v>
      </c>
      <c r="T1225">
        <f t="shared" ca="1" si="188"/>
        <v>-0.14589584075715956</v>
      </c>
      <c r="V1225">
        <f t="shared" ca="1" si="189"/>
        <v>3.6068528506027162</v>
      </c>
      <c r="W1225">
        <f t="shared" ca="1" si="190"/>
        <v>-11.79260679387296</v>
      </c>
      <c r="X1225">
        <f t="shared" ca="1" si="191"/>
        <v>-0.50413304223179867</v>
      </c>
      <c r="Y1225">
        <f t="shared" ca="1" si="192"/>
        <v>-0.73907470228005501</v>
      </c>
    </row>
    <row r="1226" spans="1:25" x14ac:dyDescent="0.25">
      <c r="A1226">
        <v>-0.37013000000000001</v>
      </c>
      <c r="B1226">
        <v>-5.5540000000000003</v>
      </c>
      <c r="C1226">
        <v>4.7748999999999997</v>
      </c>
      <c r="D1226">
        <v>1.5469999999999999</v>
      </c>
      <c r="F1226">
        <v>1224</v>
      </c>
      <c r="G1226">
        <v>-0.37013000000000001</v>
      </c>
      <c r="H1226">
        <v>-5.5540000000000003</v>
      </c>
      <c r="I1226">
        <v>4.7748999999999997</v>
      </c>
      <c r="J1226">
        <v>1.5469999999999999</v>
      </c>
      <c r="M1226" s="10">
        <v>1</v>
      </c>
      <c r="N1226">
        <f>IF(((_xll.Mean(Tabular_Banknotes!J1227)&lt;0.5)*AND(M1226=0)), 1, 0)</f>
        <v>0</v>
      </c>
      <c r="O1226">
        <f>IF(((_xll.Mean(Tabular_Banknotes!J1227)&gt;0.5)*AND(M1226=1)), 1, 0)</f>
        <v>1</v>
      </c>
      <c r="P1226">
        <f t="shared" si="186"/>
        <v>1</v>
      </c>
      <c r="Q1226">
        <f t="shared" ca="1" si="188"/>
        <v>-0.31450776955893733</v>
      </c>
      <c r="R1226">
        <f t="shared" ca="1" si="188"/>
        <v>0.12726642610418237</v>
      </c>
      <c r="S1226">
        <f t="shared" ca="1" si="188"/>
        <v>-0.20810792015062185</v>
      </c>
      <c r="T1226">
        <f t="shared" ca="1" si="188"/>
        <v>-0.27689594212160162</v>
      </c>
      <c r="V1226">
        <f t="shared" ca="1" si="189"/>
        <v>-2.750070023060212</v>
      </c>
      <c r="W1226">
        <f t="shared" ca="1" si="190"/>
        <v>1.5570382005942984</v>
      </c>
      <c r="X1226">
        <f t="shared" ca="1" si="191"/>
        <v>-2.498812351355987</v>
      </c>
      <c r="Y1226">
        <f t="shared" ca="1" si="192"/>
        <v>-1.7286423056687112</v>
      </c>
    </row>
    <row r="1227" spans="1:25" x14ac:dyDescent="0.25">
      <c r="A1227">
        <v>-1.5681</v>
      </c>
      <c r="B1227">
        <v>-7.2446000000000002</v>
      </c>
      <c r="C1227">
        <v>6.5537000000000001</v>
      </c>
      <c r="D1227">
        <v>-0.12759999999999999</v>
      </c>
      <c r="F1227">
        <v>1225</v>
      </c>
      <c r="G1227">
        <v>-1.5681</v>
      </c>
      <c r="H1227">
        <v>-7.2446000000000002</v>
      </c>
      <c r="I1227">
        <v>6.5537000000000001</v>
      </c>
      <c r="J1227">
        <v>-0.12759999999999999</v>
      </c>
      <c r="M1227" s="9">
        <v>1</v>
      </c>
      <c r="N1227">
        <f>IF(((_xll.Mean(Tabular_Banknotes!J1228)&lt;0.5)*AND(M1227=0)), 1, 0)</f>
        <v>0</v>
      </c>
      <c r="O1227">
        <f>IF(((_xll.Mean(Tabular_Banknotes!J1228)&gt;0.5)*AND(M1227=1)), 1, 0)</f>
        <v>1</v>
      </c>
      <c r="P1227">
        <f t="shared" si="186"/>
        <v>1</v>
      </c>
      <c r="Q1227">
        <f t="shared" ca="1" si="188"/>
        <v>3.3855721792312332E-2</v>
      </c>
      <c r="R1227">
        <f t="shared" ca="1" si="188"/>
        <v>0.48675553086650725</v>
      </c>
      <c r="S1227">
        <f t="shared" ca="1" si="188"/>
        <v>0.18894825946136118</v>
      </c>
      <c r="T1227">
        <f t="shared" ca="1" si="188"/>
        <v>0.20274148817312387</v>
      </c>
      <c r="V1227">
        <f t="shared" ca="1" si="189"/>
        <v>0.1944497210585806</v>
      </c>
      <c r="W1227">
        <f t="shared" ca="1" si="190"/>
        <v>19.246845180739022</v>
      </c>
      <c r="X1227">
        <f t="shared" ca="1" si="191"/>
        <v>2.2036521313476447</v>
      </c>
      <c r="Y1227">
        <f t="shared" ca="1" si="192"/>
        <v>1.113925498638636</v>
      </c>
    </row>
    <row r="1228" spans="1:25" x14ac:dyDescent="0.25">
      <c r="A1228">
        <v>4.0422000000000002</v>
      </c>
      <c r="B1228">
        <v>-4.391</v>
      </c>
      <c r="C1228">
        <v>4.7465999999999999</v>
      </c>
      <c r="D1228">
        <v>1.137</v>
      </c>
      <c r="F1228">
        <v>1226</v>
      </c>
      <c r="G1228">
        <v>4.0422000000000002</v>
      </c>
      <c r="H1228">
        <v>-4.391</v>
      </c>
      <c r="I1228">
        <v>4.7465999999999999</v>
      </c>
      <c r="J1228">
        <v>1.137</v>
      </c>
      <c r="M1228" s="10">
        <v>0</v>
      </c>
      <c r="N1228">
        <f>IF(((_xll.Mean(Tabular_Banknotes!J1229)&lt;0.5)*AND(M1228=0)), 1, 0)</f>
        <v>1</v>
      </c>
      <c r="O1228">
        <f>IF(((_xll.Mean(Tabular_Banknotes!J1229)&gt;0.5)*AND(M1228=1)), 1, 0)</f>
        <v>0</v>
      </c>
      <c r="P1228">
        <f t="shared" si="186"/>
        <v>1</v>
      </c>
      <c r="Q1228">
        <f t="shared" ca="1" si="188"/>
        <v>-5.3329366689167657E-2</v>
      </c>
      <c r="R1228">
        <f t="shared" ca="1" si="188"/>
        <v>-4.9539939896642182E-2</v>
      </c>
      <c r="S1228">
        <f t="shared" ca="1" si="188"/>
        <v>8.4476752553919177E-3</v>
      </c>
      <c r="T1228">
        <f t="shared" ca="1" si="188"/>
        <v>-0.39490397903178653</v>
      </c>
      <c r="V1228">
        <f t="shared" ca="1" si="189"/>
        <v>-0.31280013853173533</v>
      </c>
      <c r="W1228">
        <f t="shared" ca="1" si="190"/>
        <v>-0.55306387877861751</v>
      </c>
      <c r="X1228">
        <f t="shared" ca="1" si="191"/>
        <v>7.9110239351026707E-2</v>
      </c>
      <c r="Y1228">
        <f t="shared" ca="1" si="192"/>
        <v>-3.341167906860699</v>
      </c>
    </row>
    <row r="1229" spans="1:25" x14ac:dyDescent="0.25">
      <c r="A1229">
        <v>2.8672</v>
      </c>
      <c r="B1229">
        <v>10.0008</v>
      </c>
      <c r="C1229">
        <v>-3.2048999999999999</v>
      </c>
      <c r="D1229">
        <v>-3.1095000000000002</v>
      </c>
      <c r="F1229">
        <v>1227</v>
      </c>
      <c r="G1229">
        <v>2.8672</v>
      </c>
      <c r="H1229">
        <v>10.0008</v>
      </c>
      <c r="I1229">
        <v>-3.2048999999999999</v>
      </c>
      <c r="J1229">
        <v>-3.1095000000000002</v>
      </c>
      <c r="M1229" s="9">
        <v>0</v>
      </c>
      <c r="N1229">
        <f>IF(((_xll.Mean(Tabular_Banknotes!J1230)&lt;0.5)*AND(M1229=0)), 1, 0)</f>
        <v>1</v>
      </c>
      <c r="O1229">
        <f>IF(((_xll.Mean(Tabular_Banknotes!J1230)&gt;0.5)*AND(M1229=1)), 1, 0)</f>
        <v>0</v>
      </c>
      <c r="P1229">
        <f t="shared" ref="P1229:P1292" si="193">N1229+O1229</f>
        <v>1</v>
      </c>
      <c r="Q1229">
        <f t="shared" ca="1" si="188"/>
        <v>6.0290172296835975E-2</v>
      </c>
      <c r="R1229">
        <f t="shared" ca="1" si="188"/>
        <v>-0.24200187893601621</v>
      </c>
      <c r="S1229">
        <f t="shared" ca="1" si="188"/>
        <v>0.32599561555333589</v>
      </c>
      <c r="T1229">
        <f t="shared" ca="1" si="188"/>
        <v>-0.23724582645327841</v>
      </c>
      <c r="V1229">
        <f t="shared" ca="1" si="189"/>
        <v>0.35636011479455065</v>
      </c>
      <c r="W1229">
        <f t="shared" ca="1" si="190"/>
        <v>-3.5072124128171103</v>
      </c>
      <c r="X1229">
        <f t="shared" ca="1" si="191"/>
        <v>4.900497995743077</v>
      </c>
      <c r="Y1229">
        <f t="shared" ca="1" si="192"/>
        <v>-1.378229750941895</v>
      </c>
    </row>
    <row r="1230" spans="1:25" x14ac:dyDescent="0.25">
      <c r="A1230">
        <v>3.2717999999999998</v>
      </c>
      <c r="B1230">
        <v>1.7837000000000001</v>
      </c>
      <c r="C1230">
        <v>2.1160999999999999</v>
      </c>
      <c r="D1230">
        <v>0.61334</v>
      </c>
      <c r="F1230">
        <v>1228</v>
      </c>
      <c r="G1230">
        <v>3.2717999999999998</v>
      </c>
      <c r="H1230">
        <v>1.7837000000000001</v>
      </c>
      <c r="I1230">
        <v>2.1160999999999999</v>
      </c>
      <c r="J1230">
        <v>0.61334</v>
      </c>
      <c r="M1230" s="10">
        <v>0</v>
      </c>
      <c r="N1230">
        <f>IF(((_xll.Mean(Tabular_Banknotes!J1231)&lt;0.5)*AND(M1230=0)), 1, 0)</f>
        <v>1</v>
      </c>
      <c r="O1230">
        <f>IF(((_xll.Mean(Tabular_Banknotes!J1231)&gt;0.5)*AND(M1230=1)), 1, 0)</f>
        <v>0</v>
      </c>
      <c r="P1230">
        <f t="shared" si="193"/>
        <v>1</v>
      </c>
      <c r="Q1230">
        <f t="shared" ca="1" si="188"/>
        <v>0.19275660653992588</v>
      </c>
      <c r="R1230">
        <f t="shared" ca="1" si="188"/>
        <v>0.40605327785452472</v>
      </c>
      <c r="S1230">
        <f t="shared" ca="1" si="188"/>
        <v>-0.15891955900666022</v>
      </c>
      <c r="T1230">
        <f t="shared" ca="1" si="188"/>
        <v>0.25513920294254255</v>
      </c>
      <c r="V1230">
        <f t="shared" ca="1" si="189"/>
        <v>1.3505469024096337</v>
      </c>
      <c r="W1230">
        <f t="shared" ca="1" si="190"/>
        <v>8.8620688323417021</v>
      </c>
      <c r="X1230">
        <f t="shared" ca="1" si="191"/>
        <v>-1.775785169831807</v>
      </c>
      <c r="Y1230">
        <f t="shared" ca="1" si="192"/>
        <v>1.529312785700097</v>
      </c>
    </row>
    <row r="1231" spans="1:25" x14ac:dyDescent="0.25">
      <c r="A1231">
        <v>-0.62043000000000004</v>
      </c>
      <c r="B1231">
        <v>0.55869999999999997</v>
      </c>
      <c r="C1231">
        <v>-0.38586999999999999</v>
      </c>
      <c r="D1231">
        <v>-0.66422999999999999</v>
      </c>
      <c r="F1231">
        <v>1229</v>
      </c>
      <c r="G1231">
        <v>-0.62043000000000004</v>
      </c>
      <c r="H1231">
        <v>0.55869999999999997</v>
      </c>
      <c r="I1231">
        <v>-0.38586999999999999</v>
      </c>
      <c r="J1231">
        <v>-0.66422999999999999</v>
      </c>
      <c r="M1231" s="9">
        <v>1</v>
      </c>
      <c r="N1231">
        <f>IF(((_xll.Mean(Tabular_Banknotes!J1232)&lt;0.5)*AND(M1231=0)), 1, 0)</f>
        <v>0</v>
      </c>
      <c r="O1231">
        <f>IF(((_xll.Mean(Tabular_Banknotes!J1232)&gt;0.5)*AND(M1231=1)), 1, 0)</f>
        <v>1</v>
      </c>
      <c r="P1231">
        <f t="shared" si="193"/>
        <v>1</v>
      </c>
      <c r="Q1231">
        <f t="shared" ca="1" si="188"/>
        <v>0.43870722234977211</v>
      </c>
      <c r="R1231">
        <f t="shared" ca="1" si="188"/>
        <v>0.14630943251436923</v>
      </c>
      <c r="S1231">
        <f t="shared" ca="1" si="188"/>
        <v>0.3855406251799679</v>
      </c>
      <c r="T1231">
        <f t="shared" ca="1" si="188"/>
        <v>-0.14759695559002473</v>
      </c>
      <c r="V1231">
        <f t="shared" ca="1" si="189"/>
        <v>5.8211750853314355</v>
      </c>
      <c r="W1231">
        <f t="shared" ca="1" si="190"/>
        <v>1.8350125371852217</v>
      </c>
      <c r="X1231">
        <f t="shared" ca="1" si="191"/>
        <v>6.8451418336014855</v>
      </c>
      <c r="Y1231">
        <f t="shared" ca="1" si="192"/>
        <v>-0.74939033148023826</v>
      </c>
    </row>
    <row r="1232" spans="1:25" x14ac:dyDescent="0.25">
      <c r="A1232">
        <v>3.3397000000000001</v>
      </c>
      <c r="B1232">
        <v>-4.6144999999999996</v>
      </c>
      <c r="C1232">
        <v>3.9823</v>
      </c>
      <c r="D1232">
        <v>-0.23751</v>
      </c>
      <c r="F1232">
        <v>1230</v>
      </c>
      <c r="G1232">
        <v>3.3397000000000001</v>
      </c>
      <c r="H1232">
        <v>-4.6144999999999996</v>
      </c>
      <c r="I1232">
        <v>3.9823</v>
      </c>
      <c r="J1232">
        <v>-0.23751</v>
      </c>
      <c r="M1232" s="10">
        <v>0</v>
      </c>
      <c r="N1232">
        <f>IF(((_xll.Mean(Tabular_Banknotes!J1233)&lt;0.5)*AND(M1232=0)), 1, 0)</f>
        <v>1</v>
      </c>
      <c r="O1232">
        <f>IF(((_xll.Mean(Tabular_Banknotes!J1233)&gt;0.5)*AND(M1232=1)), 1, 0)</f>
        <v>0</v>
      </c>
      <c r="P1232">
        <f t="shared" si="193"/>
        <v>1</v>
      </c>
      <c r="Q1232">
        <f t="shared" ca="1" si="188"/>
        <v>0.34951743377726519</v>
      </c>
      <c r="R1232">
        <f t="shared" ca="1" si="188"/>
        <v>0.14657951505044875</v>
      </c>
      <c r="S1232">
        <f t="shared" ca="1" si="188"/>
        <v>0.42369129288794627</v>
      </c>
      <c r="T1232">
        <f t="shared" ca="1" si="188"/>
        <v>-0.16409955231642015</v>
      </c>
      <c r="V1232">
        <f t="shared" ca="1" si="189"/>
        <v>3.3301661538921521</v>
      </c>
      <c r="W1232">
        <f t="shared" ca="1" si="190"/>
        <v>1.8390617335890491</v>
      </c>
      <c r="X1232">
        <f t="shared" ca="1" si="191"/>
        <v>8.72744518809127</v>
      </c>
      <c r="Y1232">
        <f t="shared" ca="1" si="192"/>
        <v>-0.85212887329114018</v>
      </c>
    </row>
    <row r="1233" spans="1:25" x14ac:dyDescent="0.25">
      <c r="A1233">
        <v>0.27331</v>
      </c>
      <c r="B1233">
        <v>4.8773</v>
      </c>
      <c r="C1233">
        <v>-4.9194000000000004</v>
      </c>
      <c r="D1233">
        <v>-5.8197999999999999</v>
      </c>
      <c r="F1233">
        <v>1231</v>
      </c>
      <c r="G1233">
        <v>0.27331</v>
      </c>
      <c r="H1233">
        <v>4.8773</v>
      </c>
      <c r="I1233">
        <v>-4.9194000000000004</v>
      </c>
      <c r="J1233">
        <v>-5.8197999999999999</v>
      </c>
      <c r="M1233" s="9">
        <v>1</v>
      </c>
      <c r="N1233">
        <f>IF(((_xll.Mean(Tabular_Banknotes!J1234)&lt;0.5)*AND(M1233=0)), 1, 0)</f>
        <v>0</v>
      </c>
      <c r="O1233">
        <f>IF(((_xll.Mean(Tabular_Banknotes!J1234)&gt;0.5)*AND(M1233=1)), 1, 0)</f>
        <v>1</v>
      </c>
      <c r="P1233">
        <f t="shared" si="193"/>
        <v>1</v>
      </c>
      <c r="Q1233">
        <f t="shared" ca="1" si="188"/>
        <v>-1.9335120044896792E-2</v>
      </c>
      <c r="R1233">
        <f t="shared" ca="1" si="188"/>
        <v>-0.4706961087943814</v>
      </c>
      <c r="S1233">
        <f t="shared" ca="1" si="188"/>
        <v>4.2009708050851247E-2</v>
      </c>
      <c r="T1233">
        <f t="shared" ca="1" si="188"/>
        <v>0.15181455785255926</v>
      </c>
      <c r="V1233">
        <f t="shared" ca="1" si="189"/>
        <v>-0.10937596806089822</v>
      </c>
      <c r="W1233">
        <f t="shared" ca="1" si="190"/>
        <v>-15.037377609430578</v>
      </c>
      <c r="X1233">
        <f t="shared" ca="1" si="191"/>
        <v>0.40744386803720717</v>
      </c>
      <c r="Y1233">
        <f t="shared" ca="1" si="192"/>
        <v>0.77518237297047832</v>
      </c>
    </row>
    <row r="1234" spans="1:25" x14ac:dyDescent="0.25">
      <c r="A1234">
        <v>-2.0897000000000001</v>
      </c>
      <c r="B1234">
        <v>10.826499999999999</v>
      </c>
      <c r="C1234">
        <v>2.3603000000000001</v>
      </c>
      <c r="D1234">
        <v>-3.4198</v>
      </c>
      <c r="F1234">
        <v>1232</v>
      </c>
      <c r="G1234">
        <v>-2.0897000000000001</v>
      </c>
      <c r="H1234">
        <v>10.826499999999999</v>
      </c>
      <c r="I1234">
        <v>2.3603000000000001</v>
      </c>
      <c r="J1234">
        <v>-3.4198</v>
      </c>
      <c r="M1234" s="10">
        <v>0</v>
      </c>
      <c r="N1234">
        <f>IF(((_xll.Mean(Tabular_Banknotes!J1235)&lt;0.5)*AND(M1234=0)), 1, 0)</f>
        <v>1</v>
      </c>
      <c r="O1234">
        <f>IF(((_xll.Mean(Tabular_Banknotes!J1235)&gt;0.5)*AND(M1234=1)), 1, 0)</f>
        <v>0</v>
      </c>
      <c r="P1234">
        <f t="shared" si="193"/>
        <v>1</v>
      </c>
      <c r="Q1234">
        <f t="shared" ca="1" si="188"/>
        <v>0.28872490630795711</v>
      </c>
      <c r="R1234">
        <f t="shared" ca="1" si="188"/>
        <v>0.32900195476370353</v>
      </c>
      <c r="S1234">
        <f t="shared" ca="1" si="188"/>
        <v>-0.46844771178601263</v>
      </c>
      <c r="T1234">
        <f t="shared" ca="1" si="188"/>
        <v>-0.41278521133425949</v>
      </c>
      <c r="V1234">
        <f t="shared" ca="1" si="189"/>
        <v>2.389120026550076</v>
      </c>
      <c r="W1234">
        <f t="shared" ca="1" si="190"/>
        <v>5.687374809705668</v>
      </c>
      <c r="X1234">
        <f t="shared" ca="1" si="191"/>
        <v>-12.827603609953576</v>
      </c>
      <c r="Y1234">
        <f t="shared" ca="1" si="192"/>
        <v>-3.7406781015463104</v>
      </c>
    </row>
    <row r="1235" spans="1:25" x14ac:dyDescent="0.25">
      <c r="A1235">
        <v>-3.2692000000000001</v>
      </c>
      <c r="B1235">
        <v>-12.740600000000001</v>
      </c>
      <c r="C1235">
        <v>15.5573</v>
      </c>
      <c r="D1235">
        <v>-0.14182</v>
      </c>
      <c r="F1235">
        <v>1233</v>
      </c>
      <c r="G1235">
        <v>-3.2692000000000001</v>
      </c>
      <c r="H1235">
        <v>-12.740600000000001</v>
      </c>
      <c r="I1235">
        <v>15.5573</v>
      </c>
      <c r="J1235">
        <v>-0.14182</v>
      </c>
      <c r="M1235" s="9">
        <v>1</v>
      </c>
      <c r="N1235">
        <f>IF(((_xll.Mean(Tabular_Banknotes!J1236)&lt;0.5)*AND(M1235=0)), 1, 0)</f>
        <v>0</v>
      </c>
      <c r="O1235">
        <f>IF(((_xll.Mean(Tabular_Banknotes!J1236)&gt;0.5)*AND(M1235=1)), 1, 0)</f>
        <v>1</v>
      </c>
      <c r="P1235">
        <f t="shared" si="193"/>
        <v>1</v>
      </c>
      <c r="Q1235">
        <f t="shared" ca="1" si="188"/>
        <v>-0.24892560856351742</v>
      </c>
      <c r="R1235">
        <f t="shared" ca="1" si="188"/>
        <v>0.14432859227539241</v>
      </c>
      <c r="S1235">
        <f t="shared" ca="1" si="188"/>
        <v>-0.40878980616256921</v>
      </c>
      <c r="T1235">
        <f t="shared" ca="1" si="188"/>
        <v>-0.16191292782110722</v>
      </c>
      <c r="V1235">
        <f t="shared" ca="1" si="189"/>
        <v>-1.9104672824688407</v>
      </c>
      <c r="W1235">
        <f t="shared" ca="1" si="190"/>
        <v>1.8054090673649998</v>
      </c>
      <c r="X1235">
        <f t="shared" ca="1" si="191"/>
        <v>-7.8992821412443632</v>
      </c>
      <c r="Y1235">
        <f t="shared" ca="1" si="192"/>
        <v>-0.83822929179285477</v>
      </c>
    </row>
    <row r="1236" spans="1:25" x14ac:dyDescent="0.25">
      <c r="A1236">
        <v>0.14782999999999999</v>
      </c>
      <c r="B1236">
        <v>7.9459999999999997</v>
      </c>
      <c r="C1236">
        <v>1.0742</v>
      </c>
      <c r="D1236">
        <v>-3.3409</v>
      </c>
      <c r="F1236">
        <v>1234</v>
      </c>
      <c r="G1236">
        <v>0.14782999999999999</v>
      </c>
      <c r="H1236">
        <v>7.9459999999999997</v>
      </c>
      <c r="I1236">
        <v>1.0742</v>
      </c>
      <c r="J1236">
        <v>-3.3409</v>
      </c>
      <c r="M1236" s="10">
        <v>0</v>
      </c>
      <c r="N1236">
        <f>IF(((_xll.Mean(Tabular_Banknotes!J1237)&lt;0.5)*AND(M1236=0)), 1, 0)</f>
        <v>1</v>
      </c>
      <c r="O1236">
        <f>IF(((_xll.Mean(Tabular_Banknotes!J1237)&gt;0.5)*AND(M1236=1)), 1, 0)</f>
        <v>0</v>
      </c>
      <c r="P1236">
        <f t="shared" si="193"/>
        <v>1</v>
      </c>
      <c r="Q1236">
        <f t="shared" ca="1" si="188"/>
        <v>-6.0330717779560339E-2</v>
      </c>
      <c r="R1236">
        <f t="shared" ca="1" si="188"/>
        <v>9.4448172381870199E-2</v>
      </c>
      <c r="S1236">
        <f t="shared" ca="1" si="188"/>
        <v>0.36657945260986147</v>
      </c>
      <c r="T1236">
        <f t="shared" ca="1" si="188"/>
        <v>-0.15564251026350262</v>
      </c>
      <c r="V1236">
        <f t="shared" ca="1" si="189"/>
        <v>-0.35661585894332293</v>
      </c>
      <c r="W1236">
        <f t="shared" ca="1" si="190"/>
        <v>1.1097431106306856</v>
      </c>
      <c r="X1236">
        <f t="shared" ca="1" si="191"/>
        <v>6.1334800157902221</v>
      </c>
      <c r="Y1236">
        <f t="shared" ca="1" si="192"/>
        <v>-0.79886348531886697</v>
      </c>
    </row>
    <row r="1237" spans="1:25" x14ac:dyDescent="0.25">
      <c r="A1237">
        <v>1.0651999999999999</v>
      </c>
      <c r="B1237">
        <v>8.3681999999999999</v>
      </c>
      <c r="C1237">
        <v>-1.4004000000000001</v>
      </c>
      <c r="D1237">
        <v>-1.6509</v>
      </c>
      <c r="F1237">
        <v>1235</v>
      </c>
      <c r="G1237">
        <v>1.0651999999999999</v>
      </c>
      <c r="H1237">
        <v>8.3681999999999999</v>
      </c>
      <c r="I1237">
        <v>-1.4004000000000001</v>
      </c>
      <c r="J1237">
        <v>-1.6509</v>
      </c>
      <c r="M1237" s="9">
        <v>0</v>
      </c>
      <c r="N1237">
        <f>IF(((_xll.Mean(Tabular_Banknotes!J1238)&lt;0.5)*AND(M1237=0)), 1, 0)</f>
        <v>1</v>
      </c>
      <c r="O1237">
        <f>IF(((_xll.Mean(Tabular_Banknotes!J1238)&gt;0.5)*AND(M1237=1)), 1, 0)</f>
        <v>0</v>
      </c>
      <c r="P1237">
        <f t="shared" si="193"/>
        <v>1</v>
      </c>
      <c r="Q1237">
        <f t="shared" ca="1" si="188"/>
        <v>-0.32658696833547252</v>
      </c>
      <c r="R1237">
        <f t="shared" ca="1" si="188"/>
        <v>-9.4418336643562917E-2</v>
      </c>
      <c r="S1237">
        <f t="shared" ca="1" si="188"/>
        <v>-9.993853638039929E-2</v>
      </c>
      <c r="T1237">
        <f t="shared" ca="1" si="188"/>
        <v>0.24314221283398707</v>
      </c>
      <c r="V1237">
        <f t="shared" ca="1" si="189"/>
        <v>-2.9368205060211721</v>
      </c>
      <c r="W1237">
        <f t="shared" ca="1" si="190"/>
        <v>-1.109353164693434</v>
      </c>
      <c r="X1237">
        <f t="shared" ca="1" si="191"/>
        <v>-1.0352752276237018</v>
      </c>
      <c r="Y1237">
        <f t="shared" ca="1" si="192"/>
        <v>1.4268484444163458</v>
      </c>
    </row>
    <row r="1238" spans="1:25" x14ac:dyDescent="0.25">
      <c r="A1238">
        <v>-2.6286</v>
      </c>
      <c r="B1238">
        <v>0.18002000000000001</v>
      </c>
      <c r="C1238">
        <v>1.7956000000000001</v>
      </c>
      <c r="D1238">
        <v>0.97282000000000002</v>
      </c>
      <c r="F1238">
        <v>1236</v>
      </c>
      <c r="G1238">
        <v>-2.6286</v>
      </c>
      <c r="H1238">
        <v>0.18002000000000001</v>
      </c>
      <c r="I1238">
        <v>1.7956000000000001</v>
      </c>
      <c r="J1238">
        <v>0.97282000000000002</v>
      </c>
      <c r="M1238" s="10">
        <v>1</v>
      </c>
      <c r="N1238">
        <f>IF(((_xll.Mean(Tabular_Banknotes!J1239)&lt;0.5)*AND(M1238=0)), 1, 0)</f>
        <v>0</v>
      </c>
      <c r="O1238">
        <f>IF(((_xll.Mean(Tabular_Banknotes!J1239)&gt;0.5)*AND(M1238=1)), 1, 0)</f>
        <v>1</v>
      </c>
      <c r="P1238">
        <f t="shared" si="193"/>
        <v>1</v>
      </c>
      <c r="Q1238">
        <f t="shared" ca="1" si="188"/>
        <v>-5.0970642290299351E-2</v>
      </c>
      <c r="R1238">
        <f t="shared" ca="1" si="188"/>
        <v>-0.27127865770448822</v>
      </c>
      <c r="S1238">
        <f t="shared" ca="1" si="188"/>
        <v>0.34413194647058221</v>
      </c>
      <c r="T1238">
        <f t="shared" ca="1" si="188"/>
        <v>8.2227486102006919E-2</v>
      </c>
      <c r="V1238">
        <f t="shared" ca="1" si="189"/>
        <v>-0.29819334103153033</v>
      </c>
      <c r="W1238">
        <f t="shared" ca="1" si="190"/>
        <v>-4.1456657014248979</v>
      </c>
      <c r="X1238">
        <f t="shared" ca="1" si="191"/>
        <v>5.4115230406862569</v>
      </c>
      <c r="Y1238">
        <f t="shared" ca="1" si="192"/>
        <v>0.38488051983926641</v>
      </c>
    </row>
    <row r="1239" spans="1:25" x14ac:dyDescent="0.25">
      <c r="A1239">
        <v>-3.6012</v>
      </c>
      <c r="B1239">
        <v>-6.5388999999999999</v>
      </c>
      <c r="C1239">
        <v>10.523400000000001</v>
      </c>
      <c r="D1239">
        <v>-0.48966999999999999</v>
      </c>
      <c r="F1239">
        <v>1237</v>
      </c>
      <c r="G1239">
        <v>-3.6012</v>
      </c>
      <c r="H1239">
        <v>-6.5388999999999999</v>
      </c>
      <c r="I1239">
        <v>10.523400000000001</v>
      </c>
      <c r="J1239">
        <v>-0.48966999999999999</v>
      </c>
      <c r="M1239" s="9">
        <v>1</v>
      </c>
      <c r="N1239">
        <f>IF(((_xll.Mean(Tabular_Banknotes!J1240)&lt;0.5)*AND(M1239=0)), 1, 0)</f>
        <v>0</v>
      </c>
      <c r="O1239">
        <f>IF(((_xll.Mean(Tabular_Banknotes!J1240)&gt;0.5)*AND(M1239=1)), 1, 0)</f>
        <v>1</v>
      </c>
      <c r="P1239">
        <f t="shared" si="193"/>
        <v>1</v>
      </c>
      <c r="Q1239">
        <f t="shared" ca="1" si="188"/>
        <v>-0.10796277640074481</v>
      </c>
      <c r="R1239">
        <f t="shared" ca="1" si="188"/>
        <v>-0.2612992602172971</v>
      </c>
      <c r="S1239">
        <f t="shared" ca="1" si="188"/>
        <v>3.8210544104323452E-3</v>
      </c>
      <c r="T1239">
        <f t="shared" ca="1" si="188"/>
        <v>5.0702586324332555E-2</v>
      </c>
      <c r="V1239">
        <f t="shared" ca="1" si="189"/>
        <v>-0.67462830420156272</v>
      </c>
      <c r="W1239">
        <f t="shared" ca="1" si="190"/>
        <v>-3.9192945714218554</v>
      </c>
      <c r="X1239">
        <f t="shared" ca="1" si="191"/>
        <v>3.5616284386732075E-2</v>
      </c>
      <c r="Y1239">
        <f t="shared" ca="1" si="192"/>
        <v>0.22904411813015835</v>
      </c>
    </row>
    <row r="1240" spans="1:25" x14ac:dyDescent="0.25">
      <c r="A1240">
        <v>0.40614</v>
      </c>
      <c r="B1240">
        <v>1.3492</v>
      </c>
      <c r="C1240">
        <v>-1.4500999999999999</v>
      </c>
      <c r="D1240">
        <v>-0.55949000000000004</v>
      </c>
      <c r="F1240">
        <v>1238</v>
      </c>
      <c r="G1240">
        <v>0.40614</v>
      </c>
      <c r="H1240">
        <v>1.3492</v>
      </c>
      <c r="I1240">
        <v>-1.4500999999999999</v>
      </c>
      <c r="J1240">
        <v>-0.55949000000000004</v>
      </c>
      <c r="M1240" s="10">
        <v>1</v>
      </c>
      <c r="N1240">
        <f>IF(((_xll.Mean(Tabular_Banknotes!J1241)&lt;0.5)*AND(M1240=0)), 1, 0)</f>
        <v>0</v>
      </c>
      <c r="O1240">
        <f>IF(((_xll.Mean(Tabular_Banknotes!J1241)&gt;0.5)*AND(M1240=1)), 1, 0)</f>
        <v>1</v>
      </c>
      <c r="P1240">
        <f t="shared" si="193"/>
        <v>1</v>
      </c>
      <c r="Q1240">
        <f t="shared" ca="1" si="188"/>
        <v>-2.496651283052842E-2</v>
      </c>
      <c r="R1240">
        <f t="shared" ca="1" si="188"/>
        <v>-9.7437881303159557E-2</v>
      </c>
      <c r="S1240">
        <f t="shared" ca="1" si="188"/>
        <v>0.11970062178995733</v>
      </c>
      <c r="T1240">
        <f t="shared" ca="1" si="188"/>
        <v>-2.8529605261780611E-2</v>
      </c>
      <c r="V1240">
        <f t="shared" ca="1" si="189"/>
        <v>-0.14206028232013546</v>
      </c>
      <c r="W1240">
        <f t="shared" ca="1" si="190"/>
        <v>-1.1489640716487801</v>
      </c>
      <c r="X1240">
        <f t="shared" ca="1" si="191"/>
        <v>1.270471690943715</v>
      </c>
      <c r="Y1240">
        <f t="shared" ca="1" si="192"/>
        <v>-0.12585455481771671</v>
      </c>
    </row>
    <row r="1241" spans="1:25" x14ac:dyDescent="0.25">
      <c r="A1241">
        <v>-3.5636999999999999</v>
      </c>
      <c r="B1241">
        <v>-8.3826999999999998</v>
      </c>
      <c r="C1241">
        <v>12.393000000000001</v>
      </c>
      <c r="D1241">
        <v>-1.2823</v>
      </c>
      <c r="F1241">
        <v>1239</v>
      </c>
      <c r="G1241">
        <v>-3.5636999999999999</v>
      </c>
      <c r="H1241">
        <v>-8.3826999999999998</v>
      </c>
      <c r="I1241">
        <v>12.393000000000001</v>
      </c>
      <c r="J1241">
        <v>-1.2823</v>
      </c>
      <c r="M1241" s="9">
        <v>1</v>
      </c>
      <c r="N1241">
        <f>IF(((_xll.Mean(Tabular_Banknotes!J1242)&lt;0.5)*AND(M1241=0)), 1, 0)</f>
        <v>0</v>
      </c>
      <c r="O1241">
        <f>IF(((_xll.Mean(Tabular_Banknotes!J1242)&gt;0.5)*AND(M1241=1)), 1, 0)</f>
        <v>1</v>
      </c>
      <c r="P1241">
        <f t="shared" si="193"/>
        <v>1</v>
      </c>
      <c r="Q1241">
        <f t="shared" ca="1" si="188"/>
        <v>-0.10977382233130117</v>
      </c>
      <c r="R1241">
        <f t="shared" ca="1" si="188"/>
        <v>0.11124280250323826</v>
      </c>
      <c r="S1241">
        <f t="shared" ca="1" si="188"/>
        <v>0.357657279378083</v>
      </c>
      <c r="T1241">
        <f t="shared" ca="1" si="188"/>
        <v>0.13962852721537222</v>
      </c>
      <c r="V1241">
        <f t="shared" ca="1" si="189"/>
        <v>-0.6874698292644823</v>
      </c>
      <c r="W1241">
        <f t="shared" ca="1" si="190"/>
        <v>1.3339276304464009</v>
      </c>
      <c r="X1241">
        <f t="shared" ca="1" si="191"/>
        <v>5.8329509637408625</v>
      </c>
      <c r="Y1241">
        <f t="shared" ca="1" si="192"/>
        <v>0.70149243413473117</v>
      </c>
    </row>
    <row r="1242" spans="1:25" x14ac:dyDescent="0.25">
      <c r="A1242">
        <v>3.4245999999999999</v>
      </c>
      <c r="B1242">
        <v>-0.14693000000000001</v>
      </c>
      <c r="C1242">
        <v>0.80342000000000002</v>
      </c>
      <c r="D1242">
        <v>0.29136000000000001</v>
      </c>
      <c r="F1242">
        <v>1240</v>
      </c>
      <c r="G1242">
        <v>3.4245999999999999</v>
      </c>
      <c r="H1242">
        <v>-0.14693000000000001</v>
      </c>
      <c r="I1242">
        <v>0.80342000000000002</v>
      </c>
      <c r="J1242">
        <v>0.29136000000000001</v>
      </c>
      <c r="M1242" s="10">
        <v>0</v>
      </c>
      <c r="N1242">
        <f>IF(((_xll.Mean(Tabular_Banknotes!J1243)&lt;0.5)*AND(M1242=0)), 1, 0)</f>
        <v>1</v>
      </c>
      <c r="O1242">
        <f>IF(((_xll.Mean(Tabular_Banknotes!J1243)&gt;0.5)*AND(M1242=1)), 1, 0)</f>
        <v>0</v>
      </c>
      <c r="P1242">
        <f t="shared" si="193"/>
        <v>1</v>
      </c>
      <c r="Q1242">
        <f t="shared" ca="1" si="188"/>
        <v>0.13195401915858562</v>
      </c>
      <c r="R1242">
        <f t="shared" ca="1" si="188"/>
        <v>0.30003855012158687</v>
      </c>
      <c r="S1242">
        <f t="shared" ca="1" si="188"/>
        <v>-0.48088485762932642</v>
      </c>
      <c r="T1242">
        <f t="shared" ca="1" si="188"/>
        <v>1.1004464937394043E-2</v>
      </c>
      <c r="V1242">
        <f t="shared" ca="1" si="189"/>
        <v>0.84976424247634541</v>
      </c>
      <c r="W1242">
        <f t="shared" ca="1" si="190"/>
        <v>4.8579674347333395</v>
      </c>
      <c r="X1242">
        <f t="shared" ca="1" si="191"/>
        <v>-15.154363737661054</v>
      </c>
      <c r="Y1242">
        <f t="shared" ca="1" si="192"/>
        <v>4.7672768187334097E-2</v>
      </c>
    </row>
    <row r="1243" spans="1:25" x14ac:dyDescent="0.25">
      <c r="A1243">
        <v>-0.90783999999999998</v>
      </c>
      <c r="B1243">
        <v>-7.9025999999999996</v>
      </c>
      <c r="C1243">
        <v>6.7807000000000004</v>
      </c>
      <c r="D1243">
        <v>0.34178999999999998</v>
      </c>
      <c r="F1243">
        <v>1241</v>
      </c>
      <c r="G1243">
        <v>-0.90783999999999998</v>
      </c>
      <c r="H1243">
        <v>-7.9025999999999996</v>
      </c>
      <c r="I1243">
        <v>6.7807000000000004</v>
      </c>
      <c r="J1243">
        <v>0.34178999999999998</v>
      </c>
      <c r="M1243" s="9">
        <v>1</v>
      </c>
      <c r="N1243">
        <f>IF(((_xll.Mean(Tabular_Banknotes!J1244)&lt;0.5)*AND(M1243=0)), 1, 0)</f>
        <v>0</v>
      </c>
      <c r="O1243">
        <f>IF(((_xll.Mean(Tabular_Banknotes!J1244)&gt;0.5)*AND(M1243=1)), 1, 0)</f>
        <v>1</v>
      </c>
      <c r="P1243">
        <f t="shared" si="193"/>
        <v>1</v>
      </c>
      <c r="Q1243">
        <f t="shared" ca="1" si="188"/>
        <v>0.17165662635175782</v>
      </c>
      <c r="R1243">
        <f t="shared" ca="1" si="188"/>
        <v>0.27249956397494579</v>
      </c>
      <c r="S1243">
        <f t="shared" ca="1" si="188"/>
        <v>-0.17042405077879352</v>
      </c>
      <c r="T1243">
        <f t="shared" ca="1" si="188"/>
        <v>6.4701583722831635E-2</v>
      </c>
      <c r="V1243">
        <f t="shared" ca="1" si="189"/>
        <v>1.1663398746912526</v>
      </c>
      <c r="W1243">
        <f t="shared" ca="1" si="190"/>
        <v>4.1740362211513764</v>
      </c>
      <c r="X1243">
        <f t="shared" ca="1" si="191"/>
        <v>-1.9350832685095904</v>
      </c>
      <c r="Y1243">
        <f t="shared" ca="1" si="192"/>
        <v>0.29684980979818948</v>
      </c>
    </row>
    <row r="1244" spans="1:25" x14ac:dyDescent="0.25">
      <c r="A1244">
        <v>4.6688999999999998</v>
      </c>
      <c r="B1244">
        <v>1.3098000000000001</v>
      </c>
      <c r="C1244">
        <v>5.5404000000000002E-2</v>
      </c>
      <c r="D1244">
        <v>1.909</v>
      </c>
      <c r="F1244">
        <v>1242</v>
      </c>
      <c r="G1244">
        <v>4.6688999999999998</v>
      </c>
      <c r="H1244">
        <v>1.3098000000000001</v>
      </c>
      <c r="I1244">
        <v>5.5404000000000002E-2</v>
      </c>
      <c r="J1244">
        <v>1.909</v>
      </c>
      <c r="M1244" s="10">
        <v>0</v>
      </c>
      <c r="N1244">
        <f>IF(((_xll.Mean(Tabular_Banknotes!J1245)&lt;0.5)*AND(M1244=0)), 1, 0)</f>
        <v>1</v>
      </c>
      <c r="O1244">
        <f>IF(((_xll.Mean(Tabular_Banknotes!J1245)&gt;0.5)*AND(M1244=1)), 1, 0)</f>
        <v>0</v>
      </c>
      <c r="P1244">
        <f t="shared" si="193"/>
        <v>1</v>
      </c>
      <c r="Q1244">
        <f t="shared" ca="1" si="188"/>
        <v>-0.40260181490716007</v>
      </c>
      <c r="R1244">
        <f t="shared" ca="1" si="188"/>
        <v>-0.15069049528348144</v>
      </c>
      <c r="S1244">
        <f t="shared" ca="1" si="188"/>
        <v>-0.18283628563261456</v>
      </c>
      <c r="T1244">
        <f t="shared" ca="1" si="188"/>
        <v>0.16738842908833174</v>
      </c>
      <c r="V1244">
        <f t="shared" ca="1" si="189"/>
        <v>-4.5366964502928395</v>
      </c>
      <c r="W1244">
        <f t="shared" ca="1" si="190"/>
        <v>-1.9010803108194281</v>
      </c>
      <c r="X1244">
        <f t="shared" ca="1" si="191"/>
        <v>-2.1133106536254012</v>
      </c>
      <c r="Y1244">
        <f t="shared" ca="1" si="192"/>
        <v>0.87320640408379757</v>
      </c>
    </row>
    <row r="1245" spans="1:25" x14ac:dyDescent="0.25">
      <c r="A1245">
        <v>-1.4781</v>
      </c>
      <c r="B1245">
        <v>0.14277000000000001</v>
      </c>
      <c r="C1245">
        <v>-1.1621999999999999</v>
      </c>
      <c r="D1245">
        <v>-0.48579</v>
      </c>
      <c r="F1245">
        <v>1243</v>
      </c>
      <c r="G1245">
        <v>-1.4781</v>
      </c>
      <c r="H1245">
        <v>0.14277000000000001</v>
      </c>
      <c r="I1245">
        <v>-1.1621999999999999</v>
      </c>
      <c r="J1245">
        <v>-0.48579</v>
      </c>
      <c r="M1245" s="9">
        <v>1</v>
      </c>
      <c r="N1245">
        <f>IF(((_xll.Mean(Tabular_Banknotes!J1246)&lt;0.5)*AND(M1245=0)), 1, 0)</f>
        <v>0</v>
      </c>
      <c r="O1245">
        <f>IF(((_xll.Mean(Tabular_Banknotes!J1246)&gt;0.5)*AND(M1245=1)), 1, 0)</f>
        <v>1</v>
      </c>
      <c r="P1245">
        <f t="shared" si="193"/>
        <v>1</v>
      </c>
      <c r="Q1245">
        <f t="shared" ca="1" si="188"/>
        <v>0.33248220802136774</v>
      </c>
      <c r="R1245">
        <f t="shared" ca="1" si="188"/>
        <v>-8.4377395338216976E-2</v>
      </c>
      <c r="S1245">
        <f t="shared" ca="1" si="188"/>
        <v>0.1307538165377562</v>
      </c>
      <c r="T1245">
        <f t="shared" ca="1" si="188"/>
        <v>3.2636755350808455E-2</v>
      </c>
      <c r="V1245">
        <f t="shared" ca="1" si="189"/>
        <v>3.0327424263617582</v>
      </c>
      <c r="W1245">
        <f t="shared" ca="1" si="190"/>
        <v>-0.97972337441395296</v>
      </c>
      <c r="X1245">
        <f t="shared" ca="1" si="191"/>
        <v>1.4074090304225182</v>
      </c>
      <c r="Y1245">
        <f t="shared" ca="1" si="192"/>
        <v>0.1445972718447554</v>
      </c>
    </row>
    <row r="1246" spans="1:25" x14ac:dyDescent="0.25">
      <c r="A1246">
        <v>-3.6960999999999999</v>
      </c>
      <c r="B1246">
        <v>-13.677899999999999</v>
      </c>
      <c r="C1246">
        <v>17.579499999999999</v>
      </c>
      <c r="D1246">
        <v>-2.6181000000000001</v>
      </c>
      <c r="F1246">
        <v>1244</v>
      </c>
      <c r="G1246">
        <v>-3.6960999999999999</v>
      </c>
      <c r="H1246">
        <v>-13.677899999999999</v>
      </c>
      <c r="I1246">
        <v>17.579499999999999</v>
      </c>
      <c r="J1246">
        <v>-2.6181000000000001</v>
      </c>
      <c r="M1246" s="10">
        <v>1</v>
      </c>
      <c r="N1246">
        <f>IF(((_xll.Mean(Tabular_Banknotes!J1247)&lt;0.5)*AND(M1246=0)), 1, 0)</f>
        <v>0</v>
      </c>
      <c r="O1246">
        <f>IF(((_xll.Mean(Tabular_Banknotes!J1247)&gt;0.5)*AND(M1246=1)), 1, 0)</f>
        <v>1</v>
      </c>
      <c r="P1246">
        <f t="shared" si="193"/>
        <v>1</v>
      </c>
      <c r="Q1246">
        <f t="shared" ca="1" si="188"/>
        <v>-0.44926643027240531</v>
      </c>
      <c r="R1246">
        <f t="shared" ca="1" si="188"/>
        <v>-0.45100240661814284</v>
      </c>
      <c r="S1246">
        <f t="shared" ca="1" si="188"/>
        <v>-0.13021040512551041</v>
      </c>
      <c r="T1246">
        <f t="shared" ca="1" si="188"/>
        <v>-0.27401643473411619</v>
      </c>
      <c r="V1246">
        <f t="shared" ca="1" si="189"/>
        <v>-6.3455496900490989</v>
      </c>
      <c r="W1246">
        <f t="shared" ca="1" si="190"/>
        <v>-12.312568728085315</v>
      </c>
      <c r="X1246">
        <f t="shared" ca="1" si="191"/>
        <v>-1.4005814946190676</v>
      </c>
      <c r="Y1246">
        <f t="shared" ca="1" si="192"/>
        <v>-1.7011715308318944</v>
      </c>
    </row>
    <row r="1247" spans="1:25" x14ac:dyDescent="0.25">
      <c r="A1247">
        <v>1.3419000000000001</v>
      </c>
      <c r="B1247">
        <v>-4.4221000000000004</v>
      </c>
      <c r="C1247">
        <v>8.09</v>
      </c>
      <c r="D1247">
        <v>-1.7349000000000001</v>
      </c>
      <c r="F1247">
        <v>1245</v>
      </c>
      <c r="G1247">
        <v>1.3419000000000001</v>
      </c>
      <c r="H1247">
        <v>-4.4221000000000004</v>
      </c>
      <c r="I1247">
        <v>8.09</v>
      </c>
      <c r="J1247">
        <v>-1.7349000000000001</v>
      </c>
      <c r="M1247" s="9">
        <v>0</v>
      </c>
      <c r="N1247">
        <f>IF(((_xll.Mean(Tabular_Banknotes!J1248)&lt;0.5)*AND(M1247=0)), 1, 0)</f>
        <v>1</v>
      </c>
      <c r="O1247">
        <f>IF(((_xll.Mean(Tabular_Banknotes!J1248)&gt;0.5)*AND(M1247=1)), 1, 0)</f>
        <v>0</v>
      </c>
      <c r="P1247">
        <f t="shared" si="193"/>
        <v>1</v>
      </c>
      <c r="Q1247">
        <f t="shared" ca="1" si="188"/>
        <v>-5.7806247805403443E-2</v>
      </c>
      <c r="R1247">
        <f t="shared" ca="1" si="188"/>
        <v>-0.2694250802629049</v>
      </c>
      <c r="S1247">
        <f t="shared" ca="1" si="188"/>
        <v>0.22979306820117285</v>
      </c>
      <c r="T1247">
        <f t="shared" ca="1" si="188"/>
        <v>0.20273197184032943</v>
      </c>
      <c r="V1247">
        <f t="shared" ca="1" si="189"/>
        <v>-0.34073735312422659</v>
      </c>
      <c r="W1247">
        <f t="shared" ca="1" si="190"/>
        <v>-4.1028818255065671</v>
      </c>
      <c r="X1247">
        <f t="shared" ca="1" si="191"/>
        <v>2.8572105217441273</v>
      </c>
      <c r="Y1247">
        <f t="shared" ca="1" si="192"/>
        <v>1.1138569219956671</v>
      </c>
    </row>
    <row r="1248" spans="1:25" x14ac:dyDescent="0.25">
      <c r="A1248">
        <v>3.5981999999999998</v>
      </c>
      <c r="B1248">
        <v>7.1307</v>
      </c>
      <c r="C1248">
        <v>-1.3035000000000001</v>
      </c>
      <c r="D1248">
        <v>0.21248</v>
      </c>
      <c r="F1248">
        <v>1246</v>
      </c>
      <c r="G1248">
        <v>3.5981999999999998</v>
      </c>
      <c r="H1248">
        <v>7.1307</v>
      </c>
      <c r="I1248">
        <v>-1.3035000000000001</v>
      </c>
      <c r="J1248">
        <v>0.21248</v>
      </c>
      <c r="M1248" s="10">
        <v>0</v>
      </c>
      <c r="N1248">
        <f>IF(((_xll.Mean(Tabular_Banknotes!J1249)&lt;0.5)*AND(M1248=0)), 1, 0)</f>
        <v>1</v>
      </c>
      <c r="O1248">
        <f>IF(((_xll.Mean(Tabular_Banknotes!J1249)&gt;0.5)*AND(M1248=1)), 1, 0)</f>
        <v>0</v>
      </c>
      <c r="P1248">
        <f t="shared" si="193"/>
        <v>1</v>
      </c>
      <c r="Q1248">
        <f t="shared" ca="1" si="188"/>
        <v>-0.24675758728191732</v>
      </c>
      <c r="R1248">
        <f t="shared" ca="1" si="188"/>
        <v>0.20732119573922547</v>
      </c>
      <c r="S1248">
        <f t="shared" ca="1" si="188"/>
        <v>5.2988850159405687E-2</v>
      </c>
      <c r="T1248">
        <f t="shared" ca="1" si="188"/>
        <v>-0.27657511190750328</v>
      </c>
      <c r="V1248">
        <f t="shared" ca="1" si="189"/>
        <v>-1.8866220175364909</v>
      </c>
      <c r="W1248">
        <f t="shared" ca="1" si="190"/>
        <v>2.8386747573914111</v>
      </c>
      <c r="X1248">
        <f t="shared" ca="1" si="191"/>
        <v>0.52009642659106836</v>
      </c>
      <c r="Y1248">
        <f t="shared" ca="1" si="192"/>
        <v>-1.7255640579569149</v>
      </c>
    </row>
    <row r="1249" spans="1:25" x14ac:dyDescent="0.25">
      <c r="A1249">
        <v>4.3239000000000001</v>
      </c>
      <c r="B1249">
        <v>-4.8834999999999997</v>
      </c>
      <c r="C1249">
        <v>3.4356</v>
      </c>
      <c r="D1249">
        <v>-0.5776</v>
      </c>
      <c r="F1249">
        <v>1247</v>
      </c>
      <c r="G1249">
        <v>4.3239000000000001</v>
      </c>
      <c r="H1249">
        <v>-4.8834999999999997</v>
      </c>
      <c r="I1249">
        <v>3.4356</v>
      </c>
      <c r="J1249">
        <v>-0.5776</v>
      </c>
      <c r="M1249" s="9">
        <v>0</v>
      </c>
      <c r="N1249">
        <f>IF(((_xll.Mean(Tabular_Banknotes!J1250)&lt;0.5)*AND(M1249=0)), 1, 0)</f>
        <v>1</v>
      </c>
      <c r="O1249">
        <f>IF(((_xll.Mean(Tabular_Banknotes!J1250)&gt;0.5)*AND(M1249=1)), 1, 0)</f>
        <v>0</v>
      </c>
      <c r="P1249">
        <f t="shared" si="193"/>
        <v>1</v>
      </c>
      <c r="Q1249">
        <f t="shared" ca="1" si="188"/>
        <v>0.40025707812040578</v>
      </c>
      <c r="R1249">
        <f t="shared" ca="1" si="188"/>
        <v>0.1220677462400992</v>
      </c>
      <c r="S1249">
        <f t="shared" ca="1" si="188"/>
        <v>-1.737313285269948E-2</v>
      </c>
      <c r="T1249">
        <f t="shared" ca="1" si="188"/>
        <v>-0.14042057587010681</v>
      </c>
      <c r="V1249">
        <f t="shared" ca="1" si="189"/>
        <v>4.4707218510169149</v>
      </c>
      <c r="W1249">
        <f t="shared" ca="1" si="190"/>
        <v>1.4836183806019645</v>
      </c>
      <c r="X1249">
        <f t="shared" ca="1" si="191"/>
        <v>-0.16418572006340834</v>
      </c>
      <c r="Y1249">
        <f t="shared" ca="1" si="192"/>
        <v>-0.70620575499322236</v>
      </c>
    </row>
    <row r="1250" spans="1:25" x14ac:dyDescent="0.25">
      <c r="A1250">
        <v>1.7270000000000001E-2</v>
      </c>
      <c r="B1250">
        <v>8.6929999999999996</v>
      </c>
      <c r="C1250">
        <v>1.3989</v>
      </c>
      <c r="D1250">
        <v>-3.9668000000000001</v>
      </c>
      <c r="F1250">
        <v>1248</v>
      </c>
      <c r="G1250">
        <v>1.7270000000000001E-2</v>
      </c>
      <c r="H1250">
        <v>8.6929999999999996</v>
      </c>
      <c r="I1250">
        <v>1.3989</v>
      </c>
      <c r="J1250">
        <v>-3.9668000000000001</v>
      </c>
      <c r="M1250" s="10">
        <v>0</v>
      </c>
      <c r="N1250">
        <f>IF(((_xll.Mean(Tabular_Banknotes!J1251)&lt;0.5)*AND(M1250=0)), 1, 0)</f>
        <v>1</v>
      </c>
      <c r="O1250">
        <f>IF(((_xll.Mean(Tabular_Banknotes!J1251)&gt;0.5)*AND(M1250=1)), 1, 0)</f>
        <v>0</v>
      </c>
      <c r="P1250">
        <f t="shared" si="193"/>
        <v>1</v>
      </c>
      <c r="Q1250">
        <f t="shared" ca="1" si="188"/>
        <v>-0.49796379834750271</v>
      </c>
      <c r="R1250">
        <f t="shared" ca="1" si="188"/>
        <v>-0.28204472545773929</v>
      </c>
      <c r="S1250">
        <f t="shared" ca="1" si="188"/>
        <v>-0.32747981525121217</v>
      </c>
      <c r="T1250">
        <f t="shared" ca="1" si="188"/>
        <v>-0.36011807668326756</v>
      </c>
      <c r="V1250">
        <f t="shared" ca="1" si="189"/>
        <v>-15.263357736675593</v>
      </c>
      <c r="W1250">
        <f t="shared" ca="1" si="190"/>
        <v>-4.4012345724844577</v>
      </c>
      <c r="X1250">
        <f t="shared" ca="1" si="191"/>
        <v>-4.9402685441361047</v>
      </c>
      <c r="Y1250">
        <f t="shared" ca="1" si="192"/>
        <v>-2.7286781464312955</v>
      </c>
    </row>
    <row r="1251" spans="1:25" x14ac:dyDescent="0.25">
      <c r="A1251">
        <v>5.0185000000000004</v>
      </c>
      <c r="B1251">
        <v>8.5977999999999994</v>
      </c>
      <c r="C1251">
        <v>-2.9375</v>
      </c>
      <c r="D1251">
        <v>-1.2809999999999999</v>
      </c>
      <c r="F1251">
        <v>1249</v>
      </c>
      <c r="G1251">
        <v>5.0185000000000004</v>
      </c>
      <c r="H1251">
        <v>8.5977999999999994</v>
      </c>
      <c r="I1251">
        <v>-2.9375</v>
      </c>
      <c r="J1251">
        <v>-1.2809999999999999</v>
      </c>
      <c r="M1251" s="9">
        <v>0</v>
      </c>
      <c r="N1251">
        <f>IF(((_xll.Mean(Tabular_Banknotes!J1252)&lt;0.5)*AND(M1251=0)), 1, 0)</f>
        <v>1</v>
      </c>
      <c r="O1251">
        <f>IF(((_xll.Mean(Tabular_Banknotes!J1252)&gt;0.5)*AND(M1251=1)), 1, 0)</f>
        <v>0</v>
      </c>
      <c r="P1251">
        <f t="shared" si="193"/>
        <v>1</v>
      </c>
      <c r="Q1251">
        <f t="shared" ref="Q1251:T1282" ca="1" si="194">(0.5-RAND())</f>
        <v>-0.31734696096103032</v>
      </c>
      <c r="R1251">
        <f t="shared" ca="1" si="194"/>
        <v>-0.10014063820241692</v>
      </c>
      <c r="S1251">
        <f t="shared" ca="1" si="194"/>
        <v>-0.41185009091447411</v>
      </c>
      <c r="T1251">
        <f t="shared" ca="1" si="194"/>
        <v>0.10316236774973386</v>
      </c>
      <c r="V1251">
        <f t="shared" ca="1" si="189"/>
        <v>-2.7928483142412754</v>
      </c>
      <c r="W1251">
        <f t="shared" ca="1" si="190"/>
        <v>-1.1846721126532578</v>
      </c>
      <c r="X1251">
        <f t="shared" ca="1" si="191"/>
        <v>-8.0577272220575189</v>
      </c>
      <c r="Y1251">
        <f t="shared" ca="1" si="192"/>
        <v>0.49500761378030977</v>
      </c>
    </row>
    <row r="1252" spans="1:25" x14ac:dyDescent="0.25">
      <c r="A1252">
        <v>2.6682000000000001</v>
      </c>
      <c r="B1252">
        <v>10.215999999999999</v>
      </c>
      <c r="C1252">
        <v>-3.4413999999999998</v>
      </c>
      <c r="D1252">
        <v>-4.0068999999999999</v>
      </c>
      <c r="F1252">
        <v>1250</v>
      </c>
      <c r="G1252">
        <v>2.6682000000000001</v>
      </c>
      <c r="H1252">
        <v>10.215999999999999</v>
      </c>
      <c r="I1252">
        <v>-3.4413999999999998</v>
      </c>
      <c r="J1252">
        <v>-4.0068999999999999</v>
      </c>
      <c r="M1252" s="10">
        <v>0</v>
      </c>
      <c r="N1252">
        <f>IF(((_xll.Mean(Tabular_Banknotes!J1253)&lt;0.5)*AND(M1252=0)), 1, 0)</f>
        <v>1</v>
      </c>
      <c r="O1252">
        <f>IF(((_xll.Mean(Tabular_Banknotes!J1253)&gt;0.5)*AND(M1252=1)), 1, 0)</f>
        <v>0</v>
      </c>
      <c r="P1252">
        <f t="shared" si="193"/>
        <v>1</v>
      </c>
      <c r="Q1252">
        <f t="shared" ca="1" si="194"/>
        <v>0.36811490291390236</v>
      </c>
      <c r="R1252">
        <f t="shared" ca="1" si="194"/>
        <v>8.7632213581376739E-2</v>
      </c>
      <c r="S1252">
        <f t="shared" ca="1" si="194"/>
        <v>-0.47802662614528524</v>
      </c>
      <c r="T1252">
        <f t="shared" ca="1" si="194"/>
        <v>0.43306352317663688</v>
      </c>
      <c r="V1252">
        <f t="shared" ca="1" si="189"/>
        <v>3.6960198257353789</v>
      </c>
      <c r="W1252">
        <f t="shared" ca="1" si="190"/>
        <v>1.0213972245504255</v>
      </c>
      <c r="X1252">
        <f t="shared" ca="1" si="191"/>
        <v>-14.507400587192681</v>
      </c>
      <c r="Y1252">
        <f t="shared" ca="1" si="192"/>
        <v>4.3075522858265112</v>
      </c>
    </row>
    <row r="1253" spans="1:25" x14ac:dyDescent="0.25">
      <c r="A1253">
        <v>-3.8073000000000001</v>
      </c>
      <c r="B1253">
        <v>-8.0970999999999993</v>
      </c>
      <c r="C1253">
        <v>10.177199999999999</v>
      </c>
      <c r="D1253">
        <v>0.65083999999999997</v>
      </c>
      <c r="F1253">
        <v>1251</v>
      </c>
      <c r="G1253">
        <v>-3.8073000000000001</v>
      </c>
      <c r="H1253">
        <v>-8.0970999999999993</v>
      </c>
      <c r="I1253">
        <v>10.177199999999999</v>
      </c>
      <c r="J1253">
        <v>0.65083999999999997</v>
      </c>
      <c r="M1253" s="9">
        <v>1</v>
      </c>
      <c r="N1253">
        <f>IF(((_xll.Mean(Tabular_Banknotes!J1254)&lt;0.5)*AND(M1253=0)), 1, 0)</f>
        <v>0</v>
      </c>
      <c r="O1253">
        <f>IF(((_xll.Mean(Tabular_Banknotes!J1254)&gt;0.5)*AND(M1253=1)), 1, 0)</f>
        <v>1</v>
      </c>
      <c r="P1253">
        <f t="shared" si="193"/>
        <v>1</v>
      </c>
      <c r="Q1253">
        <f t="shared" ca="1" si="194"/>
        <v>0.14262284480053811</v>
      </c>
      <c r="R1253">
        <f t="shared" ca="1" si="194"/>
        <v>0.21628887502937277</v>
      </c>
      <c r="S1253">
        <f t="shared" ca="1" si="194"/>
        <v>0.13500245455748261</v>
      </c>
      <c r="T1253">
        <f t="shared" ca="1" si="194"/>
        <v>0.32002246566447845</v>
      </c>
      <c r="V1253">
        <f t="shared" ca="1" si="189"/>
        <v>0.93134653502132003</v>
      </c>
      <c r="W1253">
        <f t="shared" ca="1" si="190"/>
        <v>3.0036271706819169</v>
      </c>
      <c r="X1253">
        <f t="shared" ca="1" si="191"/>
        <v>1.461138796470953</v>
      </c>
      <c r="Y1253">
        <f t="shared" ca="1" si="192"/>
        <v>2.1887873789545651</v>
      </c>
    </row>
    <row r="1254" spans="1:25" x14ac:dyDescent="0.25">
      <c r="A1254">
        <v>0.37980000000000003</v>
      </c>
      <c r="B1254">
        <v>0.70979999999999999</v>
      </c>
      <c r="C1254">
        <v>0.75719999999999998</v>
      </c>
      <c r="D1254">
        <v>-0.44440000000000002</v>
      </c>
      <c r="F1254">
        <v>1252</v>
      </c>
      <c r="G1254">
        <v>0.37980000000000003</v>
      </c>
      <c r="H1254">
        <v>0.70979999999999999</v>
      </c>
      <c r="I1254">
        <v>0.75719999999999998</v>
      </c>
      <c r="J1254">
        <v>-0.44440000000000002</v>
      </c>
      <c r="M1254" s="10">
        <v>0</v>
      </c>
      <c r="N1254">
        <f>IF(((_xll.Mean(Tabular_Banknotes!J1255)&lt;0.5)*AND(M1254=0)), 1, 0)</f>
        <v>1</v>
      </c>
      <c r="O1254">
        <f>IF(((_xll.Mean(Tabular_Banknotes!J1255)&gt;0.5)*AND(M1254=1)), 1, 0)</f>
        <v>0</v>
      </c>
      <c r="P1254">
        <f t="shared" si="193"/>
        <v>1</v>
      </c>
      <c r="Q1254">
        <f t="shared" ca="1" si="194"/>
        <v>0.28199318354305181</v>
      </c>
      <c r="R1254">
        <f t="shared" ca="1" si="194"/>
        <v>-0.42290806640503897</v>
      </c>
      <c r="S1254">
        <f t="shared" ca="1" si="194"/>
        <v>0.44704287967269196</v>
      </c>
      <c r="T1254">
        <f t="shared" ca="1" si="194"/>
        <v>-6.632931644343254E-2</v>
      </c>
      <c r="V1254">
        <f t="shared" ca="1" si="189"/>
        <v>2.3021321736548646</v>
      </c>
      <c r="W1254">
        <f t="shared" ca="1" si="190"/>
        <v>-9.9101640058206755</v>
      </c>
      <c r="X1254">
        <f t="shared" ca="1" si="191"/>
        <v>10.423444450207976</v>
      </c>
      <c r="Y1254">
        <f t="shared" ca="1" si="192"/>
        <v>-0.30487503290214435</v>
      </c>
    </row>
    <row r="1255" spans="1:25" x14ac:dyDescent="0.25">
      <c r="A1255">
        <v>1.5630999999999999</v>
      </c>
      <c r="B1255">
        <v>0.89598999999999995</v>
      </c>
      <c r="C1255">
        <v>-1.9702</v>
      </c>
      <c r="D1255">
        <v>0.65471999999999997</v>
      </c>
      <c r="F1255">
        <v>1253</v>
      </c>
      <c r="G1255">
        <v>1.5630999999999999</v>
      </c>
      <c r="H1255">
        <v>0.89598999999999995</v>
      </c>
      <c r="I1255">
        <v>-1.9702</v>
      </c>
      <c r="J1255">
        <v>0.65471999999999997</v>
      </c>
      <c r="M1255" s="9">
        <v>1</v>
      </c>
      <c r="N1255">
        <f>IF(((_xll.Mean(Tabular_Banknotes!J1256)&lt;0.5)*AND(M1255=0)), 1, 0)</f>
        <v>0</v>
      </c>
      <c r="O1255">
        <f>IF(((_xll.Mean(Tabular_Banknotes!J1256)&gt;0.5)*AND(M1255=1)), 1, 0)</f>
        <v>0</v>
      </c>
      <c r="P1255">
        <f t="shared" si="193"/>
        <v>0</v>
      </c>
      <c r="Q1255">
        <f t="shared" ca="1" si="194"/>
        <v>-0.47943990771279588</v>
      </c>
      <c r="R1255">
        <f t="shared" ca="1" si="194"/>
        <v>5.8556069754177376E-2</v>
      </c>
      <c r="S1255">
        <f t="shared" ca="1" si="194"/>
        <v>0.21706864978024143</v>
      </c>
      <c r="T1255">
        <f t="shared" ca="1" si="194"/>
        <v>-0.18427926417379703</v>
      </c>
      <c r="V1255">
        <f t="shared" ca="1" si="189"/>
        <v>-8.8505660344473078</v>
      </c>
      <c r="W1255">
        <f t="shared" ca="1" si="190"/>
        <v>0.6602347568713578</v>
      </c>
      <c r="X1255">
        <f t="shared" ca="1" si="191"/>
        <v>2.6435710637411378</v>
      </c>
      <c r="Y1255">
        <f t="shared" ca="1" si="192"/>
        <v>-0.98484891417423359</v>
      </c>
    </row>
    <row r="1256" spans="1:25" x14ac:dyDescent="0.25">
      <c r="A1256">
        <v>2.8523000000000001</v>
      </c>
      <c r="B1256">
        <v>9.0096000000000007</v>
      </c>
      <c r="C1256">
        <v>-3.7610000000000001</v>
      </c>
      <c r="D1256">
        <v>-3.3371</v>
      </c>
      <c r="F1256">
        <v>1254</v>
      </c>
      <c r="G1256">
        <v>2.8523000000000001</v>
      </c>
      <c r="H1256">
        <v>9.0096000000000007</v>
      </c>
      <c r="I1256">
        <v>-3.7610000000000001</v>
      </c>
      <c r="J1256">
        <v>-3.3371</v>
      </c>
      <c r="M1256" s="10">
        <v>0</v>
      </c>
      <c r="N1256">
        <f>IF(((_xll.Mean(Tabular_Banknotes!J1257)&lt;0.5)*AND(M1256=0)), 1, 0)</f>
        <v>1</v>
      </c>
      <c r="O1256">
        <f>IF(((_xll.Mean(Tabular_Banknotes!J1257)&gt;0.5)*AND(M1256=1)), 1, 0)</f>
        <v>0</v>
      </c>
      <c r="P1256">
        <f t="shared" si="193"/>
        <v>1</v>
      </c>
      <c r="Q1256">
        <f t="shared" ca="1" si="194"/>
        <v>-0.37991159867903401</v>
      </c>
      <c r="R1256">
        <f t="shared" ca="1" si="194"/>
        <v>0.20692142400182889</v>
      </c>
      <c r="S1256">
        <f t="shared" ca="1" si="194"/>
        <v>-0.30779979763751075</v>
      </c>
      <c r="T1256">
        <f t="shared" ca="1" si="194"/>
        <v>-0.30771927271912169</v>
      </c>
      <c r="V1256">
        <f t="shared" ca="1" si="189"/>
        <v>-3.9558936234547137</v>
      </c>
      <c r="W1256">
        <f t="shared" ca="1" si="190"/>
        <v>2.8314394942672072</v>
      </c>
      <c r="X1256">
        <f t="shared" ca="1" si="191"/>
        <v>-4.4387487378980133</v>
      </c>
      <c r="Y1256">
        <f t="shared" ca="1" si="192"/>
        <v>-2.0471396747966888</v>
      </c>
    </row>
    <row r="1257" spans="1:25" x14ac:dyDescent="0.25">
      <c r="A1257">
        <v>-2.9914999999999998</v>
      </c>
      <c r="B1257">
        <v>-6.6257999999999999</v>
      </c>
      <c r="C1257">
        <v>8.6521000000000008</v>
      </c>
      <c r="D1257">
        <v>1.8198000000000001</v>
      </c>
      <c r="F1257">
        <v>1255</v>
      </c>
      <c r="G1257">
        <v>-2.9914999999999998</v>
      </c>
      <c r="H1257">
        <v>-6.6257999999999999</v>
      </c>
      <c r="I1257">
        <v>8.6521000000000008</v>
      </c>
      <c r="J1257">
        <v>1.8198000000000001</v>
      </c>
      <c r="M1257" s="9">
        <v>1</v>
      </c>
      <c r="N1257">
        <f>IF(((_xll.Mean(Tabular_Banknotes!J1258)&lt;0.5)*AND(M1257=0)), 1, 0)</f>
        <v>0</v>
      </c>
      <c r="O1257">
        <f>IF(((_xll.Mean(Tabular_Banknotes!J1258)&gt;0.5)*AND(M1257=1)), 1, 0)</f>
        <v>1</v>
      </c>
      <c r="P1257">
        <f t="shared" si="193"/>
        <v>1</v>
      </c>
      <c r="Q1257">
        <f t="shared" ca="1" si="194"/>
        <v>0.13259263535763233</v>
      </c>
      <c r="R1257">
        <f t="shared" ca="1" si="194"/>
        <v>-6.1992311075200646E-2</v>
      </c>
      <c r="S1257">
        <f t="shared" ca="1" si="194"/>
        <v>-0.36369582152616198</v>
      </c>
      <c r="T1257">
        <f t="shared" ca="1" si="194"/>
        <v>-0.26041384716943228</v>
      </c>
      <c r="V1257">
        <f t="shared" ca="1" si="189"/>
        <v>0.85458066176420211</v>
      </c>
      <c r="W1257">
        <f t="shared" ca="1" si="190"/>
        <v>-0.70165702323624302</v>
      </c>
      <c r="X1257">
        <f t="shared" ca="1" si="191"/>
        <v>-6.0342058829419765</v>
      </c>
      <c r="Y1257">
        <f t="shared" ca="1" si="192"/>
        <v>-1.5759617445202116</v>
      </c>
    </row>
    <row r="1258" spans="1:25" x14ac:dyDescent="0.25">
      <c r="A1258">
        <v>2.0466000000000002</v>
      </c>
      <c r="B1258">
        <v>2.0299999999999998</v>
      </c>
      <c r="C1258">
        <v>2.1760999999999999</v>
      </c>
      <c r="D1258">
        <v>-8.3634E-2</v>
      </c>
      <c r="F1258">
        <v>1256</v>
      </c>
      <c r="G1258">
        <v>2.0466000000000002</v>
      </c>
      <c r="H1258">
        <v>2.0299999999999998</v>
      </c>
      <c r="I1258">
        <v>2.1760999999999999</v>
      </c>
      <c r="J1258">
        <v>-8.3634E-2</v>
      </c>
      <c r="M1258" s="10">
        <v>0</v>
      </c>
      <c r="N1258">
        <f>IF(((_xll.Mean(Tabular_Banknotes!J1259)&lt;0.5)*AND(M1258=0)), 1, 0)</f>
        <v>1</v>
      </c>
      <c r="O1258">
        <f>IF(((_xll.Mean(Tabular_Banknotes!J1259)&gt;0.5)*AND(M1258=1)), 1, 0)</f>
        <v>0</v>
      </c>
      <c r="P1258">
        <f t="shared" si="193"/>
        <v>1</v>
      </c>
      <c r="Q1258">
        <f t="shared" ca="1" si="194"/>
        <v>-0.32095401646940536</v>
      </c>
      <c r="R1258">
        <f t="shared" ca="1" si="194"/>
        <v>-6.2724716060444385E-2</v>
      </c>
      <c r="S1258">
        <f t="shared" ca="1" si="194"/>
        <v>-0.39861649678673017</v>
      </c>
      <c r="T1258">
        <f t="shared" ca="1" si="194"/>
        <v>0.39921258283452643</v>
      </c>
      <c r="V1258">
        <f t="shared" ca="1" si="189"/>
        <v>-2.8481653962897782</v>
      </c>
      <c r="W1258">
        <f t="shared" ca="1" si="190"/>
        <v>-0.71052782464679942</v>
      </c>
      <c r="X1258">
        <f t="shared" ca="1" si="191"/>
        <v>-7.4083457614902688</v>
      </c>
      <c r="Y1258">
        <f t="shared" ca="1" si="192"/>
        <v>3.4308398142104317</v>
      </c>
    </row>
    <row r="1259" spans="1:25" x14ac:dyDescent="0.25">
      <c r="A1259">
        <v>2.7212999999999998</v>
      </c>
      <c r="B1259">
        <v>7.05</v>
      </c>
      <c r="C1259">
        <v>-0.58808000000000005</v>
      </c>
      <c r="D1259">
        <v>0.41809000000000002</v>
      </c>
      <c r="F1259">
        <v>1257</v>
      </c>
      <c r="G1259">
        <v>2.7212999999999998</v>
      </c>
      <c r="H1259">
        <v>7.05</v>
      </c>
      <c r="I1259">
        <v>-0.58808000000000005</v>
      </c>
      <c r="J1259">
        <v>0.41809000000000002</v>
      </c>
      <c r="M1259" s="9">
        <v>0</v>
      </c>
      <c r="N1259">
        <f>IF(((_xll.Mean(Tabular_Banknotes!J1260)&lt;0.5)*AND(M1259=0)), 1, 0)</f>
        <v>1</v>
      </c>
      <c r="O1259">
        <f>IF(((_xll.Mean(Tabular_Banknotes!J1260)&gt;0.5)*AND(M1259=1)), 1, 0)</f>
        <v>0</v>
      </c>
      <c r="P1259">
        <f t="shared" si="193"/>
        <v>1</v>
      </c>
      <c r="Q1259">
        <f t="shared" ca="1" si="194"/>
        <v>0.10645828947756386</v>
      </c>
      <c r="R1259">
        <f t="shared" ca="1" si="194"/>
        <v>0.44148378076848926</v>
      </c>
      <c r="S1259">
        <f t="shared" ca="1" si="194"/>
        <v>0.34449236332023503</v>
      </c>
      <c r="T1259">
        <f t="shared" ca="1" si="194"/>
        <v>-0.29062631850767318</v>
      </c>
      <c r="V1259">
        <f t="shared" ca="1" si="189"/>
        <v>0.664005516692873</v>
      </c>
      <c r="W1259">
        <f t="shared" ca="1" si="190"/>
        <v>11.371527793917926</v>
      </c>
      <c r="X1259">
        <f t="shared" ca="1" si="191"/>
        <v>5.4222708807251507</v>
      </c>
      <c r="Y1259">
        <f t="shared" ca="1" si="192"/>
        <v>-1.8647060787108032</v>
      </c>
    </row>
    <row r="1260" spans="1:25" x14ac:dyDescent="0.25">
      <c r="A1260">
        <v>-3.3862999999999999</v>
      </c>
      <c r="B1260">
        <v>-12.988899999999999</v>
      </c>
      <c r="C1260">
        <v>13.054500000000001</v>
      </c>
      <c r="D1260">
        <v>-2.7202000000000002</v>
      </c>
      <c r="F1260">
        <v>1258</v>
      </c>
      <c r="G1260">
        <v>-3.3862999999999999</v>
      </c>
      <c r="H1260">
        <v>-12.988899999999999</v>
      </c>
      <c r="I1260">
        <v>13.054500000000001</v>
      </c>
      <c r="J1260">
        <v>-2.7202000000000002</v>
      </c>
      <c r="M1260" s="10">
        <v>1</v>
      </c>
      <c r="N1260">
        <f>IF(((_xll.Mean(Tabular_Banknotes!J1261)&lt;0.5)*AND(M1260=0)), 1, 0)</f>
        <v>0</v>
      </c>
      <c r="O1260">
        <f>IF(((_xll.Mean(Tabular_Banknotes!J1261)&gt;0.5)*AND(M1260=1)), 1, 0)</f>
        <v>1</v>
      </c>
      <c r="P1260">
        <f t="shared" si="193"/>
        <v>1</v>
      </c>
      <c r="Q1260">
        <f t="shared" ca="1" si="194"/>
        <v>0.41119857137255411</v>
      </c>
      <c r="R1260">
        <f t="shared" ca="1" si="194"/>
        <v>-0.2273513065855286</v>
      </c>
      <c r="S1260">
        <f t="shared" ca="1" si="194"/>
        <v>-8.7153022369454103E-2</v>
      </c>
      <c r="T1260">
        <f t="shared" ca="1" si="194"/>
        <v>-0.15122933895987889</v>
      </c>
      <c r="V1260">
        <f t="shared" ca="1" si="189"/>
        <v>4.7929701824443649</v>
      </c>
      <c r="W1260">
        <f t="shared" ca="1" si="190"/>
        <v>-3.2144472767545436</v>
      </c>
      <c r="X1260">
        <f t="shared" ca="1" si="191"/>
        <v>-0.8892213837909092</v>
      </c>
      <c r="Y1260">
        <f t="shared" ca="1" si="192"/>
        <v>-0.77158495532061855</v>
      </c>
    </row>
    <row r="1261" spans="1:25" x14ac:dyDescent="0.25">
      <c r="A1261">
        <v>-4.4017999999999997</v>
      </c>
      <c r="B1261">
        <v>-12.937099999999999</v>
      </c>
      <c r="C1261">
        <v>15.655900000000001</v>
      </c>
      <c r="D1261">
        <v>-1.6806000000000001</v>
      </c>
      <c r="F1261">
        <v>1259</v>
      </c>
      <c r="G1261">
        <v>-4.4017999999999997</v>
      </c>
      <c r="H1261">
        <v>-12.937099999999999</v>
      </c>
      <c r="I1261">
        <v>15.655900000000001</v>
      </c>
      <c r="J1261">
        <v>-1.6806000000000001</v>
      </c>
      <c r="M1261" s="9">
        <v>1</v>
      </c>
      <c r="N1261">
        <f>IF(((_xll.Mean(Tabular_Banknotes!J1262)&lt;0.5)*AND(M1261=0)), 1, 0)</f>
        <v>0</v>
      </c>
      <c r="O1261">
        <f>IF(((_xll.Mean(Tabular_Banknotes!J1262)&gt;0.5)*AND(M1261=1)), 1, 0)</f>
        <v>1</v>
      </c>
      <c r="P1261">
        <f t="shared" si="193"/>
        <v>1</v>
      </c>
      <c r="Q1261">
        <f t="shared" ca="1" si="194"/>
        <v>8.432965528644365E-2</v>
      </c>
      <c r="R1261">
        <f t="shared" ca="1" si="194"/>
        <v>-1.6122073734857301E-2</v>
      </c>
      <c r="S1261">
        <f t="shared" ca="1" si="194"/>
        <v>-0.32615048110090694</v>
      </c>
      <c r="T1261">
        <f t="shared" ca="1" si="194"/>
        <v>-0.2467099135989701</v>
      </c>
      <c r="V1261">
        <f t="shared" ca="1" si="189"/>
        <v>0.51228653103800093</v>
      </c>
      <c r="W1261">
        <f t="shared" ca="1" si="190"/>
        <v>-0.17373147427740671</v>
      </c>
      <c r="X1261">
        <f t="shared" ca="1" si="191"/>
        <v>-4.9046318825173545</v>
      </c>
      <c r="Y1261">
        <f t="shared" ca="1" si="192"/>
        <v>-1.4568108906445576</v>
      </c>
    </row>
    <row r="1262" spans="1:25" x14ac:dyDescent="0.25">
      <c r="A1262">
        <v>-1.6988000000000001</v>
      </c>
      <c r="B1262">
        <v>-7.1162999999999998</v>
      </c>
      <c r="C1262">
        <v>5.7901999999999996</v>
      </c>
      <c r="D1262">
        <v>0.16722999999999999</v>
      </c>
      <c r="F1262">
        <v>1260</v>
      </c>
      <c r="G1262">
        <v>-1.6988000000000001</v>
      </c>
      <c r="H1262">
        <v>-7.1162999999999998</v>
      </c>
      <c r="I1262">
        <v>5.7901999999999996</v>
      </c>
      <c r="J1262">
        <v>0.16722999999999999</v>
      </c>
      <c r="M1262" s="10">
        <v>1</v>
      </c>
      <c r="N1262">
        <f>IF(((_xll.Mean(Tabular_Banknotes!J1263)&lt;0.5)*AND(M1262=0)), 1, 0)</f>
        <v>0</v>
      </c>
      <c r="O1262">
        <f>IF(((_xll.Mean(Tabular_Banknotes!J1263)&gt;0.5)*AND(M1262=1)), 1, 0)</f>
        <v>1</v>
      </c>
      <c r="P1262">
        <f t="shared" si="193"/>
        <v>1</v>
      </c>
      <c r="Q1262">
        <f t="shared" ca="1" si="194"/>
        <v>-6.5322812685566611E-2</v>
      </c>
      <c r="R1262">
        <f t="shared" ca="1" si="194"/>
        <v>-1.272182478350814E-2</v>
      </c>
      <c r="S1262">
        <f t="shared" ca="1" si="194"/>
        <v>-8.2019600989763575E-2</v>
      </c>
      <c r="T1262">
        <f t="shared" ca="1" si="194"/>
        <v>0.32796584389878469</v>
      </c>
      <c r="V1262">
        <f t="shared" ca="1" si="189"/>
        <v>-0.38828551644847087</v>
      </c>
      <c r="W1262">
        <f t="shared" ca="1" si="190"/>
        <v>-0.13661357484227549</v>
      </c>
      <c r="X1262">
        <f t="shared" ca="1" si="191"/>
        <v>-0.83184908384067935</v>
      </c>
      <c r="Y1262">
        <f t="shared" ca="1" si="192"/>
        <v>2.2854814252139897</v>
      </c>
    </row>
    <row r="1263" spans="1:25" x14ac:dyDescent="0.25">
      <c r="A1263">
        <v>-1.7262999999999999</v>
      </c>
      <c r="B1263">
        <v>-6.0236999999999998</v>
      </c>
      <c r="C1263">
        <v>5.2419000000000002</v>
      </c>
      <c r="D1263">
        <v>0.29524</v>
      </c>
      <c r="F1263">
        <v>1261</v>
      </c>
      <c r="G1263">
        <v>-1.7262999999999999</v>
      </c>
      <c r="H1263">
        <v>-6.0236999999999998</v>
      </c>
      <c r="I1263">
        <v>5.2419000000000002</v>
      </c>
      <c r="J1263">
        <v>0.29524</v>
      </c>
      <c r="M1263" s="9">
        <v>1</v>
      </c>
      <c r="N1263">
        <f>IF(((_xll.Mean(Tabular_Banknotes!J1264)&lt;0.5)*AND(M1263=0)), 1, 0)</f>
        <v>0</v>
      </c>
      <c r="O1263">
        <f>IF(((_xll.Mean(Tabular_Banknotes!J1264)&gt;0.5)*AND(M1263=1)), 1, 0)</f>
        <v>1</v>
      </c>
      <c r="P1263">
        <f t="shared" si="193"/>
        <v>1</v>
      </c>
      <c r="Q1263">
        <f t="shared" ca="1" si="194"/>
        <v>-3.1654759420732814E-2</v>
      </c>
      <c r="R1263">
        <f t="shared" ca="1" si="194"/>
        <v>0.40579019483750078</v>
      </c>
      <c r="S1263">
        <f t="shared" ca="1" si="194"/>
        <v>-0.27578078107459969</v>
      </c>
      <c r="T1263">
        <f t="shared" ca="1" si="194"/>
        <v>0.20574360656711077</v>
      </c>
      <c r="V1263">
        <f t="shared" ca="1" si="189"/>
        <v>-0.18138565519936023</v>
      </c>
      <c r="W1263">
        <f t="shared" ca="1" si="190"/>
        <v>8.847245912789246</v>
      </c>
      <c r="X1263">
        <f t="shared" ca="1" si="191"/>
        <v>-3.7233705096354743</v>
      </c>
      <c r="Y1263">
        <f t="shared" ca="1" si="192"/>
        <v>1.1356697118711598</v>
      </c>
    </row>
    <row r="1264" spans="1:25" x14ac:dyDescent="0.25">
      <c r="A1264">
        <v>-2.0545</v>
      </c>
      <c r="B1264">
        <v>-10.867900000000001</v>
      </c>
      <c r="C1264">
        <v>9.4925999999999995</v>
      </c>
      <c r="D1264">
        <v>-1.4116</v>
      </c>
      <c r="F1264">
        <v>1262</v>
      </c>
      <c r="G1264">
        <v>-2.0545</v>
      </c>
      <c r="H1264">
        <v>-10.867900000000001</v>
      </c>
      <c r="I1264">
        <v>9.4925999999999995</v>
      </c>
      <c r="J1264">
        <v>-1.4116</v>
      </c>
      <c r="M1264" s="10">
        <v>1</v>
      </c>
      <c r="N1264">
        <f>IF(((_xll.Mean(Tabular_Banknotes!J1265)&lt;0.5)*AND(M1264=0)), 1, 0)</f>
        <v>0</v>
      </c>
      <c r="O1264">
        <f>IF(((_xll.Mean(Tabular_Banknotes!J1265)&gt;0.5)*AND(M1264=1)), 1, 0)</f>
        <v>1</v>
      </c>
      <c r="P1264">
        <f t="shared" si="193"/>
        <v>1</v>
      </c>
      <c r="Q1264">
        <f t="shared" ca="1" si="194"/>
        <v>0.19674505082803651</v>
      </c>
      <c r="R1264">
        <f t="shared" ca="1" si="194"/>
        <v>-0.21822098129114043</v>
      </c>
      <c r="S1264">
        <f t="shared" ca="1" si="194"/>
        <v>-0.10334152720708645</v>
      </c>
      <c r="T1264">
        <f t="shared" ca="1" si="194"/>
        <v>0.18707961884511359</v>
      </c>
      <c r="V1264">
        <f t="shared" ca="1" si="189"/>
        <v>1.3867849336184452</v>
      </c>
      <c r="W1264">
        <f t="shared" ca="1" si="190"/>
        <v>-3.0398487683326954</v>
      </c>
      <c r="X1264">
        <f t="shared" ca="1" si="191"/>
        <v>-1.0749357428618465</v>
      </c>
      <c r="Y1264">
        <f t="shared" ca="1" si="192"/>
        <v>1.0039338619226157</v>
      </c>
    </row>
    <row r="1265" spans="1:25" x14ac:dyDescent="0.25">
      <c r="A1265">
        <v>-4.3666999999999998</v>
      </c>
      <c r="B1265">
        <v>6.0692000000000004</v>
      </c>
      <c r="C1265">
        <v>0.57208000000000003</v>
      </c>
      <c r="D1265">
        <v>-5.4668000000000001</v>
      </c>
      <c r="F1265">
        <v>1263</v>
      </c>
      <c r="G1265">
        <v>-4.3666999999999998</v>
      </c>
      <c r="H1265">
        <v>6.0692000000000004</v>
      </c>
      <c r="I1265">
        <v>0.57208000000000003</v>
      </c>
      <c r="J1265">
        <v>-5.4668000000000001</v>
      </c>
      <c r="M1265" s="9">
        <v>1</v>
      </c>
      <c r="N1265">
        <f>IF(((_xll.Mean(Tabular_Banknotes!J1266)&lt;0.5)*AND(M1265=0)), 1, 0)</f>
        <v>0</v>
      </c>
      <c r="O1265">
        <f>IF(((_xll.Mean(Tabular_Banknotes!J1266)&gt;0.5)*AND(M1265=1)), 1, 0)</f>
        <v>1</v>
      </c>
      <c r="P1265">
        <f t="shared" si="193"/>
        <v>1</v>
      </c>
      <c r="Q1265">
        <f t="shared" ca="1" si="194"/>
        <v>-0.19515607044183592</v>
      </c>
      <c r="R1265">
        <f t="shared" ca="1" si="194"/>
        <v>-0.26891721277978009</v>
      </c>
      <c r="S1265">
        <f t="shared" ca="1" si="194"/>
        <v>0.39864213413284366</v>
      </c>
      <c r="T1265">
        <f t="shared" ca="1" si="194"/>
        <v>3.0463033648405857E-2</v>
      </c>
      <c r="V1265">
        <f t="shared" ca="1" si="189"/>
        <v>-1.3722910524174297</v>
      </c>
      <c r="W1265">
        <f t="shared" ca="1" si="190"/>
        <v>-4.0912193582781162</v>
      </c>
      <c r="X1265">
        <f t="shared" ca="1" si="191"/>
        <v>7.4095199323856846</v>
      </c>
      <c r="Y1265">
        <f t="shared" ca="1" si="192"/>
        <v>0.13465720670646378</v>
      </c>
    </row>
    <row r="1266" spans="1:25" x14ac:dyDescent="0.25">
      <c r="A1266">
        <v>2.2633999999999999</v>
      </c>
      <c r="B1266">
        <v>-4.4862000000000002</v>
      </c>
      <c r="C1266">
        <v>3.6558000000000002</v>
      </c>
      <c r="D1266">
        <v>-0.61251</v>
      </c>
      <c r="F1266">
        <v>1264</v>
      </c>
      <c r="G1266">
        <v>2.2633999999999999</v>
      </c>
      <c r="H1266">
        <v>-4.4862000000000002</v>
      </c>
      <c r="I1266">
        <v>3.6558000000000002</v>
      </c>
      <c r="J1266">
        <v>-0.61251</v>
      </c>
      <c r="M1266" s="10">
        <v>0</v>
      </c>
      <c r="N1266">
        <f>IF(((_xll.Mean(Tabular_Banknotes!J1267)&lt;0.5)*AND(M1266=0)), 1, 0)</f>
        <v>1</v>
      </c>
      <c r="O1266">
        <f>IF(((_xll.Mean(Tabular_Banknotes!J1267)&gt;0.5)*AND(M1266=1)), 1, 0)</f>
        <v>0</v>
      </c>
      <c r="P1266">
        <f t="shared" si="193"/>
        <v>1</v>
      </c>
      <c r="Q1266">
        <f t="shared" ca="1" si="194"/>
        <v>-0.43573652629062054</v>
      </c>
      <c r="R1266">
        <f t="shared" ca="1" si="194"/>
        <v>-1.1150001277866473E-2</v>
      </c>
      <c r="S1266">
        <f t="shared" ca="1" si="194"/>
        <v>0.41338329471597068</v>
      </c>
      <c r="T1266">
        <f t="shared" ca="1" si="194"/>
        <v>0.15588807647475211</v>
      </c>
      <c r="V1266">
        <f t="shared" ca="1" si="189"/>
        <v>-5.6899126931979502</v>
      </c>
      <c r="W1266">
        <f t="shared" ca="1" si="190"/>
        <v>-0.1195426421367231</v>
      </c>
      <c r="X1266">
        <f t="shared" ca="1" si="191"/>
        <v>8.1391888666225807</v>
      </c>
      <c r="Y1266">
        <f t="shared" ca="1" si="192"/>
        <v>0.80039162067518432</v>
      </c>
    </row>
    <row r="1267" spans="1:25" x14ac:dyDescent="0.25">
      <c r="A1267">
        <v>-1.7101</v>
      </c>
      <c r="B1267">
        <v>-8.7903000000000002</v>
      </c>
      <c r="C1267">
        <v>7.9734999999999996</v>
      </c>
      <c r="D1267">
        <v>-0.45474999999999999</v>
      </c>
      <c r="F1267">
        <v>1265</v>
      </c>
      <c r="G1267">
        <v>-1.7101</v>
      </c>
      <c r="H1267">
        <v>-8.7903000000000002</v>
      </c>
      <c r="I1267">
        <v>7.9734999999999996</v>
      </c>
      <c r="J1267">
        <v>-0.45474999999999999</v>
      </c>
      <c r="M1267" s="9">
        <v>1</v>
      </c>
      <c r="N1267">
        <f>IF(((_xll.Mean(Tabular_Banknotes!J1268)&lt;0.5)*AND(M1267=0)), 1, 0)</f>
        <v>0</v>
      </c>
      <c r="O1267">
        <f>IF(((_xll.Mean(Tabular_Banknotes!J1268)&gt;0.5)*AND(M1267=1)), 1, 0)</f>
        <v>1</v>
      </c>
      <c r="P1267">
        <f t="shared" si="193"/>
        <v>1</v>
      </c>
      <c r="Q1267">
        <f t="shared" ca="1" si="194"/>
        <v>9.9340351259130655E-3</v>
      </c>
      <c r="R1267">
        <f t="shared" ca="1" si="194"/>
        <v>3.9184349115808259E-2</v>
      </c>
      <c r="S1267">
        <f t="shared" ca="1" si="194"/>
        <v>0.35214985497656581</v>
      </c>
      <c r="T1267">
        <f t="shared" ca="1" si="194"/>
        <v>0.4403704876326584</v>
      </c>
      <c r="V1267">
        <f t="shared" ca="1" si="189"/>
        <v>5.5656451054288125E-2</v>
      </c>
      <c r="W1267">
        <f t="shared" ca="1" si="190"/>
        <v>0.43258699524829552</v>
      </c>
      <c r="X1267">
        <f t="shared" ca="1" si="191"/>
        <v>5.6567068665151421</v>
      </c>
      <c r="Y1267">
        <f t="shared" ca="1" si="192"/>
        <v>4.5551696111273188</v>
      </c>
    </row>
    <row r="1268" spans="1:25" x14ac:dyDescent="0.25">
      <c r="A1268">
        <v>-3.6126999999999999E-2</v>
      </c>
      <c r="B1268">
        <v>1.5249999999999999</v>
      </c>
      <c r="C1268">
        <v>-1.4089</v>
      </c>
      <c r="D1268">
        <v>-0.76121000000000005</v>
      </c>
      <c r="F1268">
        <v>1266</v>
      </c>
      <c r="G1268">
        <v>-3.6126999999999999E-2</v>
      </c>
      <c r="H1268">
        <v>1.5249999999999999</v>
      </c>
      <c r="I1268">
        <v>-1.4089</v>
      </c>
      <c r="J1268">
        <v>-0.76121000000000005</v>
      </c>
      <c r="M1268" s="10">
        <v>1</v>
      </c>
      <c r="N1268">
        <f>IF(((_xll.Mean(Tabular_Banknotes!J1269)&lt;0.5)*AND(M1268=0)), 1, 0)</f>
        <v>0</v>
      </c>
      <c r="O1268">
        <f>IF(((_xll.Mean(Tabular_Banknotes!J1269)&gt;0.5)*AND(M1268=1)), 1, 0)</f>
        <v>1</v>
      </c>
      <c r="P1268">
        <f t="shared" si="193"/>
        <v>1</v>
      </c>
      <c r="Q1268">
        <f t="shared" ca="1" si="194"/>
        <v>0.34759550338378398</v>
      </c>
      <c r="R1268">
        <f t="shared" ca="1" si="194"/>
        <v>-0.28592482180845069</v>
      </c>
      <c r="S1268">
        <f t="shared" ca="1" si="194"/>
        <v>0.25829607898332874</v>
      </c>
      <c r="T1268">
        <f t="shared" ca="1" si="194"/>
        <v>-0.22311486919375112</v>
      </c>
      <c r="V1268">
        <f t="shared" ca="1" si="189"/>
        <v>3.2949694386220489</v>
      </c>
      <c r="W1268">
        <f t="shared" ca="1" si="190"/>
        <v>-4.4964483445532153</v>
      </c>
      <c r="X1268">
        <f t="shared" ca="1" si="191"/>
        <v>3.3747535045682531</v>
      </c>
      <c r="Y1268">
        <f t="shared" ca="1" si="192"/>
        <v>-1.2660162400202675</v>
      </c>
    </row>
    <row r="1269" spans="1:25" x14ac:dyDescent="0.25">
      <c r="A1269">
        <v>-2.4561000000000002</v>
      </c>
      <c r="B1269">
        <v>-4.5566000000000004</v>
      </c>
      <c r="C1269">
        <v>6.4534000000000002</v>
      </c>
      <c r="D1269">
        <v>-5.6479000000000001E-2</v>
      </c>
      <c r="F1269">
        <v>1267</v>
      </c>
      <c r="G1269">
        <v>-2.4561000000000002</v>
      </c>
      <c r="H1269">
        <v>-4.5566000000000004</v>
      </c>
      <c r="I1269">
        <v>6.4534000000000002</v>
      </c>
      <c r="J1269">
        <v>-5.6479000000000001E-2</v>
      </c>
      <c r="M1269" s="9">
        <v>1</v>
      </c>
      <c r="N1269">
        <f>IF(((_xll.Mean(Tabular_Banknotes!J1270)&lt;0.5)*AND(M1269=0)), 1, 0)</f>
        <v>0</v>
      </c>
      <c r="O1269">
        <f>IF(((_xll.Mean(Tabular_Banknotes!J1270)&gt;0.5)*AND(M1269=1)), 1, 0)</f>
        <v>1</v>
      </c>
      <c r="P1269">
        <f t="shared" si="193"/>
        <v>1</v>
      </c>
      <c r="Q1269">
        <f t="shared" ca="1" si="194"/>
        <v>-0.40928674082297511</v>
      </c>
      <c r="R1269">
        <f t="shared" ca="1" si="194"/>
        <v>0.24452418059401249</v>
      </c>
      <c r="S1269">
        <f t="shared" ca="1" si="194"/>
        <v>-0.41286224171452368</v>
      </c>
      <c r="T1269">
        <f t="shared" ca="1" si="194"/>
        <v>0.4417820111473264</v>
      </c>
      <c r="V1269">
        <f t="shared" ca="1" si="189"/>
        <v>-4.7338949819461638</v>
      </c>
      <c r="W1269">
        <f t="shared" ca="1" si="190"/>
        <v>3.5592889448180989</v>
      </c>
      <c r="X1269">
        <f t="shared" ca="1" si="191"/>
        <v>-8.111343826310156</v>
      </c>
      <c r="Y1269">
        <f t="shared" ca="1" si="192"/>
        <v>4.6064872132288057</v>
      </c>
    </row>
    <row r="1270" spans="1:25" x14ac:dyDescent="0.25">
      <c r="A1270">
        <v>2.8879999999999999</v>
      </c>
      <c r="B1270">
        <v>0.44696000000000002</v>
      </c>
      <c r="C1270">
        <v>4.5907</v>
      </c>
      <c r="D1270">
        <v>-0.24398</v>
      </c>
      <c r="F1270">
        <v>1268</v>
      </c>
      <c r="G1270">
        <v>2.8879999999999999</v>
      </c>
      <c r="H1270">
        <v>0.44696000000000002</v>
      </c>
      <c r="I1270">
        <v>4.5907</v>
      </c>
      <c r="J1270">
        <v>-0.24398</v>
      </c>
      <c r="M1270" s="10">
        <v>0</v>
      </c>
      <c r="N1270">
        <f>IF(((_xll.Mean(Tabular_Banknotes!J1271)&lt;0.5)*AND(M1270=0)), 1, 0)</f>
        <v>1</v>
      </c>
      <c r="O1270">
        <f>IF(((_xll.Mean(Tabular_Banknotes!J1271)&gt;0.5)*AND(M1270=1)), 1, 0)</f>
        <v>0</v>
      </c>
      <c r="P1270">
        <f t="shared" si="193"/>
        <v>1</v>
      </c>
      <c r="Q1270">
        <f t="shared" ca="1" si="194"/>
        <v>-3.6926201275581105E-3</v>
      </c>
      <c r="R1270">
        <f t="shared" ca="1" si="194"/>
        <v>-3.9262617816486878E-2</v>
      </c>
      <c r="S1270">
        <f t="shared" ca="1" si="194"/>
        <v>5.0498549070502441E-2</v>
      </c>
      <c r="T1270">
        <f t="shared" ca="1" si="194"/>
        <v>0.31562834544204199</v>
      </c>
      <c r="V1270">
        <f t="shared" ca="1" si="189"/>
        <v>-2.0558084601911393E-2</v>
      </c>
      <c r="W1270">
        <f t="shared" ca="1" si="190"/>
        <v>-0.43348737918074404</v>
      </c>
      <c r="X1270">
        <f t="shared" ca="1" si="191"/>
        <v>0.49430370356115316</v>
      </c>
      <c r="Y1270">
        <f t="shared" ca="1" si="192"/>
        <v>2.1371156454678863</v>
      </c>
    </row>
    <row r="1271" spans="1:25" x14ac:dyDescent="0.25">
      <c r="A1271">
        <v>-4.7331000000000003</v>
      </c>
      <c r="B1271">
        <v>-6.1788999999999996</v>
      </c>
      <c r="C1271">
        <v>11.388</v>
      </c>
      <c r="D1271">
        <v>-1.0741000000000001</v>
      </c>
      <c r="F1271">
        <v>1269</v>
      </c>
      <c r="G1271">
        <v>-4.7331000000000003</v>
      </c>
      <c r="H1271">
        <v>-6.1788999999999996</v>
      </c>
      <c r="I1271">
        <v>11.388</v>
      </c>
      <c r="J1271">
        <v>-1.0741000000000001</v>
      </c>
      <c r="M1271" s="9">
        <v>1</v>
      </c>
      <c r="N1271">
        <f>IF(((_xll.Mean(Tabular_Banknotes!J1272)&lt;0.5)*AND(M1271=0)), 1, 0)</f>
        <v>0</v>
      </c>
      <c r="O1271">
        <f>IF(((_xll.Mean(Tabular_Banknotes!J1272)&gt;0.5)*AND(M1271=1)), 1, 0)</f>
        <v>1</v>
      </c>
      <c r="P1271">
        <f t="shared" si="193"/>
        <v>1</v>
      </c>
      <c r="Q1271">
        <f t="shared" ca="1" si="194"/>
        <v>0.14234245768653697</v>
      </c>
      <c r="R1271">
        <f t="shared" ca="1" si="194"/>
        <v>-0.4593043332176765</v>
      </c>
      <c r="S1271">
        <f t="shared" ca="1" si="194"/>
        <v>0.13541587363879215</v>
      </c>
      <c r="T1271">
        <f t="shared" ca="1" si="194"/>
        <v>-0.30515825906823446</v>
      </c>
      <c r="V1271">
        <f t="shared" ca="1" si="189"/>
        <v>0.92917147958193924</v>
      </c>
      <c r="W1271">
        <f t="shared" ca="1" si="190"/>
        <v>-13.296633939280333</v>
      </c>
      <c r="X1271">
        <f t="shared" ca="1" si="191"/>
        <v>1.4664003896507405</v>
      </c>
      <c r="Y1271">
        <f t="shared" ca="1" si="192"/>
        <v>-2.0187965520537294</v>
      </c>
    </row>
    <row r="1272" spans="1:25" x14ac:dyDescent="0.25">
      <c r="A1272">
        <v>-5.8730000000000002</v>
      </c>
      <c r="B1272">
        <v>9.1752000000000002</v>
      </c>
      <c r="C1272">
        <v>-0.27448</v>
      </c>
      <c r="D1272">
        <v>-6.0422000000000002</v>
      </c>
      <c r="F1272">
        <v>1270</v>
      </c>
      <c r="G1272">
        <v>-5.8730000000000002</v>
      </c>
      <c r="H1272">
        <v>9.1752000000000002</v>
      </c>
      <c r="I1272">
        <v>-0.27448</v>
      </c>
      <c r="J1272">
        <v>-6.0422000000000002</v>
      </c>
      <c r="M1272" s="10">
        <v>1</v>
      </c>
      <c r="N1272">
        <f>IF(((_xll.Mean(Tabular_Banknotes!J1273)&lt;0.5)*AND(M1272=0)), 1, 0)</f>
        <v>0</v>
      </c>
      <c r="O1272">
        <f>IF(((_xll.Mean(Tabular_Banknotes!J1273)&gt;0.5)*AND(M1272=1)), 1, 0)</f>
        <v>1</v>
      </c>
      <c r="P1272">
        <f t="shared" si="193"/>
        <v>1</v>
      </c>
      <c r="Q1272">
        <f t="shared" ca="1" si="194"/>
        <v>0.4451312563025358</v>
      </c>
      <c r="R1272">
        <f t="shared" ca="1" si="194"/>
        <v>0.14038830313713346</v>
      </c>
      <c r="S1272">
        <f t="shared" ca="1" si="194"/>
        <v>-0.29109680962287809</v>
      </c>
      <c r="T1272">
        <f t="shared" ca="1" si="194"/>
        <v>-2.973098058626511E-2</v>
      </c>
      <c r="V1272">
        <f t="shared" ca="1" si="189"/>
        <v>6.128238619902854</v>
      </c>
      <c r="W1272">
        <f t="shared" ca="1" si="190"/>
        <v>1.747008850267441</v>
      </c>
      <c r="X1272">
        <f t="shared" ca="1" si="191"/>
        <v>-4.0518568020848029</v>
      </c>
      <c r="Y1272">
        <f t="shared" ca="1" si="192"/>
        <v>-0.1313200062896844</v>
      </c>
    </row>
    <row r="1273" spans="1:25" x14ac:dyDescent="0.25">
      <c r="A1273">
        <v>4.0552000000000001</v>
      </c>
      <c r="B1273">
        <v>-2.4582999999999999</v>
      </c>
      <c r="C1273">
        <v>2.2806000000000002</v>
      </c>
      <c r="D1273">
        <v>1.0323</v>
      </c>
      <c r="F1273">
        <v>1271</v>
      </c>
      <c r="G1273">
        <v>4.0552000000000001</v>
      </c>
      <c r="H1273">
        <v>-2.4582999999999999</v>
      </c>
      <c r="I1273">
        <v>2.2806000000000002</v>
      </c>
      <c r="J1273">
        <v>1.0323</v>
      </c>
      <c r="M1273" s="9">
        <v>0</v>
      </c>
      <c r="N1273">
        <f>IF(((_xll.Mean(Tabular_Banknotes!J1274)&lt;0.5)*AND(M1273=0)), 1, 0)</f>
        <v>1</v>
      </c>
      <c r="O1273">
        <f>IF(((_xll.Mean(Tabular_Banknotes!J1274)&gt;0.5)*AND(M1273=1)), 1, 0)</f>
        <v>0</v>
      </c>
      <c r="P1273">
        <f t="shared" si="193"/>
        <v>1</v>
      </c>
      <c r="Q1273">
        <f t="shared" ca="1" si="194"/>
        <v>-6.4276431172949344E-4</v>
      </c>
      <c r="R1273">
        <f t="shared" ca="1" si="194"/>
        <v>0.30138414812315006</v>
      </c>
      <c r="S1273">
        <f t="shared" ca="1" si="194"/>
        <v>-0.17750802081833061</v>
      </c>
      <c r="T1273">
        <f t="shared" ca="1" si="194"/>
        <v>-0.46079297815759634</v>
      </c>
      <c r="V1273">
        <f t="shared" ca="1" si="189"/>
        <v>-3.5675529610750189E-3</v>
      </c>
      <c r="W1273">
        <f t="shared" ca="1" si="190"/>
        <v>4.8937576544436041</v>
      </c>
      <c r="X1273">
        <f t="shared" ca="1" si="191"/>
        <v>-2.0359624568305201</v>
      </c>
      <c r="Y1273">
        <f t="shared" ca="1" si="192"/>
        <v>-5.453357701325678</v>
      </c>
    </row>
    <row r="1274" spans="1:25" x14ac:dyDescent="0.25">
      <c r="A1274">
        <v>-1.1022000000000001</v>
      </c>
      <c r="B1274">
        <v>-5.8395000000000001</v>
      </c>
      <c r="C1274">
        <v>4.5640999999999998</v>
      </c>
      <c r="D1274">
        <v>0.68705000000000005</v>
      </c>
      <c r="F1274">
        <v>1272</v>
      </c>
      <c r="G1274">
        <v>-1.1022000000000001</v>
      </c>
      <c r="H1274">
        <v>-5.8395000000000001</v>
      </c>
      <c r="I1274">
        <v>4.5640999999999998</v>
      </c>
      <c r="J1274">
        <v>0.68705000000000005</v>
      </c>
      <c r="M1274" s="10">
        <v>1</v>
      </c>
      <c r="N1274">
        <f>IF(((_xll.Mean(Tabular_Banknotes!J1275)&lt;0.5)*AND(M1274=0)), 1, 0)</f>
        <v>0</v>
      </c>
      <c r="O1274">
        <f>IF(((_xll.Mean(Tabular_Banknotes!J1275)&gt;0.5)*AND(M1274=1)), 1, 0)</f>
        <v>1</v>
      </c>
      <c r="P1274">
        <f t="shared" si="193"/>
        <v>1</v>
      </c>
      <c r="Q1274">
        <f t="shared" ca="1" si="194"/>
        <v>0.30083818583705335</v>
      </c>
      <c r="R1274">
        <f t="shared" ca="1" si="194"/>
        <v>0.22225261285295239</v>
      </c>
      <c r="S1274">
        <f t="shared" ca="1" si="194"/>
        <v>-0.24815934962314068</v>
      </c>
      <c r="T1274">
        <f t="shared" ca="1" si="194"/>
        <v>0.22501002625456401</v>
      </c>
      <c r="V1274">
        <f t="shared" ca="1" si="189"/>
        <v>2.5528698530792413</v>
      </c>
      <c r="W1274">
        <f t="shared" ca="1" si="190"/>
        <v>3.1162372203485904</v>
      </c>
      <c r="X1274">
        <f t="shared" ca="1" si="191"/>
        <v>-3.1840172864174914</v>
      </c>
      <c r="Y1274">
        <f t="shared" ca="1" si="192"/>
        <v>1.2807286547349686</v>
      </c>
    </row>
    <row r="1275" spans="1:25" x14ac:dyDescent="0.25">
      <c r="A1275">
        <v>4.2164000000000001</v>
      </c>
      <c r="B1275">
        <v>9.4606999999999992</v>
      </c>
      <c r="C1275">
        <v>-4.9287999999999998</v>
      </c>
      <c r="D1275">
        <v>-5.2366000000000001</v>
      </c>
      <c r="F1275">
        <v>1273</v>
      </c>
      <c r="G1275">
        <v>4.2164000000000001</v>
      </c>
      <c r="H1275">
        <v>9.4606999999999992</v>
      </c>
      <c r="I1275">
        <v>-4.9287999999999998</v>
      </c>
      <c r="J1275">
        <v>-5.2366000000000001</v>
      </c>
      <c r="M1275" s="9">
        <v>0</v>
      </c>
      <c r="N1275">
        <f>IF(((_xll.Mean(Tabular_Banknotes!J1276)&lt;0.5)*AND(M1275=0)), 1, 0)</f>
        <v>1</v>
      </c>
      <c r="O1275">
        <f>IF(((_xll.Mean(Tabular_Banknotes!J1276)&gt;0.5)*AND(M1275=1)), 1, 0)</f>
        <v>0</v>
      </c>
      <c r="P1275">
        <f t="shared" si="193"/>
        <v>1</v>
      </c>
      <c r="Q1275">
        <f t="shared" ca="1" si="194"/>
        <v>-0.18193946195457456</v>
      </c>
      <c r="R1275">
        <f t="shared" ca="1" si="194"/>
        <v>-4.9512088241153829E-2</v>
      </c>
      <c r="S1275">
        <f t="shared" ca="1" si="194"/>
        <v>-0.27830960262606408</v>
      </c>
      <c r="T1275">
        <f t="shared" ca="1" si="194"/>
        <v>-0.10037318169672371</v>
      </c>
      <c r="V1275">
        <f t="shared" ca="1" si="189"/>
        <v>-1.2545838225641626</v>
      </c>
      <c r="W1275">
        <f t="shared" ca="1" si="190"/>
        <v>-0.55273615251508479</v>
      </c>
      <c r="X1275">
        <f t="shared" ca="1" si="191"/>
        <v>-3.7760299960281438</v>
      </c>
      <c r="Y1275">
        <f t="shared" ca="1" si="192"/>
        <v>-0.48000417845521831</v>
      </c>
    </row>
    <row r="1276" spans="1:25" x14ac:dyDescent="0.25">
      <c r="A1276">
        <v>3.9293999999999998</v>
      </c>
      <c r="B1276">
        <v>1.4112</v>
      </c>
      <c r="C1276">
        <v>1.8076000000000001</v>
      </c>
      <c r="D1276">
        <v>0.89781999999999995</v>
      </c>
      <c r="F1276">
        <v>1274</v>
      </c>
      <c r="G1276">
        <v>3.9293999999999998</v>
      </c>
      <c r="H1276">
        <v>1.4112</v>
      </c>
      <c r="I1276">
        <v>1.8076000000000001</v>
      </c>
      <c r="J1276">
        <v>0.89781999999999995</v>
      </c>
      <c r="M1276" s="10">
        <v>0</v>
      </c>
      <c r="N1276">
        <f>IF(((_xll.Mean(Tabular_Banknotes!J1277)&lt;0.5)*AND(M1276=0)), 1, 0)</f>
        <v>1</v>
      </c>
      <c r="O1276">
        <f>IF(((_xll.Mean(Tabular_Banknotes!J1277)&gt;0.5)*AND(M1276=1)), 1, 0)</f>
        <v>0</v>
      </c>
      <c r="P1276">
        <f t="shared" si="193"/>
        <v>1</v>
      </c>
      <c r="Q1276">
        <f t="shared" ca="1" si="194"/>
        <v>0.26024244113652484</v>
      </c>
      <c r="R1276">
        <f t="shared" ca="1" si="194"/>
        <v>-0.32513787866379029</v>
      </c>
      <c r="S1276">
        <f t="shared" ca="1" si="194"/>
        <v>-2.6571260044500389E-2</v>
      </c>
      <c r="T1276">
        <f t="shared" ca="1" si="194"/>
        <v>0.42045948200278316</v>
      </c>
      <c r="V1276">
        <f t="shared" ca="1" si="189"/>
        <v>2.0383784359436299</v>
      </c>
      <c r="W1276">
        <f t="shared" ca="1" si="190"/>
        <v>-5.5689280623242929</v>
      </c>
      <c r="X1276">
        <f t="shared" ca="1" si="191"/>
        <v>-0.25352249600473831</v>
      </c>
      <c r="Y1276">
        <f t="shared" ca="1" si="192"/>
        <v>3.9379849598888494</v>
      </c>
    </row>
    <row r="1277" spans="1:25" x14ac:dyDescent="0.25">
      <c r="A1277">
        <v>3.8481000000000001</v>
      </c>
      <c r="B1277">
        <v>10.1539</v>
      </c>
      <c r="C1277">
        <v>-3.8561000000000001</v>
      </c>
      <c r="D1277">
        <v>-4.2228000000000003</v>
      </c>
      <c r="F1277">
        <v>1275</v>
      </c>
      <c r="G1277">
        <v>3.8481000000000001</v>
      </c>
      <c r="H1277">
        <v>10.1539</v>
      </c>
      <c r="I1277">
        <v>-3.8561000000000001</v>
      </c>
      <c r="J1277">
        <v>-4.2228000000000003</v>
      </c>
      <c r="M1277" s="9">
        <v>0</v>
      </c>
      <c r="N1277">
        <f>IF(((_xll.Mean(Tabular_Banknotes!J1278)&lt;0.5)*AND(M1277=0)), 1, 0)</f>
        <v>1</v>
      </c>
      <c r="O1277">
        <f>IF(((_xll.Mean(Tabular_Banknotes!J1278)&gt;0.5)*AND(M1277=1)), 1, 0)</f>
        <v>0</v>
      </c>
      <c r="P1277">
        <f t="shared" si="193"/>
        <v>1</v>
      </c>
      <c r="Q1277">
        <f t="shared" ca="1" si="194"/>
        <v>9.192367422126646E-2</v>
      </c>
      <c r="R1277">
        <f t="shared" ca="1" si="194"/>
        <v>9.1283686832022592E-2</v>
      </c>
      <c r="S1277">
        <f t="shared" ca="1" si="194"/>
        <v>-6.3348834648811247E-2</v>
      </c>
      <c r="T1277">
        <f t="shared" ca="1" si="194"/>
        <v>0.48016045738990631</v>
      </c>
      <c r="V1277">
        <f t="shared" ca="1" si="189"/>
        <v>0.56342287589515416</v>
      </c>
      <c r="W1277">
        <f t="shared" ca="1" si="190"/>
        <v>1.0685430548210131</v>
      </c>
      <c r="X1277">
        <f t="shared" ca="1" si="191"/>
        <v>-0.62896268251623133</v>
      </c>
      <c r="Y1277">
        <f t="shared" ca="1" si="192"/>
        <v>6.9125380810706147</v>
      </c>
    </row>
    <row r="1278" spans="1:25" x14ac:dyDescent="0.25">
      <c r="A1278">
        <v>-2.4834999999999998</v>
      </c>
      <c r="B1278">
        <v>-7.4493999999999998</v>
      </c>
      <c r="C1278">
        <v>6.8963999999999999</v>
      </c>
      <c r="D1278">
        <v>-0.64483999999999997</v>
      </c>
      <c r="F1278">
        <v>1276</v>
      </c>
      <c r="G1278">
        <v>-2.4834999999999998</v>
      </c>
      <c r="H1278">
        <v>-7.4493999999999998</v>
      </c>
      <c r="I1278">
        <v>6.8963999999999999</v>
      </c>
      <c r="J1278">
        <v>-0.64483999999999997</v>
      </c>
      <c r="M1278" s="10">
        <v>1</v>
      </c>
      <c r="N1278">
        <f>IF(((_xll.Mean(Tabular_Banknotes!J1279)&lt;0.5)*AND(M1278=0)), 1, 0)</f>
        <v>0</v>
      </c>
      <c r="O1278">
        <f>IF(((_xll.Mean(Tabular_Banknotes!J1279)&gt;0.5)*AND(M1278=1)), 1, 0)</f>
        <v>1</v>
      </c>
      <c r="P1278">
        <f t="shared" si="193"/>
        <v>1</v>
      </c>
      <c r="Q1278">
        <f t="shared" ca="1" si="194"/>
        <v>-0.17821704285484152</v>
      </c>
      <c r="R1278">
        <f t="shared" ca="1" si="194"/>
        <v>0.24334908422346924</v>
      </c>
      <c r="S1278">
        <f t="shared" ca="1" si="194"/>
        <v>0.20390793427993648</v>
      </c>
      <c r="T1278">
        <f t="shared" ca="1" si="194"/>
        <v>0.43698574607476948</v>
      </c>
      <c r="V1278">
        <f t="shared" ca="1" si="189"/>
        <v>-1.2223140589941386</v>
      </c>
      <c r="W1278">
        <f t="shared" ca="1" si="190"/>
        <v>3.5349637267383991</v>
      </c>
      <c r="X1278">
        <f t="shared" ca="1" si="191"/>
        <v>2.4324853723213238</v>
      </c>
      <c r="Y1278">
        <f t="shared" ca="1" si="192"/>
        <v>4.4369013588486776</v>
      </c>
    </row>
    <row r="1279" spans="1:25" x14ac:dyDescent="0.25">
      <c r="A1279">
        <v>3.9922</v>
      </c>
      <c r="B1279">
        <v>-4.4676</v>
      </c>
      <c r="C1279">
        <v>3.7303999999999999</v>
      </c>
      <c r="D1279">
        <v>-0.1095</v>
      </c>
      <c r="F1279">
        <v>1277</v>
      </c>
      <c r="G1279">
        <v>3.9922</v>
      </c>
      <c r="H1279">
        <v>-4.4676</v>
      </c>
      <c r="I1279">
        <v>3.7303999999999999</v>
      </c>
      <c r="J1279">
        <v>-0.1095</v>
      </c>
      <c r="M1279" s="9">
        <v>0</v>
      </c>
      <c r="N1279">
        <f>IF(((_xll.Mean(Tabular_Banknotes!J1280)&lt;0.5)*AND(M1279=0)), 1, 0)</f>
        <v>1</v>
      </c>
      <c r="O1279">
        <f>IF(((_xll.Mean(Tabular_Banknotes!J1280)&gt;0.5)*AND(M1279=1)), 1, 0)</f>
        <v>0</v>
      </c>
      <c r="P1279">
        <f t="shared" si="193"/>
        <v>1</v>
      </c>
      <c r="Q1279">
        <f t="shared" ca="1" si="194"/>
        <v>0.23286204784530184</v>
      </c>
      <c r="R1279">
        <f t="shared" ca="1" si="194"/>
        <v>0.37592593935337393</v>
      </c>
      <c r="S1279">
        <f t="shared" ca="1" si="194"/>
        <v>-0.22756896534120585</v>
      </c>
      <c r="T1279">
        <f t="shared" ca="1" si="194"/>
        <v>7.1823356256924376E-2</v>
      </c>
      <c r="V1279">
        <f t="shared" ca="1" si="189"/>
        <v>1.7384735584400888</v>
      </c>
      <c r="W1279">
        <f t="shared" ca="1" si="190"/>
        <v>7.3876859349273456</v>
      </c>
      <c r="X1279">
        <f t="shared" ca="1" si="191"/>
        <v>-2.8191523658136539</v>
      </c>
      <c r="Y1279">
        <f t="shared" ca="1" si="192"/>
        <v>0.33218651022909174</v>
      </c>
    </row>
    <row r="1280" spans="1:25" x14ac:dyDescent="0.25">
      <c r="A1280">
        <v>4.9294000000000002</v>
      </c>
      <c r="B1280">
        <v>0.27727000000000002</v>
      </c>
      <c r="C1280">
        <v>0.20791999999999999</v>
      </c>
      <c r="D1280">
        <v>0.33661999999999997</v>
      </c>
      <c r="F1280">
        <v>1278</v>
      </c>
      <c r="G1280">
        <v>4.9294000000000002</v>
      </c>
      <c r="H1280">
        <v>0.27727000000000002</v>
      </c>
      <c r="I1280">
        <v>0.20791999999999999</v>
      </c>
      <c r="J1280">
        <v>0.33661999999999997</v>
      </c>
      <c r="M1280" s="10">
        <v>0</v>
      </c>
      <c r="N1280">
        <f>IF(((_xll.Mean(Tabular_Banknotes!J1281)&lt;0.5)*AND(M1280=0)), 1, 0)</f>
        <v>1</v>
      </c>
      <c r="O1280">
        <f>IF(((_xll.Mean(Tabular_Banknotes!J1281)&gt;0.5)*AND(M1280=1)), 1, 0)</f>
        <v>0</v>
      </c>
      <c r="P1280">
        <f t="shared" si="193"/>
        <v>1</v>
      </c>
      <c r="Q1280">
        <f t="shared" ca="1" si="194"/>
        <v>-0.25797147525734421</v>
      </c>
      <c r="R1280">
        <f t="shared" ca="1" si="194"/>
        <v>0.36992793571404636</v>
      </c>
      <c r="S1280">
        <f t="shared" ca="1" si="194"/>
        <v>-0.36892426570269676</v>
      </c>
      <c r="T1280">
        <f t="shared" ca="1" si="194"/>
        <v>-0.23370241144243742</v>
      </c>
      <c r="V1280">
        <f t="shared" ca="1" si="189"/>
        <v>-2.0122328156751328</v>
      </c>
      <c r="W1280">
        <f t="shared" ca="1" si="190"/>
        <v>7.1374418455900956</v>
      </c>
      <c r="X1280">
        <f t="shared" ca="1" si="191"/>
        <v>-6.2157991234957066</v>
      </c>
      <c r="Y1280">
        <f t="shared" ca="1" si="192"/>
        <v>-1.3495346209821786</v>
      </c>
    </row>
    <row r="1281" spans="1:25" x14ac:dyDescent="0.25">
      <c r="A1281">
        <v>-0.49081000000000002</v>
      </c>
      <c r="B1281">
        <v>2.8452000000000002</v>
      </c>
      <c r="C1281">
        <v>-3.6436000000000002</v>
      </c>
      <c r="D1281">
        <v>-3.1004</v>
      </c>
      <c r="F1281">
        <v>1279</v>
      </c>
      <c r="G1281">
        <v>-0.49081000000000002</v>
      </c>
      <c r="H1281">
        <v>2.8452000000000002</v>
      </c>
      <c r="I1281">
        <v>-3.6436000000000002</v>
      </c>
      <c r="J1281">
        <v>-3.1004</v>
      </c>
      <c r="M1281" s="9">
        <v>1</v>
      </c>
      <c r="N1281">
        <f>IF(((_xll.Mean(Tabular_Banknotes!J1282)&lt;0.5)*AND(M1281=0)), 1, 0)</f>
        <v>0</v>
      </c>
      <c r="O1281">
        <f>IF(((_xll.Mean(Tabular_Banknotes!J1282)&gt;0.5)*AND(M1281=1)), 1, 0)</f>
        <v>1</v>
      </c>
      <c r="P1281">
        <f t="shared" si="193"/>
        <v>1</v>
      </c>
      <c r="Q1281">
        <f t="shared" ca="1" si="194"/>
        <v>-0.13132613560054751</v>
      </c>
      <c r="R1281">
        <f t="shared" ca="1" si="194"/>
        <v>-9.5594001217184088E-2</v>
      </c>
      <c r="S1281">
        <f t="shared" ca="1" si="194"/>
        <v>2.8289493737410187E-2</v>
      </c>
      <c r="T1281">
        <f t="shared" ca="1" si="194"/>
        <v>-2.8101584180267092E-2</v>
      </c>
      <c r="V1281">
        <f t="shared" ca="1" si="189"/>
        <v>-0.84503690918931518</v>
      </c>
      <c r="W1281">
        <f t="shared" ca="1" si="190"/>
        <v>-1.1247405658758374</v>
      </c>
      <c r="X1281">
        <f t="shared" ca="1" si="191"/>
        <v>0.27040308240785704</v>
      </c>
      <c r="Y1281">
        <f t="shared" ca="1" si="192"/>
        <v>-0.12391071030598901</v>
      </c>
    </row>
    <row r="1282" spans="1:25" x14ac:dyDescent="0.25">
      <c r="A1282">
        <v>2.6139999999999999</v>
      </c>
      <c r="B1282">
        <v>8.0081000000000007</v>
      </c>
      <c r="C1282">
        <v>-3.7258</v>
      </c>
      <c r="D1282">
        <v>-1.3069</v>
      </c>
      <c r="F1282">
        <v>1280</v>
      </c>
      <c r="G1282">
        <v>2.6139999999999999</v>
      </c>
      <c r="H1282">
        <v>8.0081000000000007</v>
      </c>
      <c r="I1282">
        <v>-3.7258</v>
      </c>
      <c r="J1282">
        <v>-1.3069</v>
      </c>
      <c r="M1282" s="10">
        <v>0</v>
      </c>
      <c r="N1282">
        <f>IF(((_xll.Mean(Tabular_Banknotes!J1283)&lt;0.5)*AND(M1282=0)), 1, 0)</f>
        <v>1</v>
      </c>
      <c r="O1282">
        <f>IF(((_xll.Mean(Tabular_Banknotes!J1283)&gt;0.5)*AND(M1282=1)), 1, 0)</f>
        <v>0</v>
      </c>
      <c r="P1282">
        <f t="shared" si="193"/>
        <v>1</v>
      </c>
      <c r="Q1282">
        <f t="shared" ca="1" si="194"/>
        <v>7.0245168643552014E-2</v>
      </c>
      <c r="R1282">
        <f t="shared" ca="1" si="194"/>
        <v>-0.30231872611590371</v>
      </c>
      <c r="S1282">
        <f t="shared" ca="1" si="194"/>
        <v>-9.271056998441729E-2</v>
      </c>
      <c r="T1282">
        <f t="shared" ca="1" si="194"/>
        <v>0.3734133236064382</v>
      </c>
      <c r="V1282">
        <f t="shared" ca="1" si="189"/>
        <v>0.41987090622324785</v>
      </c>
      <c r="W1282">
        <f t="shared" ca="1" si="190"/>
        <v>-4.9187585391065927</v>
      </c>
      <c r="X1282">
        <f t="shared" ca="1" si="191"/>
        <v>-0.95214365139992863</v>
      </c>
      <c r="Y1282">
        <f t="shared" ca="1" si="192"/>
        <v>2.9426166660449646</v>
      </c>
    </row>
    <row r="1283" spans="1:25" x14ac:dyDescent="0.25">
      <c r="A1283">
        <v>-3.1158000000000001</v>
      </c>
      <c r="B1283">
        <v>-8.6288999999999998</v>
      </c>
      <c r="C1283">
        <v>10.440300000000001</v>
      </c>
      <c r="D1283">
        <v>0.97153</v>
      </c>
      <c r="F1283">
        <v>1281</v>
      </c>
      <c r="G1283">
        <v>-3.1158000000000001</v>
      </c>
      <c r="H1283">
        <v>-8.6288999999999998</v>
      </c>
      <c r="I1283">
        <v>10.440300000000001</v>
      </c>
      <c r="J1283">
        <v>0.97153</v>
      </c>
      <c r="M1283" s="9">
        <v>1</v>
      </c>
      <c r="N1283">
        <f>IF(((_xll.Mean(Tabular_Banknotes!J1284)&lt;0.5)*AND(M1283=0)), 1, 0)</f>
        <v>0</v>
      </c>
      <c r="O1283">
        <f>IF(((_xll.Mean(Tabular_Banknotes!J1284)&gt;0.5)*AND(M1283=1)), 1, 0)</f>
        <v>1</v>
      </c>
      <c r="P1283">
        <f t="shared" si="193"/>
        <v>1</v>
      </c>
      <c r="Q1283">
        <f t="shared" ref="Q1283:T1314" ca="1" si="195">(0.5-RAND())</f>
        <v>-0.46399995095793478</v>
      </c>
      <c r="R1283">
        <f t="shared" ca="1" si="195"/>
        <v>0.38831888926627089</v>
      </c>
      <c r="S1283">
        <f t="shared" ca="1" si="195"/>
        <v>0.34228270575468411</v>
      </c>
      <c r="T1283">
        <f t="shared" ca="1" si="195"/>
        <v>0.48131728363782789</v>
      </c>
      <c r="V1283">
        <f t="shared" ref="V1283:V1346" ca="1" si="196">$N$2-$O$2*(SIGN(Q1283)*(LN(1-2*(ABS(Q1283)))))</f>
        <v>-7.2970062763503369</v>
      </c>
      <c r="W1283">
        <f t="shared" ref="W1283:W1346" ca="1" si="197">$N$2-$O$4*(SIGN(R1283)*(LN(1-2*(ABS(R1283)))))</f>
        <v>7.9454800369514462</v>
      </c>
      <c r="X1283">
        <f t="shared" ref="X1283:X1346" ca="1" si="198">$N$2-$O$6*(SIGN(S1283)*(LN(1-2*(ABS(S1283)))))</f>
        <v>5.3567655754124948</v>
      </c>
      <c r="Y1283">
        <f t="shared" ref="Y1283:Y1346" ca="1" si="199">$N$2-$O$8*(SIGN(T1283)*(LN(1-2*(ABS(T1283)))))</f>
        <v>7.0412340176290762</v>
      </c>
    </row>
    <row r="1284" spans="1:25" x14ac:dyDescent="0.25">
      <c r="A1284">
        <v>-4.6337999999999999</v>
      </c>
      <c r="B1284">
        <v>-12.7509</v>
      </c>
      <c r="C1284">
        <v>16.7166</v>
      </c>
      <c r="D1284">
        <v>-3.2168000000000001</v>
      </c>
      <c r="F1284">
        <v>1282</v>
      </c>
      <c r="G1284">
        <v>-4.6337999999999999</v>
      </c>
      <c r="H1284">
        <v>-12.7509</v>
      </c>
      <c r="I1284">
        <v>16.7166</v>
      </c>
      <c r="J1284">
        <v>-3.2168000000000001</v>
      </c>
      <c r="M1284" s="10">
        <v>1</v>
      </c>
      <c r="N1284">
        <f>IF(((_xll.Mean(Tabular_Banknotes!J1285)&lt;0.5)*AND(M1284=0)), 1, 0)</f>
        <v>0</v>
      </c>
      <c r="O1284">
        <f>IF(((_xll.Mean(Tabular_Banknotes!J1285)&gt;0.5)*AND(M1284=1)), 1, 0)</f>
        <v>1</v>
      </c>
      <c r="P1284">
        <f t="shared" si="193"/>
        <v>1</v>
      </c>
      <c r="Q1284">
        <f t="shared" ca="1" si="195"/>
        <v>-0.2591822867918937</v>
      </c>
      <c r="R1284">
        <f t="shared" ca="1" si="195"/>
        <v>-0.47702547102891713</v>
      </c>
      <c r="S1284">
        <f t="shared" ca="1" si="195"/>
        <v>-0.19159161323540952</v>
      </c>
      <c r="T1284">
        <f t="shared" ca="1" si="195"/>
        <v>0.39573682671018606</v>
      </c>
      <c r="V1284">
        <f t="shared" ca="1" si="196"/>
        <v>-2.0261422024264539</v>
      </c>
      <c r="W1284">
        <f t="shared" ca="1" si="197"/>
        <v>-16.327209187099793</v>
      </c>
      <c r="X1284">
        <f t="shared" ca="1" si="198"/>
        <v>-2.243274933575107</v>
      </c>
      <c r="Y1284">
        <f t="shared" ca="1" si="199"/>
        <v>3.3582112064711551</v>
      </c>
    </row>
    <row r="1285" spans="1:25" x14ac:dyDescent="0.25">
      <c r="A1285">
        <v>3.5760999999999998</v>
      </c>
      <c r="B1285">
        <v>9.7752999999999997</v>
      </c>
      <c r="C1285">
        <v>-3.9794999999999998</v>
      </c>
      <c r="D1285">
        <v>-3.4638</v>
      </c>
      <c r="F1285">
        <v>1283</v>
      </c>
      <c r="G1285">
        <v>3.5760999999999998</v>
      </c>
      <c r="H1285">
        <v>9.7752999999999997</v>
      </c>
      <c r="I1285">
        <v>-3.9794999999999998</v>
      </c>
      <c r="J1285">
        <v>-3.4638</v>
      </c>
      <c r="M1285" s="9">
        <v>0</v>
      </c>
      <c r="N1285">
        <f>IF(((_xll.Mean(Tabular_Banknotes!J1286)&lt;0.5)*AND(M1285=0)), 1, 0)</f>
        <v>1</v>
      </c>
      <c r="O1285">
        <f>IF(((_xll.Mean(Tabular_Banknotes!J1286)&gt;0.5)*AND(M1285=1)), 1, 0)</f>
        <v>0</v>
      </c>
      <c r="P1285">
        <f t="shared" si="193"/>
        <v>1</v>
      </c>
      <c r="Q1285">
        <f t="shared" ca="1" si="195"/>
        <v>-0.19033980246387849</v>
      </c>
      <c r="R1285">
        <f t="shared" ca="1" si="195"/>
        <v>0.29925606328619192</v>
      </c>
      <c r="S1285">
        <f t="shared" ca="1" si="195"/>
        <v>0.31129457574151587</v>
      </c>
      <c r="T1285">
        <f t="shared" ca="1" si="195"/>
        <v>-0.42135224553631723</v>
      </c>
      <c r="V1285">
        <f t="shared" ca="1" si="196"/>
        <v>-1.3288166013467411</v>
      </c>
      <c r="W1285">
        <f t="shared" ca="1" si="197"/>
        <v>4.837265432315248</v>
      </c>
      <c r="X1285">
        <f t="shared" ca="1" si="198"/>
        <v>4.5239439173181024</v>
      </c>
      <c r="Y1285">
        <f t="shared" ca="1" si="199"/>
        <v>-3.9621643096046051</v>
      </c>
    </row>
    <row r="1286" spans="1:25" x14ac:dyDescent="0.25">
      <c r="A1286">
        <v>2.0007000000000001</v>
      </c>
      <c r="B1286">
        <v>1.8644000000000001</v>
      </c>
      <c r="C1286">
        <v>2.6490999999999998</v>
      </c>
      <c r="D1286">
        <v>0.47369</v>
      </c>
      <c r="F1286">
        <v>1284</v>
      </c>
      <c r="G1286">
        <v>2.0007000000000001</v>
      </c>
      <c r="H1286">
        <v>1.8644000000000001</v>
      </c>
      <c r="I1286">
        <v>2.6490999999999998</v>
      </c>
      <c r="J1286">
        <v>0.47369</v>
      </c>
      <c r="M1286" s="10">
        <v>0</v>
      </c>
      <c r="N1286">
        <f>IF(((_xll.Mean(Tabular_Banknotes!J1287)&lt;0.5)*AND(M1286=0)), 1, 0)</f>
        <v>1</v>
      </c>
      <c r="O1286">
        <f>IF(((_xll.Mean(Tabular_Banknotes!J1287)&gt;0.5)*AND(M1286=1)), 1, 0)</f>
        <v>0</v>
      </c>
      <c r="P1286">
        <f t="shared" si="193"/>
        <v>1</v>
      </c>
      <c r="Q1286">
        <f t="shared" ca="1" si="195"/>
        <v>-0.38163167992800284</v>
      </c>
      <c r="R1286">
        <f t="shared" ca="1" si="195"/>
        <v>0.28486150021697332</v>
      </c>
      <c r="S1286">
        <f t="shared" ca="1" si="195"/>
        <v>-0.47234966917342347</v>
      </c>
      <c r="T1286">
        <f t="shared" ca="1" si="195"/>
        <v>0.45697620208722189</v>
      </c>
      <c r="V1286">
        <f t="shared" ca="1" si="196"/>
        <v>-3.9959052586818427</v>
      </c>
      <c r="W1286">
        <f t="shared" ca="1" si="197"/>
        <v>4.4701848862943123</v>
      </c>
      <c r="X1286">
        <f t="shared" ca="1" si="198"/>
        <v>-13.440479102685524</v>
      </c>
      <c r="Y1286">
        <f t="shared" ca="1" si="199"/>
        <v>5.2543581584635675</v>
      </c>
    </row>
    <row r="1287" spans="1:25" x14ac:dyDescent="0.25">
      <c r="A1287">
        <v>0.23874000000000001</v>
      </c>
      <c r="B1287">
        <v>2.0878999999999999</v>
      </c>
      <c r="C1287">
        <v>-3.3521999999999998</v>
      </c>
      <c r="D1287">
        <v>-0.66552999999999995</v>
      </c>
      <c r="F1287">
        <v>1285</v>
      </c>
      <c r="G1287">
        <v>0.23874000000000001</v>
      </c>
      <c r="H1287">
        <v>2.0878999999999999</v>
      </c>
      <c r="I1287">
        <v>-3.3521999999999998</v>
      </c>
      <c r="J1287">
        <v>-0.66552999999999995</v>
      </c>
      <c r="M1287" s="9">
        <v>1</v>
      </c>
      <c r="N1287">
        <f>IF(((_xll.Mean(Tabular_Banknotes!J1288)&lt;0.5)*AND(M1287=0)), 1, 0)</f>
        <v>0</v>
      </c>
      <c r="O1287">
        <f>IF(((_xll.Mean(Tabular_Banknotes!J1288)&gt;0.5)*AND(M1287=1)), 1, 0)</f>
        <v>1</v>
      </c>
      <c r="P1287">
        <f t="shared" si="193"/>
        <v>1</v>
      </c>
      <c r="Q1287">
        <f t="shared" ca="1" si="195"/>
        <v>0.12829044472834172</v>
      </c>
      <c r="R1287">
        <f t="shared" ca="1" si="195"/>
        <v>-0.36586764588558429</v>
      </c>
      <c r="S1287">
        <f t="shared" ca="1" si="195"/>
        <v>-0.17095791898291368</v>
      </c>
      <c r="T1287">
        <f t="shared" ca="1" si="195"/>
        <v>-0.16708967701065935</v>
      </c>
      <c r="V1287">
        <f t="shared" ca="1" si="196"/>
        <v>0.82229417533871607</v>
      </c>
      <c r="W1287">
        <f t="shared" ca="1" si="197"/>
        <v>-6.9745080794630168</v>
      </c>
      <c r="X1287">
        <f t="shared" ca="1" si="198"/>
        <v>-1.9426099086570754</v>
      </c>
      <c r="Y1287">
        <f t="shared" ca="1" si="199"/>
        <v>-0.87128319517206465</v>
      </c>
    </row>
    <row r="1288" spans="1:25" x14ac:dyDescent="0.25">
      <c r="A1288">
        <v>2.3717999999999999</v>
      </c>
      <c r="B1288">
        <v>7.4908000000000001</v>
      </c>
      <c r="C1288">
        <v>1.5989E-2</v>
      </c>
      <c r="D1288">
        <v>-1.7414000000000001</v>
      </c>
      <c r="F1288">
        <v>1286</v>
      </c>
      <c r="G1288">
        <v>2.3717999999999999</v>
      </c>
      <c r="H1288">
        <v>7.4908000000000001</v>
      </c>
      <c r="I1288">
        <v>1.5989E-2</v>
      </c>
      <c r="J1288">
        <v>-1.7414000000000001</v>
      </c>
      <c r="M1288" s="10">
        <v>0</v>
      </c>
      <c r="N1288">
        <f>IF(((_xll.Mean(Tabular_Banknotes!J1289)&lt;0.5)*AND(M1288=0)), 1, 0)</f>
        <v>1</v>
      </c>
      <c r="O1288">
        <f>IF(((_xll.Mean(Tabular_Banknotes!J1289)&gt;0.5)*AND(M1288=1)), 1, 0)</f>
        <v>0</v>
      </c>
      <c r="P1288">
        <f t="shared" si="193"/>
        <v>1</v>
      </c>
      <c r="Q1288">
        <f t="shared" ca="1" si="195"/>
        <v>0.4674510633407809</v>
      </c>
      <c r="R1288">
        <f t="shared" ca="1" si="195"/>
        <v>-0.4707209852366635</v>
      </c>
      <c r="S1288">
        <f t="shared" ca="1" si="195"/>
        <v>6.7655379098697566E-2</v>
      </c>
      <c r="T1288">
        <f t="shared" ca="1" si="195"/>
        <v>-0.40989671104947933</v>
      </c>
      <c r="V1288">
        <f t="shared" ca="1" si="196"/>
        <v>7.5764953113574851</v>
      </c>
      <c r="W1288">
        <f t="shared" ca="1" si="197"/>
        <v>-15.04187931750708</v>
      </c>
      <c r="X1288">
        <f t="shared" ca="1" si="198"/>
        <v>0.67497937884127901</v>
      </c>
      <c r="Y1288">
        <f t="shared" ca="1" si="199"/>
        <v>-3.6708812766994927</v>
      </c>
    </row>
    <row r="1289" spans="1:25" x14ac:dyDescent="0.25">
      <c r="A1289">
        <v>0.53935999999999995</v>
      </c>
      <c r="B1289">
        <v>3.8944000000000001</v>
      </c>
      <c r="C1289">
        <v>-4.8166000000000002</v>
      </c>
      <c r="D1289">
        <v>-4.3418000000000001</v>
      </c>
      <c r="F1289">
        <v>1287</v>
      </c>
      <c r="G1289">
        <v>0.53935999999999995</v>
      </c>
      <c r="H1289">
        <v>3.8944000000000001</v>
      </c>
      <c r="I1289">
        <v>-4.8166000000000002</v>
      </c>
      <c r="J1289">
        <v>-4.3418000000000001</v>
      </c>
      <c r="M1289" s="9">
        <v>1</v>
      </c>
      <c r="N1289">
        <f>IF(((_xll.Mean(Tabular_Banknotes!J1290)&lt;0.5)*AND(M1289=0)), 1, 0)</f>
        <v>0</v>
      </c>
      <c r="O1289">
        <f>IF(((_xll.Mean(Tabular_Banknotes!J1290)&gt;0.5)*AND(M1289=1)), 1, 0)</f>
        <v>1</v>
      </c>
      <c r="P1289">
        <f t="shared" si="193"/>
        <v>1</v>
      </c>
      <c r="Q1289">
        <f t="shared" ca="1" si="195"/>
        <v>0.11852055918363769</v>
      </c>
      <c r="R1289">
        <f t="shared" ca="1" si="195"/>
        <v>-0.30210693482327133</v>
      </c>
      <c r="S1289">
        <f t="shared" ca="1" si="195"/>
        <v>-0.10087494942660014</v>
      </c>
      <c r="T1289">
        <f t="shared" ca="1" si="195"/>
        <v>-0.17882712459361771</v>
      </c>
      <c r="V1289">
        <f t="shared" ca="1" si="196"/>
        <v>0.750341119375873</v>
      </c>
      <c r="W1289">
        <f t="shared" ca="1" si="197"/>
        <v>-4.9130825706242094</v>
      </c>
      <c r="X1289">
        <f t="shared" ca="1" si="198"/>
        <v>-1.0461550079051321</v>
      </c>
      <c r="Y1289">
        <f t="shared" ca="1" si="199"/>
        <v>-0.94817235978101333</v>
      </c>
    </row>
    <row r="1290" spans="1:25" x14ac:dyDescent="0.25">
      <c r="A1290">
        <v>3.9719000000000002</v>
      </c>
      <c r="B1290">
        <v>1.0367</v>
      </c>
      <c r="C1290">
        <v>0.75973000000000002</v>
      </c>
      <c r="D1290">
        <v>1.0013000000000001</v>
      </c>
      <c r="F1290">
        <v>1288</v>
      </c>
      <c r="G1290">
        <v>3.9719000000000002</v>
      </c>
      <c r="H1290">
        <v>1.0367</v>
      </c>
      <c r="I1290">
        <v>0.75973000000000002</v>
      </c>
      <c r="J1290">
        <v>1.0013000000000001</v>
      </c>
      <c r="M1290" s="10">
        <v>0</v>
      </c>
      <c r="N1290">
        <f>IF(((_xll.Mean(Tabular_Banknotes!J1291)&lt;0.5)*AND(M1290=0)), 1, 0)</f>
        <v>1</v>
      </c>
      <c r="O1290">
        <f>IF(((_xll.Mean(Tabular_Banknotes!J1291)&gt;0.5)*AND(M1290=1)), 1, 0)</f>
        <v>0</v>
      </c>
      <c r="P1290">
        <f t="shared" si="193"/>
        <v>1</v>
      </c>
      <c r="Q1290">
        <f t="shared" ca="1" si="195"/>
        <v>0.33159516227556651</v>
      </c>
      <c r="R1290">
        <f t="shared" ca="1" si="195"/>
        <v>4.2571238546083356E-2</v>
      </c>
      <c r="S1290">
        <f t="shared" ca="1" si="195"/>
        <v>-0.20741144696131808</v>
      </c>
      <c r="T1290">
        <f t="shared" ca="1" si="195"/>
        <v>-0.45989789124532676</v>
      </c>
      <c r="V1290">
        <f t="shared" ca="1" si="196"/>
        <v>3.0180954783384304</v>
      </c>
      <c r="W1290">
        <f t="shared" ca="1" si="197"/>
        <v>0.47168950543008153</v>
      </c>
      <c r="X1290">
        <f t="shared" ca="1" si="198"/>
        <v>-2.4877477670926367</v>
      </c>
      <c r="Y1290">
        <f t="shared" ca="1" si="199"/>
        <v>-5.4050030445622852</v>
      </c>
    </row>
    <row r="1291" spans="1:25" x14ac:dyDescent="0.25">
      <c r="A1291">
        <v>5.032</v>
      </c>
      <c r="B1291">
        <v>8.2026000000000003</v>
      </c>
      <c r="C1291">
        <v>-2.6255999999999999</v>
      </c>
      <c r="D1291">
        <v>-1.0341</v>
      </c>
      <c r="F1291">
        <v>1289</v>
      </c>
      <c r="G1291">
        <v>5.032</v>
      </c>
      <c r="H1291">
        <v>8.2026000000000003</v>
      </c>
      <c r="I1291">
        <v>-2.6255999999999999</v>
      </c>
      <c r="J1291">
        <v>-1.0341</v>
      </c>
      <c r="M1291" s="9">
        <v>0</v>
      </c>
      <c r="N1291">
        <f>IF(((_xll.Mean(Tabular_Banknotes!J1292)&lt;0.5)*AND(M1291=0)), 1, 0)</f>
        <v>1</v>
      </c>
      <c r="O1291">
        <f>IF(((_xll.Mean(Tabular_Banknotes!J1292)&gt;0.5)*AND(M1291=1)), 1, 0)</f>
        <v>0</v>
      </c>
      <c r="P1291">
        <f t="shared" si="193"/>
        <v>1</v>
      </c>
      <c r="Q1291">
        <f t="shared" ca="1" si="195"/>
        <v>0.4674144015362901</v>
      </c>
      <c r="R1291">
        <f t="shared" ca="1" si="195"/>
        <v>-0.353294624823142</v>
      </c>
      <c r="S1291">
        <f t="shared" ca="1" si="195"/>
        <v>0.11630288405589906</v>
      </c>
      <c r="T1291">
        <f t="shared" ca="1" si="195"/>
        <v>0.28716699481754182</v>
      </c>
      <c r="V1291">
        <f t="shared" ca="1" si="196"/>
        <v>7.5733732463612613</v>
      </c>
      <c r="W1291">
        <f t="shared" ca="1" si="197"/>
        <v>-6.4995726786660128</v>
      </c>
      <c r="X1291">
        <f t="shared" ca="1" si="198"/>
        <v>1.2291762632800174</v>
      </c>
      <c r="Y1291">
        <f t="shared" ca="1" si="199"/>
        <v>1.8296023169034603</v>
      </c>
    </row>
    <row r="1292" spans="1:25" x14ac:dyDescent="0.25">
      <c r="A1292">
        <v>-5.3011999999999997</v>
      </c>
      <c r="B1292">
        <v>7.3914999999999997</v>
      </c>
      <c r="C1292">
        <v>2.9699E-2</v>
      </c>
      <c r="D1292">
        <v>-7.3986999999999998</v>
      </c>
      <c r="F1292">
        <v>1290</v>
      </c>
      <c r="G1292">
        <v>-5.3011999999999997</v>
      </c>
      <c r="H1292">
        <v>7.3914999999999997</v>
      </c>
      <c r="I1292">
        <v>2.9699E-2</v>
      </c>
      <c r="J1292">
        <v>-7.3986999999999998</v>
      </c>
      <c r="M1292" s="10">
        <v>1</v>
      </c>
      <c r="N1292">
        <f>IF(((_xll.Mean(Tabular_Banknotes!J1293)&lt;0.5)*AND(M1292=0)), 1, 0)</f>
        <v>0</v>
      </c>
      <c r="O1292">
        <f>IF(((_xll.Mean(Tabular_Banknotes!J1293)&gt;0.5)*AND(M1292=1)), 1, 0)</f>
        <v>1</v>
      </c>
      <c r="P1292">
        <f t="shared" si="193"/>
        <v>1</v>
      </c>
      <c r="Q1292">
        <f t="shared" ca="1" si="195"/>
        <v>0.42401299890003163</v>
      </c>
      <c r="R1292">
        <f t="shared" ca="1" si="195"/>
        <v>-0.30451405442917789</v>
      </c>
      <c r="S1292">
        <f t="shared" ca="1" si="195"/>
        <v>0.15224015258287682</v>
      </c>
      <c r="T1292">
        <f t="shared" ca="1" si="195"/>
        <v>-0.26393235792793268</v>
      </c>
      <c r="V1292">
        <f t="shared" ca="1" si="196"/>
        <v>5.2251749710972568</v>
      </c>
      <c r="W1292">
        <f t="shared" ca="1" si="197"/>
        <v>-4.9779537585380584</v>
      </c>
      <c r="X1292">
        <f t="shared" ca="1" si="198"/>
        <v>1.6857455693904657</v>
      </c>
      <c r="Y1292">
        <f t="shared" ca="1" si="199"/>
        <v>-1.6076540391922483</v>
      </c>
    </row>
    <row r="1293" spans="1:25" x14ac:dyDescent="0.25">
      <c r="A1293">
        <v>-1.8439000000000001</v>
      </c>
      <c r="B1293">
        <v>-8.6475000000000009</v>
      </c>
      <c r="C1293">
        <v>7.6795999999999998</v>
      </c>
      <c r="D1293">
        <v>-0.66681999999999997</v>
      </c>
      <c r="F1293">
        <v>1291</v>
      </c>
      <c r="G1293">
        <v>-1.8439000000000001</v>
      </c>
      <c r="H1293">
        <v>-8.6475000000000009</v>
      </c>
      <c r="I1293">
        <v>7.6795999999999998</v>
      </c>
      <c r="J1293">
        <v>-0.66681999999999997</v>
      </c>
      <c r="M1293" s="9">
        <v>1</v>
      </c>
      <c r="N1293">
        <f>IF(((_xll.Mean(Tabular_Banknotes!J1294)&lt;0.5)*AND(M1293=0)), 1, 0)</f>
        <v>0</v>
      </c>
      <c r="O1293">
        <f>IF(((_xll.Mean(Tabular_Banknotes!J1294)&gt;0.5)*AND(M1293=1)), 1, 0)</f>
        <v>1</v>
      </c>
      <c r="P1293">
        <f t="shared" ref="P1293:P1356" si="200">N1293+O1293</f>
        <v>1</v>
      </c>
      <c r="Q1293">
        <f t="shared" ca="1" si="195"/>
        <v>0.41729026679211456</v>
      </c>
      <c r="R1293">
        <f t="shared" ca="1" si="195"/>
        <v>0.45062999238304413</v>
      </c>
      <c r="S1293">
        <f t="shared" ca="1" si="195"/>
        <v>0.22802918127788252</v>
      </c>
      <c r="T1293">
        <f t="shared" ca="1" si="195"/>
        <v>0.16635392848546682</v>
      </c>
      <c r="V1293">
        <f t="shared" ca="1" si="196"/>
        <v>4.9900616800270354</v>
      </c>
      <c r="W1293">
        <f t="shared" ca="1" si="197"/>
        <v>12.272432531796879</v>
      </c>
      <c r="X1293">
        <f t="shared" ca="1" si="198"/>
        <v>2.827001880009512</v>
      </c>
      <c r="Y1293">
        <f t="shared" ca="1" si="199"/>
        <v>0.8665541819967596</v>
      </c>
    </row>
    <row r="1294" spans="1:25" x14ac:dyDescent="0.25">
      <c r="A1294">
        <v>3.9771000000000001</v>
      </c>
      <c r="B1294">
        <v>11.151300000000001</v>
      </c>
      <c r="C1294">
        <v>-3.9272</v>
      </c>
      <c r="D1294">
        <v>-4.3444000000000003</v>
      </c>
      <c r="F1294">
        <v>1292</v>
      </c>
      <c r="G1294">
        <v>3.9771000000000001</v>
      </c>
      <c r="H1294">
        <v>11.151300000000001</v>
      </c>
      <c r="I1294">
        <v>-3.9272</v>
      </c>
      <c r="J1294">
        <v>-4.3444000000000003</v>
      </c>
      <c r="M1294" s="10">
        <v>0</v>
      </c>
      <c r="N1294">
        <f>IF(((_xll.Mean(Tabular_Banknotes!J1295)&lt;0.5)*AND(M1294=0)), 1, 0)</f>
        <v>1</v>
      </c>
      <c r="O1294">
        <f>IF(((_xll.Mean(Tabular_Banknotes!J1295)&gt;0.5)*AND(M1294=1)), 1, 0)</f>
        <v>0</v>
      </c>
      <c r="P1294">
        <f t="shared" si="200"/>
        <v>1</v>
      </c>
      <c r="Q1294">
        <f t="shared" ca="1" si="195"/>
        <v>0.22487864604950225</v>
      </c>
      <c r="R1294">
        <f t="shared" ca="1" si="195"/>
        <v>0.34607022834728429</v>
      </c>
      <c r="S1294">
        <f t="shared" ca="1" si="195"/>
        <v>-0.15817874761571349</v>
      </c>
      <c r="T1294">
        <f t="shared" ca="1" si="195"/>
        <v>-0.27386197405292367</v>
      </c>
      <c r="V1294">
        <f t="shared" ca="1" si="196"/>
        <v>1.6568055943151054</v>
      </c>
      <c r="W1294">
        <f t="shared" ca="1" si="197"/>
        <v>6.2447691834005843</v>
      </c>
      <c r="X1294">
        <f t="shared" ca="1" si="198"/>
        <v>-1.7657123689375089</v>
      </c>
      <c r="Y1294">
        <f t="shared" ca="1" si="199"/>
        <v>-1.699707869626975</v>
      </c>
    </row>
    <row r="1295" spans="1:25" x14ac:dyDescent="0.25">
      <c r="A1295">
        <v>2.0192999999999999</v>
      </c>
      <c r="B1295">
        <v>0.82355999999999996</v>
      </c>
      <c r="C1295">
        <v>4.6368999999999998</v>
      </c>
      <c r="D1295">
        <v>1.4201999999999999</v>
      </c>
      <c r="F1295">
        <v>1293</v>
      </c>
      <c r="G1295">
        <v>2.0192999999999999</v>
      </c>
      <c r="H1295">
        <v>0.82355999999999996</v>
      </c>
      <c r="I1295">
        <v>4.6368999999999998</v>
      </c>
      <c r="J1295">
        <v>1.4201999999999999</v>
      </c>
      <c r="M1295" s="9">
        <v>0</v>
      </c>
      <c r="N1295">
        <f>IF(((_xll.Mean(Tabular_Banknotes!J1296)&lt;0.5)*AND(M1295=0)), 1, 0)</f>
        <v>1</v>
      </c>
      <c r="O1295">
        <f>IF(((_xll.Mean(Tabular_Banknotes!J1296)&gt;0.5)*AND(M1295=1)), 1, 0)</f>
        <v>0</v>
      </c>
      <c r="P1295">
        <f t="shared" si="200"/>
        <v>1</v>
      </c>
      <c r="Q1295">
        <f t="shared" ca="1" si="195"/>
        <v>0.44987044546665533</v>
      </c>
      <c r="R1295">
        <f t="shared" ca="1" si="195"/>
        <v>6.9318648409743E-3</v>
      </c>
      <c r="S1295">
        <f t="shared" ca="1" si="195"/>
        <v>2.0713386409167533E-2</v>
      </c>
      <c r="T1295">
        <f t="shared" ca="1" si="195"/>
        <v>-0.22823274089658374</v>
      </c>
      <c r="V1295">
        <f t="shared" ca="1" si="196"/>
        <v>6.3787666600145752</v>
      </c>
      <c r="W1295">
        <f t="shared" ca="1" si="197"/>
        <v>7.4001076393626838E-2</v>
      </c>
      <c r="X1295">
        <f t="shared" ca="1" si="198"/>
        <v>0.19642948799110921</v>
      </c>
      <c r="Y1295">
        <f t="shared" ca="1" si="199"/>
        <v>-1.3059814926576385</v>
      </c>
    </row>
    <row r="1296" spans="1:25" x14ac:dyDescent="0.25">
      <c r="A1296">
        <v>3.4769000000000001</v>
      </c>
      <c r="B1296">
        <v>-0.15314</v>
      </c>
      <c r="C1296">
        <v>2.5299999999999998</v>
      </c>
      <c r="D1296">
        <v>2.4495</v>
      </c>
      <c r="F1296">
        <v>1294</v>
      </c>
      <c r="G1296">
        <v>3.4769000000000001</v>
      </c>
      <c r="H1296">
        <v>-0.15314</v>
      </c>
      <c r="I1296">
        <v>2.5299999999999998</v>
      </c>
      <c r="J1296">
        <v>2.4495</v>
      </c>
      <c r="M1296" s="10">
        <v>0</v>
      </c>
      <c r="N1296">
        <f>IF(((_xll.Mean(Tabular_Banknotes!J1297)&lt;0.5)*AND(M1296=0)), 1, 0)</f>
        <v>1</v>
      </c>
      <c r="O1296">
        <f>IF(((_xll.Mean(Tabular_Banknotes!J1297)&gt;0.5)*AND(M1296=1)), 1, 0)</f>
        <v>0</v>
      </c>
      <c r="P1296">
        <f t="shared" si="200"/>
        <v>1</v>
      </c>
      <c r="Q1296">
        <f t="shared" ca="1" si="195"/>
        <v>-0.4632965076045007</v>
      </c>
      <c r="R1296">
        <f t="shared" ca="1" si="195"/>
        <v>0.20110613322559034</v>
      </c>
      <c r="S1296">
        <f t="shared" ca="1" si="195"/>
        <v>-0.26392631293127877</v>
      </c>
      <c r="T1296">
        <f t="shared" ca="1" si="195"/>
        <v>-0.40538354869777748</v>
      </c>
      <c r="V1296">
        <f t="shared" ca="1" si="196"/>
        <v>-7.2433369069922042</v>
      </c>
      <c r="W1296">
        <f t="shared" ca="1" si="197"/>
        <v>2.7272931908300215</v>
      </c>
      <c r="X1296">
        <f t="shared" ca="1" si="198"/>
        <v>-3.484179717875751</v>
      </c>
      <c r="Y1296">
        <f t="shared" ca="1" si="199"/>
        <v>-3.5661848322314782</v>
      </c>
    </row>
    <row r="1297" spans="1:25" x14ac:dyDescent="0.25">
      <c r="A1297">
        <v>2.3066</v>
      </c>
      <c r="B1297">
        <v>3.5364</v>
      </c>
      <c r="C1297">
        <v>0.57550999999999997</v>
      </c>
      <c r="D1297">
        <v>0.41937999999999998</v>
      </c>
      <c r="F1297">
        <v>1295</v>
      </c>
      <c r="G1297">
        <v>2.3066</v>
      </c>
      <c r="H1297">
        <v>3.5364</v>
      </c>
      <c r="I1297">
        <v>0.57550999999999997</v>
      </c>
      <c r="J1297">
        <v>0.41937999999999998</v>
      </c>
      <c r="M1297" s="9">
        <v>0</v>
      </c>
      <c r="N1297">
        <f>IF(((_xll.Mean(Tabular_Banknotes!J1298)&lt;0.5)*AND(M1297=0)), 1, 0)</f>
        <v>1</v>
      </c>
      <c r="O1297">
        <f>IF(((_xll.Mean(Tabular_Banknotes!J1298)&gt;0.5)*AND(M1297=1)), 1, 0)</f>
        <v>0</v>
      </c>
      <c r="P1297">
        <f t="shared" si="200"/>
        <v>1</v>
      </c>
      <c r="Q1297">
        <f t="shared" ca="1" si="195"/>
        <v>-7.0886029211234436E-2</v>
      </c>
      <c r="R1297">
        <f t="shared" ca="1" si="195"/>
        <v>-0.22949393794139938</v>
      </c>
      <c r="S1297">
        <f t="shared" ca="1" si="195"/>
        <v>0.13384687434838138</v>
      </c>
      <c r="T1297">
        <f t="shared" ca="1" si="195"/>
        <v>0.38322188036340987</v>
      </c>
      <c r="V1297">
        <f t="shared" ca="1" si="196"/>
        <v>-0.42400972278432547</v>
      </c>
      <c r="W1297">
        <f t="shared" ca="1" si="197"/>
        <v>-3.2562674730096042</v>
      </c>
      <c r="X1297">
        <f t="shared" ca="1" si="198"/>
        <v>1.4464632530676282</v>
      </c>
      <c r="Y1297">
        <f t="shared" ca="1" si="199"/>
        <v>3.1153835590422725</v>
      </c>
    </row>
    <row r="1298" spans="1:25" x14ac:dyDescent="0.25">
      <c r="A1298">
        <v>4.8272000000000004</v>
      </c>
      <c r="B1298">
        <v>3.0687000000000002</v>
      </c>
      <c r="C1298">
        <v>0.68603999999999998</v>
      </c>
      <c r="D1298">
        <v>0.80730999999999997</v>
      </c>
      <c r="F1298">
        <v>1296</v>
      </c>
      <c r="G1298">
        <v>4.8272000000000004</v>
      </c>
      <c r="H1298">
        <v>3.0687000000000002</v>
      </c>
      <c r="I1298">
        <v>0.68603999999999998</v>
      </c>
      <c r="J1298">
        <v>0.80730999999999997</v>
      </c>
      <c r="M1298" s="10">
        <v>0</v>
      </c>
      <c r="N1298">
        <f>IF(((_xll.Mean(Tabular_Banknotes!J1299)&lt;0.5)*AND(M1298=0)), 1, 0)</f>
        <v>1</v>
      </c>
      <c r="O1298">
        <f>IF(((_xll.Mean(Tabular_Banknotes!J1299)&gt;0.5)*AND(M1298=1)), 1, 0)</f>
        <v>0</v>
      </c>
      <c r="P1298">
        <f t="shared" si="200"/>
        <v>1</v>
      </c>
      <c r="Q1298">
        <f t="shared" ca="1" si="195"/>
        <v>0.18946903141592375</v>
      </c>
      <c r="R1298">
        <f t="shared" ca="1" si="195"/>
        <v>-0.35636045630248869</v>
      </c>
      <c r="S1298">
        <f t="shared" ca="1" si="195"/>
        <v>-0.31954186774389337</v>
      </c>
      <c r="T1298">
        <f t="shared" ca="1" si="195"/>
        <v>0.239508312027923</v>
      </c>
      <c r="V1298">
        <f t="shared" ca="1" si="196"/>
        <v>1.3210287426096232</v>
      </c>
      <c r="W1298">
        <f t="shared" ca="1" si="197"/>
        <v>-6.6115190793553911</v>
      </c>
      <c r="X1298">
        <f t="shared" ca="1" si="198"/>
        <v>-4.7314187555346585</v>
      </c>
      <c r="Y1298">
        <f t="shared" ca="1" si="199"/>
        <v>1.3967548513208852</v>
      </c>
    </row>
    <row r="1299" spans="1:25" x14ac:dyDescent="0.25">
      <c r="A1299">
        <v>-3.0865999999999998</v>
      </c>
      <c r="B1299">
        <v>-6.6361999999999997</v>
      </c>
      <c r="C1299">
        <v>10.5405</v>
      </c>
      <c r="D1299">
        <v>-0.89181999999999995</v>
      </c>
      <c r="F1299">
        <v>1297</v>
      </c>
      <c r="G1299">
        <v>-3.0865999999999998</v>
      </c>
      <c r="H1299">
        <v>-6.6361999999999997</v>
      </c>
      <c r="I1299">
        <v>10.5405</v>
      </c>
      <c r="J1299">
        <v>-0.89181999999999995</v>
      </c>
      <c r="M1299" s="9">
        <v>1</v>
      </c>
      <c r="N1299">
        <f>IF(((_xll.Mean(Tabular_Banknotes!J1300)&lt;0.5)*AND(M1299=0)), 1, 0)</f>
        <v>0</v>
      </c>
      <c r="O1299">
        <f>IF(((_xll.Mean(Tabular_Banknotes!J1300)&gt;0.5)*AND(M1299=1)), 1, 0)</f>
        <v>1</v>
      </c>
      <c r="P1299">
        <f t="shared" si="200"/>
        <v>1</v>
      </c>
      <c r="Q1299">
        <f t="shared" ca="1" si="195"/>
        <v>-0.29452705231672516</v>
      </c>
      <c r="R1299">
        <f t="shared" ca="1" si="195"/>
        <v>-4.5880486375254326E-2</v>
      </c>
      <c r="S1299">
        <f t="shared" ca="1" si="195"/>
        <v>0.10748478572487086</v>
      </c>
      <c r="T1299">
        <f t="shared" ca="1" si="195"/>
        <v>0.33885303105776665</v>
      </c>
      <c r="V1299">
        <f t="shared" ca="1" si="196"/>
        <v>-2.4663494021843571</v>
      </c>
      <c r="W1299">
        <f t="shared" ca="1" si="197"/>
        <v>-0.51017627599355497</v>
      </c>
      <c r="X1299">
        <f t="shared" ca="1" si="198"/>
        <v>1.1236856780834392</v>
      </c>
      <c r="Y1299">
        <f t="shared" ca="1" si="199"/>
        <v>2.4255264837958528</v>
      </c>
    </row>
    <row r="1300" spans="1:25" x14ac:dyDescent="0.25">
      <c r="A1300">
        <v>0.33324999999999999</v>
      </c>
      <c r="B1300">
        <v>3.3108</v>
      </c>
      <c r="C1300">
        <v>-4.5080999999999998</v>
      </c>
      <c r="D1300">
        <v>-4.0119999999999996</v>
      </c>
      <c r="F1300">
        <v>1298</v>
      </c>
      <c r="G1300">
        <v>0.33324999999999999</v>
      </c>
      <c r="H1300">
        <v>3.3108</v>
      </c>
      <c r="I1300">
        <v>-4.5080999999999998</v>
      </c>
      <c r="J1300">
        <v>-4.0119999999999996</v>
      </c>
      <c r="M1300" s="10">
        <v>1</v>
      </c>
      <c r="N1300">
        <f>IF(((_xll.Mean(Tabular_Banknotes!J1301)&lt;0.5)*AND(M1300=0)), 1, 0)</f>
        <v>0</v>
      </c>
      <c r="O1300">
        <f>IF(((_xll.Mean(Tabular_Banknotes!J1301)&gt;0.5)*AND(M1300=1)), 1, 0)</f>
        <v>1</v>
      </c>
      <c r="P1300">
        <f t="shared" si="200"/>
        <v>1</v>
      </c>
      <c r="Q1300">
        <f t="shared" ca="1" si="195"/>
        <v>6.7145680620304904E-2</v>
      </c>
      <c r="R1300">
        <f t="shared" ca="1" si="195"/>
        <v>-1.0528274014793726E-2</v>
      </c>
      <c r="S1300">
        <f t="shared" ca="1" si="195"/>
        <v>-0.37359273790927494</v>
      </c>
      <c r="T1300">
        <f t="shared" ca="1" si="195"/>
        <v>-0.24223109349665151</v>
      </c>
      <c r="V1300">
        <f t="shared" ca="1" si="196"/>
        <v>0.39994045433609965</v>
      </c>
      <c r="W1300">
        <f t="shared" ca="1" si="197"/>
        <v>-0.11280546111599131</v>
      </c>
      <c r="X1300">
        <f t="shared" ca="1" si="198"/>
        <v>-6.3841728938580653</v>
      </c>
      <c r="Y1300">
        <f t="shared" ca="1" si="199"/>
        <v>-1.4192633453900791</v>
      </c>
    </row>
    <row r="1301" spans="1:25" x14ac:dyDescent="0.25">
      <c r="A1301">
        <v>3.5457999999999998</v>
      </c>
      <c r="B1301">
        <v>9.3718000000000004</v>
      </c>
      <c r="C1301">
        <v>-4.0350999999999999</v>
      </c>
      <c r="D1301">
        <v>-3.9563999999999999</v>
      </c>
      <c r="F1301">
        <v>1299</v>
      </c>
      <c r="G1301">
        <v>3.5457999999999998</v>
      </c>
      <c r="H1301">
        <v>9.3718000000000004</v>
      </c>
      <c r="I1301">
        <v>-4.0350999999999999</v>
      </c>
      <c r="J1301">
        <v>-3.9563999999999999</v>
      </c>
      <c r="M1301" s="9">
        <v>0</v>
      </c>
      <c r="N1301">
        <f>IF(((_xll.Mean(Tabular_Banknotes!J1302)&lt;0.5)*AND(M1301=0)), 1, 0)</f>
        <v>1</v>
      </c>
      <c r="O1301">
        <f>IF(((_xll.Mean(Tabular_Banknotes!J1302)&gt;0.5)*AND(M1301=1)), 1, 0)</f>
        <v>0</v>
      </c>
      <c r="P1301">
        <f t="shared" si="200"/>
        <v>1</v>
      </c>
      <c r="Q1301">
        <f t="shared" ca="1" si="195"/>
        <v>-0.49045853749275359</v>
      </c>
      <c r="R1301">
        <f t="shared" ca="1" si="195"/>
        <v>-0.13171742326759539</v>
      </c>
      <c r="S1301">
        <f t="shared" ca="1" si="195"/>
        <v>0.31176231477011829</v>
      </c>
      <c r="T1301">
        <f t="shared" ca="1" si="195"/>
        <v>0.15381556764866422</v>
      </c>
      <c r="V1301">
        <f t="shared" ca="1" si="196"/>
        <v>-10.979704151389384</v>
      </c>
      <c r="W1301">
        <f t="shared" ca="1" si="197"/>
        <v>-1.6207169918148412</v>
      </c>
      <c r="X1301">
        <f t="shared" ca="1" si="198"/>
        <v>4.5354659377397732</v>
      </c>
      <c r="Y1301">
        <f t="shared" ca="1" si="199"/>
        <v>0.78752868909906293</v>
      </c>
    </row>
    <row r="1302" spans="1:25" x14ac:dyDescent="0.25">
      <c r="A1302">
        <v>-0.78288999999999997</v>
      </c>
      <c r="B1302">
        <v>11.360300000000001</v>
      </c>
      <c r="C1302">
        <v>-0.37644</v>
      </c>
      <c r="D1302">
        <v>-7.0495000000000001</v>
      </c>
      <c r="F1302">
        <v>1300</v>
      </c>
      <c r="G1302">
        <v>-0.78288999999999997</v>
      </c>
      <c r="H1302">
        <v>11.360300000000001</v>
      </c>
      <c r="I1302">
        <v>-0.37644</v>
      </c>
      <c r="J1302">
        <v>-7.0495000000000001</v>
      </c>
      <c r="M1302" s="10">
        <v>0</v>
      </c>
      <c r="N1302">
        <f>IF(((_xll.Mean(Tabular_Banknotes!J1303)&lt;0.5)*AND(M1302=0)), 1, 0)</f>
        <v>1</v>
      </c>
      <c r="O1302">
        <f>IF(((_xll.Mean(Tabular_Banknotes!J1303)&gt;0.5)*AND(M1302=1)), 1, 0)</f>
        <v>0</v>
      </c>
      <c r="P1302">
        <f t="shared" si="200"/>
        <v>1</v>
      </c>
      <c r="Q1302">
        <f t="shared" ca="1" si="195"/>
        <v>-0.43390976865909414</v>
      </c>
      <c r="R1302">
        <f t="shared" ca="1" si="195"/>
        <v>-0.26634998380984198</v>
      </c>
      <c r="S1302">
        <f t="shared" ca="1" si="195"/>
        <v>0.25067465654638321</v>
      </c>
      <c r="T1302">
        <f t="shared" ca="1" si="195"/>
        <v>0.18967815485025596</v>
      </c>
      <c r="V1302">
        <f t="shared" ca="1" si="196"/>
        <v>-5.6121761260566316</v>
      </c>
      <c r="W1302">
        <f t="shared" ca="1" si="197"/>
        <v>-4.0326560451936473</v>
      </c>
      <c r="X1302">
        <f t="shared" ca="1" si="198"/>
        <v>3.2306202628779221</v>
      </c>
      <c r="Y1302">
        <f t="shared" ca="1" si="199"/>
        <v>1.0217967728057489</v>
      </c>
    </row>
    <row r="1303" spans="1:25" x14ac:dyDescent="0.25">
      <c r="A1303">
        <v>3.8496000000000001</v>
      </c>
      <c r="B1303">
        <v>9.7939000000000007</v>
      </c>
      <c r="C1303">
        <v>-4.1508000000000003</v>
      </c>
      <c r="D1303">
        <v>-4.4581999999999997</v>
      </c>
      <c r="F1303">
        <v>1301</v>
      </c>
      <c r="G1303">
        <v>3.8496000000000001</v>
      </c>
      <c r="H1303">
        <v>9.7939000000000007</v>
      </c>
      <c r="I1303">
        <v>-4.1508000000000003</v>
      </c>
      <c r="J1303">
        <v>-4.4581999999999997</v>
      </c>
      <c r="M1303" s="9">
        <v>0</v>
      </c>
      <c r="N1303">
        <f>IF(((_xll.Mean(Tabular_Banknotes!J1304)&lt;0.5)*AND(M1303=0)), 1, 0)</f>
        <v>1</v>
      </c>
      <c r="O1303">
        <f>IF(((_xll.Mean(Tabular_Banknotes!J1304)&gt;0.5)*AND(M1303=1)), 1, 0)</f>
        <v>0</v>
      </c>
      <c r="P1303">
        <f t="shared" si="200"/>
        <v>1</v>
      </c>
      <c r="Q1303">
        <f t="shared" ca="1" si="195"/>
        <v>-0.25386282465288068</v>
      </c>
      <c r="R1303">
        <f t="shared" ca="1" si="195"/>
        <v>0.3308157593425014</v>
      </c>
      <c r="S1303">
        <f t="shared" ca="1" si="195"/>
        <v>-0.43820891648486626</v>
      </c>
      <c r="T1303">
        <f t="shared" ca="1" si="195"/>
        <v>0.16454430496242622</v>
      </c>
      <c r="V1303">
        <f t="shared" ca="1" si="196"/>
        <v>-1.9655473624200321</v>
      </c>
      <c r="W1303">
        <f t="shared" ca="1" si="197"/>
        <v>5.7439001073883551</v>
      </c>
      <c r="X1303">
        <f t="shared" ca="1" si="198"/>
        <v>-9.7071847639952615</v>
      </c>
      <c r="Y1303">
        <f t="shared" ca="1" si="199"/>
        <v>0.85496707647976722</v>
      </c>
    </row>
    <row r="1304" spans="1:25" x14ac:dyDescent="0.25">
      <c r="A1304">
        <v>4.8368000000000002</v>
      </c>
      <c r="B1304">
        <v>10.013199999999999</v>
      </c>
      <c r="C1304">
        <v>-4.3239000000000001</v>
      </c>
      <c r="D1304">
        <v>-4.3276000000000003</v>
      </c>
      <c r="F1304">
        <v>1302</v>
      </c>
      <c r="G1304">
        <v>4.8368000000000002</v>
      </c>
      <c r="H1304">
        <v>10.013199999999999</v>
      </c>
      <c r="I1304">
        <v>-4.3239000000000001</v>
      </c>
      <c r="J1304">
        <v>-4.3276000000000003</v>
      </c>
      <c r="M1304" s="10">
        <v>0</v>
      </c>
      <c r="N1304">
        <f>IF(((_xll.Mean(Tabular_Banknotes!J1305)&lt;0.5)*AND(M1304=0)), 1, 0)</f>
        <v>1</v>
      </c>
      <c r="O1304">
        <f>IF(((_xll.Mean(Tabular_Banknotes!J1305)&gt;0.5)*AND(M1304=1)), 1, 0)</f>
        <v>0</v>
      </c>
      <c r="P1304">
        <f t="shared" si="200"/>
        <v>1</v>
      </c>
      <c r="Q1304">
        <f t="shared" ca="1" si="195"/>
        <v>0.42896107834526676</v>
      </c>
      <c r="R1304">
        <f t="shared" ca="1" si="195"/>
        <v>0.18010772848478329</v>
      </c>
      <c r="S1304">
        <f t="shared" ca="1" si="195"/>
        <v>3.4126181614429929E-2</v>
      </c>
      <c r="T1304">
        <f t="shared" ca="1" si="195"/>
        <v>-0.31358022922659334</v>
      </c>
      <c r="V1304">
        <f t="shared" ca="1" si="196"/>
        <v>5.4119187615649986</v>
      </c>
      <c r="W1304">
        <f t="shared" ca="1" si="197"/>
        <v>2.3674009690781559</v>
      </c>
      <c r="X1304">
        <f t="shared" ca="1" si="198"/>
        <v>0.32820767694040864</v>
      </c>
      <c r="Y1304">
        <f t="shared" ca="1" si="199"/>
        <v>-2.113450609056613</v>
      </c>
    </row>
    <row r="1305" spans="1:25" x14ac:dyDescent="0.25">
      <c r="A1305">
        <v>-6.5235000000000003</v>
      </c>
      <c r="B1305">
        <v>9.6013999999999999</v>
      </c>
      <c r="C1305">
        <v>-0.25391999999999998</v>
      </c>
      <c r="D1305">
        <v>-6.9641999999999999</v>
      </c>
      <c r="F1305">
        <v>1303</v>
      </c>
      <c r="G1305">
        <v>-6.5235000000000003</v>
      </c>
      <c r="H1305">
        <v>9.6013999999999999</v>
      </c>
      <c r="I1305">
        <v>-0.25391999999999998</v>
      </c>
      <c r="J1305">
        <v>-6.9641999999999999</v>
      </c>
      <c r="M1305" s="9">
        <v>1</v>
      </c>
      <c r="N1305">
        <f>IF(((_xll.Mean(Tabular_Banknotes!J1306)&lt;0.5)*AND(M1305=0)), 1, 0)</f>
        <v>0</v>
      </c>
      <c r="O1305">
        <f>IF(((_xll.Mean(Tabular_Banknotes!J1306)&gt;0.5)*AND(M1305=1)), 1, 0)</f>
        <v>1</v>
      </c>
      <c r="P1305">
        <f t="shared" si="200"/>
        <v>1</v>
      </c>
      <c r="Q1305">
        <f t="shared" ca="1" si="195"/>
        <v>-6.1019534419297861E-2</v>
      </c>
      <c r="R1305">
        <f t="shared" ca="1" si="195"/>
        <v>7.8048131983513569E-2</v>
      </c>
      <c r="S1305">
        <f t="shared" ca="1" si="195"/>
        <v>-8.8973537037052575E-3</v>
      </c>
      <c r="T1305">
        <f t="shared" ca="1" si="195"/>
        <v>0.4456042334433914</v>
      </c>
      <c r="V1305">
        <f t="shared" ca="1" si="196"/>
        <v>-0.36096423709616032</v>
      </c>
      <c r="W1305">
        <f t="shared" ca="1" si="197"/>
        <v>0.89961130605736417</v>
      </c>
      <c r="X1305">
        <f t="shared" ca="1" si="198"/>
        <v>-8.3359385468924838E-2</v>
      </c>
      <c r="Y1305">
        <f t="shared" ca="1" si="199"/>
        <v>4.7519557926156111</v>
      </c>
    </row>
    <row r="1306" spans="1:25" x14ac:dyDescent="0.25">
      <c r="A1306">
        <v>-6.7526000000000002</v>
      </c>
      <c r="B1306">
        <v>8.8171999999999997</v>
      </c>
      <c r="C1306">
        <v>-6.1983000000000003E-2</v>
      </c>
      <c r="D1306">
        <v>-3.7250000000000001</v>
      </c>
      <c r="F1306">
        <v>1304</v>
      </c>
      <c r="G1306">
        <v>-6.7526000000000002</v>
      </c>
      <c r="H1306">
        <v>8.8171999999999997</v>
      </c>
      <c r="I1306">
        <v>-6.1983000000000003E-2</v>
      </c>
      <c r="J1306">
        <v>-3.7250000000000001</v>
      </c>
      <c r="M1306" s="10">
        <v>1</v>
      </c>
      <c r="N1306">
        <f>IF(((_xll.Mean(Tabular_Banknotes!J1307)&lt;0.5)*AND(M1306=0)), 1, 0)</f>
        <v>0</v>
      </c>
      <c r="O1306">
        <f>IF(((_xll.Mean(Tabular_Banknotes!J1307)&gt;0.5)*AND(M1306=1)), 1, 0)</f>
        <v>1</v>
      </c>
      <c r="P1306">
        <f t="shared" si="200"/>
        <v>1</v>
      </c>
      <c r="Q1306">
        <f t="shared" ca="1" si="195"/>
        <v>-0.29603945882754479</v>
      </c>
      <c r="R1306">
        <f t="shared" ca="1" si="195"/>
        <v>0.2890983060721386</v>
      </c>
      <c r="S1306">
        <f t="shared" ca="1" si="195"/>
        <v>0.401624870900116</v>
      </c>
      <c r="T1306">
        <f t="shared" ca="1" si="195"/>
        <v>2.3197890379991759E-2</v>
      </c>
      <c r="V1306">
        <f t="shared" ca="1" si="196"/>
        <v>-2.4868386741225157</v>
      </c>
      <c r="W1306">
        <f t="shared" ca="1" si="197"/>
        <v>4.5756144116118884</v>
      </c>
      <c r="X1306">
        <f t="shared" ca="1" si="198"/>
        <v>7.5481948824510745</v>
      </c>
      <c r="Y1306">
        <f t="shared" ca="1" si="199"/>
        <v>0.10176569845880105</v>
      </c>
    </row>
    <row r="1307" spans="1:25" x14ac:dyDescent="0.25">
      <c r="A1307">
        <v>0.91315000000000002</v>
      </c>
      <c r="B1307">
        <v>3.3376999999999999</v>
      </c>
      <c r="C1307">
        <v>-4.0556999999999999</v>
      </c>
      <c r="D1307">
        <v>-1.6740999999999999</v>
      </c>
      <c r="F1307">
        <v>1305</v>
      </c>
      <c r="G1307">
        <v>0.91315000000000002</v>
      </c>
      <c r="H1307">
        <v>3.3376999999999999</v>
      </c>
      <c r="I1307">
        <v>-4.0556999999999999</v>
      </c>
      <c r="J1307">
        <v>-1.6740999999999999</v>
      </c>
      <c r="M1307" s="9">
        <v>1</v>
      </c>
      <c r="N1307">
        <f>IF(((_xll.Mean(Tabular_Banknotes!J1308)&lt;0.5)*AND(M1307=0)), 1, 0)</f>
        <v>0</v>
      </c>
      <c r="O1307">
        <f>IF(((_xll.Mean(Tabular_Banknotes!J1308)&gt;0.5)*AND(M1307=1)), 1, 0)</f>
        <v>0</v>
      </c>
      <c r="P1307">
        <f t="shared" si="200"/>
        <v>0</v>
      </c>
      <c r="Q1307">
        <f t="shared" ca="1" si="195"/>
        <v>-0.12868014235181469</v>
      </c>
      <c r="R1307">
        <f t="shared" ca="1" si="195"/>
        <v>-0.31150550245519371</v>
      </c>
      <c r="S1307">
        <f t="shared" ca="1" si="195"/>
        <v>0.34213021376576169</v>
      </c>
      <c r="T1307">
        <f t="shared" ca="1" si="195"/>
        <v>-0.25063165582632829</v>
      </c>
      <c r="V1307">
        <f t="shared" ca="1" si="196"/>
        <v>-0.82520329219275057</v>
      </c>
      <c r="W1307">
        <f t="shared" ca="1" si="197"/>
        <v>-5.1710020542573485</v>
      </c>
      <c r="X1307">
        <f t="shared" ca="1" si="198"/>
        <v>5.3522788606141942</v>
      </c>
      <c r="Y1307">
        <f t="shared" ca="1" si="199"/>
        <v>-1.490237531274818</v>
      </c>
    </row>
    <row r="1308" spans="1:25" x14ac:dyDescent="0.25">
      <c r="A1308">
        <v>-0.29509999999999997</v>
      </c>
      <c r="B1308">
        <v>9.0488999999999997</v>
      </c>
      <c r="C1308">
        <v>-0.52725</v>
      </c>
      <c r="D1308">
        <v>-2.0789</v>
      </c>
      <c r="F1308">
        <v>1306</v>
      </c>
      <c r="G1308">
        <v>-0.29509999999999997</v>
      </c>
      <c r="H1308">
        <v>9.0488999999999997</v>
      </c>
      <c r="I1308">
        <v>-0.52725</v>
      </c>
      <c r="J1308">
        <v>-2.0789</v>
      </c>
      <c r="M1308" s="10">
        <v>0</v>
      </c>
      <c r="N1308">
        <f>IF(((_xll.Mean(Tabular_Banknotes!J1309)&lt;0.5)*AND(M1308=0)), 1, 0)</f>
        <v>1</v>
      </c>
      <c r="O1308">
        <f>IF(((_xll.Mean(Tabular_Banknotes!J1309)&gt;0.5)*AND(M1308=1)), 1, 0)</f>
        <v>0</v>
      </c>
      <c r="P1308">
        <f t="shared" si="200"/>
        <v>1</v>
      </c>
      <c r="Q1308">
        <f t="shared" ca="1" si="195"/>
        <v>-3.4308060885951064E-2</v>
      </c>
      <c r="R1308">
        <f t="shared" ca="1" si="195"/>
        <v>0.30656168255126337</v>
      </c>
      <c r="S1308">
        <f t="shared" ca="1" si="195"/>
        <v>0.49792300681113788</v>
      </c>
      <c r="T1308">
        <f t="shared" ca="1" si="195"/>
        <v>-0.45520625225814704</v>
      </c>
      <c r="V1308">
        <f t="shared" ca="1" si="196"/>
        <v>-0.19714227211150906</v>
      </c>
      <c r="W1308">
        <f t="shared" ca="1" si="197"/>
        <v>5.0337686397340304</v>
      </c>
      <c r="X1308">
        <f t="shared" ca="1" si="198"/>
        <v>25.459112858867563</v>
      </c>
      <c r="Y1308">
        <f t="shared" ca="1" si="199"/>
        <v>-5.1679974246688696</v>
      </c>
    </row>
    <row r="1309" spans="1:25" x14ac:dyDescent="0.25">
      <c r="A1309">
        <v>-1.8214999999999999</v>
      </c>
      <c r="B1309">
        <v>2.7521</v>
      </c>
      <c r="C1309">
        <v>-0.72260999999999997</v>
      </c>
      <c r="D1309">
        <v>-2.3530000000000002</v>
      </c>
      <c r="F1309">
        <v>1307</v>
      </c>
      <c r="G1309">
        <v>-1.8214999999999999</v>
      </c>
      <c r="H1309">
        <v>2.7521</v>
      </c>
      <c r="I1309">
        <v>-0.72260999999999997</v>
      </c>
      <c r="J1309">
        <v>-2.3530000000000002</v>
      </c>
      <c r="M1309" s="9">
        <v>1</v>
      </c>
      <c r="N1309">
        <f>IF(((_xll.Mean(Tabular_Banknotes!J1310)&lt;0.5)*AND(M1309=0)), 1, 0)</f>
        <v>0</v>
      </c>
      <c r="O1309">
        <f>IF(((_xll.Mean(Tabular_Banknotes!J1310)&gt;0.5)*AND(M1309=1)), 1, 0)</f>
        <v>1</v>
      </c>
      <c r="P1309">
        <f t="shared" si="200"/>
        <v>1</v>
      </c>
      <c r="Q1309">
        <f t="shared" ca="1" si="195"/>
        <v>0.2353363813623357</v>
      </c>
      <c r="R1309">
        <f t="shared" ca="1" si="195"/>
        <v>0.46699691601548254</v>
      </c>
      <c r="S1309">
        <f t="shared" ca="1" si="195"/>
        <v>0.37544832974537579</v>
      </c>
      <c r="T1309">
        <f t="shared" ca="1" si="195"/>
        <v>-0.37993249429133491</v>
      </c>
      <c r="V1309">
        <f t="shared" ca="1" si="196"/>
        <v>1.76428136716073</v>
      </c>
      <c r="W1309">
        <f t="shared" ca="1" si="197"/>
        <v>14.407231447081305</v>
      </c>
      <c r="X1309">
        <f t="shared" ca="1" si="198"/>
        <v>6.4528304478181733</v>
      </c>
      <c r="Y1309">
        <f t="shared" ca="1" si="199"/>
        <v>-3.0558783132381531</v>
      </c>
    </row>
    <row r="1310" spans="1:25" x14ac:dyDescent="0.25">
      <c r="A1310">
        <v>-3.0192999999999999</v>
      </c>
      <c r="B1310">
        <v>1.7775000000000001</v>
      </c>
      <c r="C1310">
        <v>0.73745000000000005</v>
      </c>
      <c r="D1310">
        <v>-0.45345999999999997</v>
      </c>
      <c r="F1310">
        <v>1308</v>
      </c>
      <c r="G1310">
        <v>-3.0192999999999999</v>
      </c>
      <c r="H1310">
        <v>1.7775000000000001</v>
      </c>
      <c r="I1310">
        <v>0.73745000000000005</v>
      </c>
      <c r="J1310">
        <v>-0.45345999999999997</v>
      </c>
      <c r="M1310" s="10">
        <v>1</v>
      </c>
      <c r="N1310">
        <f>IF(((_xll.Mean(Tabular_Banknotes!J1311)&lt;0.5)*AND(M1310=0)), 1, 0)</f>
        <v>0</v>
      </c>
      <c r="O1310">
        <f>IF(((_xll.Mean(Tabular_Banknotes!J1311)&gt;0.5)*AND(M1310=1)), 1, 0)</f>
        <v>1</v>
      </c>
      <c r="P1310">
        <f t="shared" si="200"/>
        <v>1</v>
      </c>
      <c r="Q1310">
        <f t="shared" ca="1" si="195"/>
        <v>6.3548068291337079E-2</v>
      </c>
      <c r="R1310">
        <f t="shared" ca="1" si="195"/>
        <v>0.33640822903825929</v>
      </c>
      <c r="S1310">
        <f t="shared" ca="1" si="195"/>
        <v>-6.8928927386741057E-2</v>
      </c>
      <c r="T1310">
        <f t="shared" ca="1" si="195"/>
        <v>1.267718610364188E-2</v>
      </c>
      <c r="V1310">
        <f t="shared" ca="1" si="196"/>
        <v>0.37698513098243458</v>
      </c>
      <c r="W1310">
        <f t="shared" ca="1" si="197"/>
        <v>5.9220774433201226</v>
      </c>
      <c r="X1310">
        <f t="shared" ca="1" si="198"/>
        <v>-0.68867546282336822</v>
      </c>
      <c r="Y1310">
        <f t="shared" ca="1" si="199"/>
        <v>5.5013010084688035E-2</v>
      </c>
    </row>
    <row r="1311" spans="1:25" x14ac:dyDescent="0.25">
      <c r="A1311">
        <v>-1.8584000000000001</v>
      </c>
      <c r="B1311">
        <v>7.8860000000000001</v>
      </c>
      <c r="C1311">
        <v>-1.6642999999999999</v>
      </c>
      <c r="D1311">
        <v>-1.8384</v>
      </c>
      <c r="F1311">
        <v>1309</v>
      </c>
      <c r="G1311">
        <v>-1.8584000000000001</v>
      </c>
      <c r="H1311">
        <v>7.8860000000000001</v>
      </c>
      <c r="I1311">
        <v>-1.6642999999999999</v>
      </c>
      <c r="J1311">
        <v>-1.8384</v>
      </c>
      <c r="M1311" s="9">
        <v>0</v>
      </c>
      <c r="N1311">
        <f>IF(((_xll.Mean(Tabular_Banknotes!J1312)&lt;0.5)*AND(M1311=0)), 1, 0)</f>
        <v>0</v>
      </c>
      <c r="O1311">
        <f>IF(((_xll.Mean(Tabular_Banknotes!J1312)&gt;0.5)*AND(M1311=1)), 1, 0)</f>
        <v>0</v>
      </c>
      <c r="P1311">
        <f t="shared" si="200"/>
        <v>0</v>
      </c>
      <c r="Q1311">
        <f t="shared" ca="1" si="195"/>
        <v>0.1464092542536235</v>
      </c>
      <c r="R1311">
        <f t="shared" ca="1" si="195"/>
        <v>-0.40791785155583526</v>
      </c>
      <c r="S1311">
        <f t="shared" ca="1" si="195"/>
        <v>-0.43656220941109014</v>
      </c>
      <c r="T1311">
        <f t="shared" ca="1" si="195"/>
        <v>0.43227654534310311</v>
      </c>
      <c r="V1311">
        <f t="shared" ca="1" si="196"/>
        <v>0.9608872541418223</v>
      </c>
      <c r="W1311">
        <f t="shared" ca="1" si="197"/>
        <v>-8.9683297819750489</v>
      </c>
      <c r="X1311">
        <f t="shared" ca="1" si="198"/>
        <v>-9.5850786175099039</v>
      </c>
      <c r="Y1311">
        <f t="shared" ca="1" si="199"/>
        <v>4.2825138668856644</v>
      </c>
    </row>
    <row r="1312" spans="1:25" x14ac:dyDescent="0.25">
      <c r="A1312">
        <v>-1.0049999999999999</v>
      </c>
      <c r="B1312">
        <v>8.4831000000000004E-2</v>
      </c>
      <c r="C1312">
        <v>-0.2462</v>
      </c>
      <c r="D1312">
        <v>0.45688000000000001</v>
      </c>
      <c r="F1312">
        <v>1310</v>
      </c>
      <c r="G1312">
        <v>-1.0049999999999999</v>
      </c>
      <c r="H1312">
        <v>8.4831000000000004E-2</v>
      </c>
      <c r="I1312">
        <v>-0.2462</v>
      </c>
      <c r="J1312">
        <v>0.45688000000000001</v>
      </c>
      <c r="M1312" s="10">
        <v>1</v>
      </c>
      <c r="N1312">
        <f>IF(((_xll.Mean(Tabular_Banknotes!J1313)&lt;0.5)*AND(M1312=0)), 1, 0)</f>
        <v>0</v>
      </c>
      <c r="O1312">
        <f>IF(((_xll.Mean(Tabular_Banknotes!J1313)&gt;0.5)*AND(M1312=1)), 1, 0)</f>
        <v>1</v>
      </c>
      <c r="P1312">
        <f t="shared" si="200"/>
        <v>1</v>
      </c>
      <c r="Q1312">
        <f t="shared" ca="1" si="195"/>
        <v>-0.28256945227039498</v>
      </c>
      <c r="R1312">
        <f t="shared" ca="1" si="195"/>
        <v>0.15113294426750434</v>
      </c>
      <c r="S1312">
        <f t="shared" ca="1" si="195"/>
        <v>0.33992188887215546</v>
      </c>
      <c r="T1312">
        <f t="shared" ca="1" si="195"/>
        <v>-0.12111630424188657</v>
      </c>
      <c r="V1312">
        <f t="shared" ca="1" si="196"/>
        <v>-2.3094728992220914</v>
      </c>
      <c r="W1312">
        <f t="shared" ca="1" si="197"/>
        <v>1.9077985883396527</v>
      </c>
      <c r="X1312">
        <f t="shared" ca="1" si="198"/>
        <v>5.2877855588022884</v>
      </c>
      <c r="Y1312">
        <f t="shared" ca="1" si="199"/>
        <v>-0.59418424787720003</v>
      </c>
    </row>
    <row r="1313" spans="1:25" x14ac:dyDescent="0.25">
      <c r="A1313">
        <v>4.0948000000000002</v>
      </c>
      <c r="B1313">
        <v>-2.9674</v>
      </c>
      <c r="C1313">
        <v>2.3689</v>
      </c>
      <c r="D1313">
        <v>0.75429000000000002</v>
      </c>
      <c r="F1313">
        <v>1311</v>
      </c>
      <c r="G1313">
        <v>4.0948000000000002</v>
      </c>
      <c r="H1313">
        <v>-2.9674</v>
      </c>
      <c r="I1313">
        <v>2.3689</v>
      </c>
      <c r="J1313">
        <v>0.75429000000000002</v>
      </c>
      <c r="M1313" s="9">
        <v>0</v>
      </c>
      <c r="N1313">
        <f>IF(((_xll.Mean(Tabular_Banknotes!J1314)&lt;0.5)*AND(M1313=0)), 1, 0)</f>
        <v>1</v>
      </c>
      <c r="O1313">
        <f>IF(((_xll.Mean(Tabular_Banknotes!J1314)&gt;0.5)*AND(M1313=1)), 1, 0)</f>
        <v>0</v>
      </c>
      <c r="P1313">
        <f t="shared" si="200"/>
        <v>1</v>
      </c>
      <c r="Q1313">
        <f t="shared" ca="1" si="195"/>
        <v>0.45331638346387992</v>
      </c>
      <c r="R1313">
        <f t="shared" ca="1" si="195"/>
        <v>2.3099199900633915E-2</v>
      </c>
      <c r="S1313">
        <f t="shared" ca="1" si="195"/>
        <v>0.43402867952878688</v>
      </c>
      <c r="T1313">
        <f t="shared" ca="1" si="195"/>
        <v>0.3234886583555866</v>
      </c>
      <c r="V1313">
        <f t="shared" ca="1" si="196"/>
        <v>6.5762797545463672</v>
      </c>
      <c r="W1313">
        <f t="shared" ca="1" si="197"/>
        <v>0.25071907340882177</v>
      </c>
      <c r="X1313">
        <f t="shared" ca="1" si="198"/>
        <v>9.4032688172260173</v>
      </c>
      <c r="Y1313">
        <f t="shared" ca="1" si="199"/>
        <v>2.2304453633263703</v>
      </c>
    </row>
    <row r="1314" spans="1:25" x14ac:dyDescent="0.25">
      <c r="A1314">
        <v>1.5672999999999999</v>
      </c>
      <c r="B1314">
        <v>7.9273999999999996</v>
      </c>
      <c r="C1314">
        <v>-5.6841999999999997E-2</v>
      </c>
      <c r="D1314">
        <v>-2.1694</v>
      </c>
      <c r="F1314">
        <v>1312</v>
      </c>
      <c r="G1314">
        <v>1.5672999999999999</v>
      </c>
      <c r="H1314">
        <v>7.9273999999999996</v>
      </c>
      <c r="I1314">
        <v>-5.6841999999999997E-2</v>
      </c>
      <c r="J1314">
        <v>-2.1694</v>
      </c>
      <c r="M1314" s="10">
        <v>0</v>
      </c>
      <c r="N1314">
        <f>IF(((_xll.Mean(Tabular_Banknotes!J1315)&lt;0.5)*AND(M1314=0)), 1, 0)</f>
        <v>1</v>
      </c>
      <c r="O1314">
        <f>IF(((_xll.Mean(Tabular_Banknotes!J1315)&gt;0.5)*AND(M1314=1)), 1, 0)</f>
        <v>0</v>
      </c>
      <c r="P1314">
        <f t="shared" si="200"/>
        <v>1</v>
      </c>
      <c r="Q1314">
        <f t="shared" ca="1" si="195"/>
        <v>-0.13711602839131853</v>
      </c>
      <c r="R1314">
        <f t="shared" ca="1" si="195"/>
        <v>-0.14280921611228814</v>
      </c>
      <c r="S1314">
        <f t="shared" ca="1" si="195"/>
        <v>-0.1277208541385445</v>
      </c>
      <c r="T1314">
        <f t="shared" ca="1" si="195"/>
        <v>0.15564222152203866</v>
      </c>
      <c r="V1314">
        <f t="shared" ca="1" si="196"/>
        <v>-0.88893749330227789</v>
      </c>
      <c r="W1314">
        <f t="shared" ca="1" si="197"/>
        <v>-1.7828136520299118</v>
      </c>
      <c r="X1314">
        <f t="shared" ca="1" si="198"/>
        <v>-1.3694299823764136</v>
      </c>
      <c r="Y1314">
        <f t="shared" ca="1" si="199"/>
        <v>0.79886168914948275</v>
      </c>
    </row>
    <row r="1315" spans="1:25" x14ac:dyDescent="0.25">
      <c r="A1315">
        <v>-3.2854000000000001</v>
      </c>
      <c r="B1315">
        <v>4.0372000000000003</v>
      </c>
      <c r="C1315">
        <v>-0.45356000000000002</v>
      </c>
      <c r="D1315">
        <v>-1.8228</v>
      </c>
      <c r="F1315">
        <v>1313</v>
      </c>
      <c r="G1315">
        <v>-3.2854000000000001</v>
      </c>
      <c r="H1315">
        <v>4.0372000000000003</v>
      </c>
      <c r="I1315">
        <v>-0.45356000000000002</v>
      </c>
      <c r="J1315">
        <v>-1.8228</v>
      </c>
      <c r="M1315" s="9">
        <v>1</v>
      </c>
      <c r="N1315">
        <f>IF(((_xll.Mean(Tabular_Banknotes!J1316)&lt;0.5)*AND(M1315=0)), 1, 0)</f>
        <v>0</v>
      </c>
      <c r="O1315">
        <f>IF(((_xll.Mean(Tabular_Banknotes!J1316)&gt;0.5)*AND(M1315=1)), 1, 0)</f>
        <v>1</v>
      </c>
      <c r="P1315">
        <f t="shared" si="200"/>
        <v>1</v>
      </c>
      <c r="Q1315">
        <f t="shared" ref="Q1315:T1346" ca="1" si="201">(0.5-RAND())</f>
        <v>-0.20399829413177262</v>
      </c>
      <c r="R1315">
        <f t="shared" ca="1" si="201"/>
        <v>0.25261208832950388</v>
      </c>
      <c r="S1315">
        <f t="shared" ca="1" si="201"/>
        <v>-0.32169649212914497</v>
      </c>
      <c r="T1315">
        <f t="shared" ca="1" si="201"/>
        <v>-0.36075503706856282</v>
      </c>
      <c r="V1315">
        <f t="shared" ca="1" si="196"/>
        <v>-1.4539247214364706</v>
      </c>
      <c r="W1315">
        <f t="shared" ca="1" si="197"/>
        <v>3.7298120653459597</v>
      </c>
      <c r="X1315">
        <f t="shared" ca="1" si="198"/>
        <v>-4.7871850013407657</v>
      </c>
      <c r="Y1315">
        <f t="shared" ca="1" si="199"/>
        <v>-2.7384547803237433</v>
      </c>
    </row>
    <row r="1316" spans="1:25" x14ac:dyDescent="0.25">
      <c r="A1316">
        <v>0.51800000000000002</v>
      </c>
      <c r="B1316">
        <v>0.25864999999999999</v>
      </c>
      <c r="C1316">
        <v>-0.84084999999999999</v>
      </c>
      <c r="D1316">
        <v>0.96118000000000003</v>
      </c>
      <c r="F1316">
        <v>1314</v>
      </c>
      <c r="G1316">
        <v>0.51800000000000002</v>
      </c>
      <c r="H1316">
        <v>0.25864999999999999</v>
      </c>
      <c r="I1316">
        <v>-0.84084999999999999</v>
      </c>
      <c r="J1316">
        <v>0.96118000000000003</v>
      </c>
      <c r="M1316" s="10">
        <v>1</v>
      </c>
      <c r="N1316">
        <f>IF(((_xll.Mean(Tabular_Banknotes!J1317)&lt;0.5)*AND(M1316=0)), 1, 0)</f>
        <v>0</v>
      </c>
      <c r="O1316">
        <f>IF(((_xll.Mean(Tabular_Banknotes!J1317)&gt;0.5)*AND(M1316=1)), 1, 0)</f>
        <v>1</v>
      </c>
      <c r="P1316">
        <f t="shared" si="200"/>
        <v>1</v>
      </c>
      <c r="Q1316">
        <f t="shared" ca="1" si="201"/>
        <v>0.18315945057169503</v>
      </c>
      <c r="R1316">
        <f t="shared" ca="1" si="201"/>
        <v>0.2851103052669246</v>
      </c>
      <c r="S1316">
        <f t="shared" ca="1" si="201"/>
        <v>-0.20994561024927949</v>
      </c>
      <c r="T1316">
        <f t="shared" ca="1" si="201"/>
        <v>0.30048789083808303</v>
      </c>
      <c r="V1316">
        <f t="shared" ca="1" si="196"/>
        <v>1.2652421637200559</v>
      </c>
      <c r="W1316">
        <f t="shared" ca="1" si="197"/>
        <v>4.4763185823637972</v>
      </c>
      <c r="X1316">
        <f t="shared" ca="1" si="198"/>
        <v>-2.5281341966682254</v>
      </c>
      <c r="Y1316">
        <f t="shared" ca="1" si="199"/>
        <v>1.9680550650310247</v>
      </c>
    </row>
    <row r="1317" spans="1:25" x14ac:dyDescent="0.25">
      <c r="A1317">
        <v>-1.3066</v>
      </c>
      <c r="B1317">
        <v>0.25244</v>
      </c>
      <c r="C1317">
        <v>0.76229999999999998</v>
      </c>
      <c r="D1317">
        <v>1.7758</v>
      </c>
      <c r="F1317">
        <v>1315</v>
      </c>
      <c r="G1317">
        <v>-1.3066</v>
      </c>
      <c r="H1317">
        <v>0.25244</v>
      </c>
      <c r="I1317">
        <v>0.76229999999999998</v>
      </c>
      <c r="J1317">
        <v>1.7758</v>
      </c>
      <c r="M1317" s="9">
        <v>1</v>
      </c>
      <c r="N1317">
        <f>IF(((_xll.Mean(Tabular_Banknotes!J1318)&lt;0.5)*AND(M1317=0)), 1, 0)</f>
        <v>0</v>
      </c>
      <c r="O1317">
        <f>IF(((_xll.Mean(Tabular_Banknotes!J1318)&gt;0.5)*AND(M1317=1)), 1, 0)</f>
        <v>1</v>
      </c>
      <c r="P1317">
        <f t="shared" si="200"/>
        <v>1</v>
      </c>
      <c r="Q1317">
        <f t="shared" ca="1" si="201"/>
        <v>0.10026317082469149</v>
      </c>
      <c r="R1317">
        <f t="shared" ca="1" si="201"/>
        <v>-0.4814663551535826</v>
      </c>
      <c r="S1317">
        <f t="shared" ca="1" si="201"/>
        <v>-0.26178735051320057</v>
      </c>
      <c r="T1317">
        <f t="shared" ca="1" si="201"/>
        <v>-0.13326794359565541</v>
      </c>
      <c r="V1317">
        <f t="shared" ca="1" si="196"/>
        <v>0.62068714461542507</v>
      </c>
      <c r="W1317">
        <f t="shared" ca="1" si="197"/>
        <v>-17.465782715339273</v>
      </c>
      <c r="X1317">
        <f t="shared" ca="1" si="198"/>
        <v>-3.4423036300400938</v>
      </c>
      <c r="Y1317">
        <f t="shared" ca="1" si="199"/>
        <v>-0.66401329225116101</v>
      </c>
    </row>
    <row r="1318" spans="1:25" x14ac:dyDescent="0.25">
      <c r="A1318">
        <v>2.1720999999999999</v>
      </c>
      <c r="B1318">
        <v>-0.73873999999999995</v>
      </c>
      <c r="C1318">
        <v>5.4672000000000001</v>
      </c>
      <c r="D1318">
        <v>-0.72370999999999996</v>
      </c>
      <c r="F1318">
        <v>1316</v>
      </c>
      <c r="G1318">
        <v>2.1720999999999999</v>
      </c>
      <c r="H1318">
        <v>-0.73873999999999995</v>
      </c>
      <c r="I1318">
        <v>5.4672000000000001</v>
      </c>
      <c r="J1318">
        <v>-0.72370999999999996</v>
      </c>
      <c r="M1318" s="10">
        <v>0</v>
      </c>
      <c r="N1318">
        <f>IF(((_xll.Mean(Tabular_Banknotes!J1319)&lt;0.5)*AND(M1318=0)), 1, 0)</f>
        <v>1</v>
      </c>
      <c r="O1318">
        <f>IF(((_xll.Mean(Tabular_Banknotes!J1319)&gt;0.5)*AND(M1318=1)), 1, 0)</f>
        <v>0</v>
      </c>
      <c r="P1318">
        <f t="shared" si="200"/>
        <v>1</v>
      </c>
      <c r="Q1318">
        <f t="shared" ca="1" si="201"/>
        <v>0.43323286342923784</v>
      </c>
      <c r="R1318">
        <f t="shared" ca="1" si="201"/>
        <v>-0.18924423849320193</v>
      </c>
      <c r="S1318">
        <f t="shared" ca="1" si="201"/>
        <v>-8.8695729115698119E-2</v>
      </c>
      <c r="T1318">
        <f t="shared" ca="1" si="201"/>
        <v>-1.1223148289346452E-2</v>
      </c>
      <c r="V1318">
        <f t="shared" ca="1" si="196"/>
        <v>5.5839152670554322</v>
      </c>
      <c r="W1318">
        <f t="shared" ca="1" si="197"/>
        <v>-2.5209982825816257</v>
      </c>
      <c r="X1318">
        <f t="shared" ca="1" si="198"/>
        <v>-0.90660249675795546</v>
      </c>
      <c r="Y1318">
        <f t="shared" ca="1" si="199"/>
        <v>-4.8630967395450649E-2</v>
      </c>
    </row>
    <row r="1319" spans="1:25" x14ac:dyDescent="0.25">
      <c r="A1319">
        <v>1.3183</v>
      </c>
      <c r="B1319">
        <v>1.9016999999999999</v>
      </c>
      <c r="C1319">
        <v>-3.3111000000000002</v>
      </c>
      <c r="D1319">
        <v>6.5071000000000004E-2</v>
      </c>
      <c r="F1319">
        <v>1317</v>
      </c>
      <c r="G1319">
        <v>1.3183</v>
      </c>
      <c r="H1319">
        <v>1.9016999999999999</v>
      </c>
      <c r="I1319">
        <v>-3.3111000000000002</v>
      </c>
      <c r="J1319">
        <v>6.5071000000000004E-2</v>
      </c>
      <c r="M1319" s="9">
        <v>1</v>
      </c>
      <c r="N1319">
        <f>IF(((_xll.Mean(Tabular_Banknotes!J1320)&lt;0.5)*AND(M1319=0)), 1, 0)</f>
        <v>0</v>
      </c>
      <c r="O1319">
        <f>IF(((_xll.Mean(Tabular_Banknotes!J1320)&gt;0.5)*AND(M1319=1)), 1, 0)</f>
        <v>0</v>
      </c>
      <c r="P1319">
        <f t="shared" si="200"/>
        <v>0</v>
      </c>
      <c r="Q1319">
        <f t="shared" ca="1" si="201"/>
        <v>-0.31128451152513448</v>
      </c>
      <c r="R1319">
        <f t="shared" ca="1" si="201"/>
        <v>0.15617451648759983</v>
      </c>
      <c r="S1319">
        <f t="shared" ca="1" si="201"/>
        <v>-8.3828292710524499E-2</v>
      </c>
      <c r="T1319">
        <f t="shared" ca="1" si="201"/>
        <v>0.36564729323674694</v>
      </c>
      <c r="V1319">
        <f t="shared" ca="1" si="196"/>
        <v>-2.7022915299777237</v>
      </c>
      <c r="W1319">
        <f t="shared" ca="1" si="197"/>
        <v>1.9849587440470338</v>
      </c>
      <c r="X1319">
        <f t="shared" ca="1" si="198"/>
        <v>-0.85198264497058329</v>
      </c>
      <c r="Y1319">
        <f t="shared" ca="1" si="199"/>
        <v>2.8150710380055566</v>
      </c>
    </row>
    <row r="1320" spans="1:25" x14ac:dyDescent="0.25">
      <c r="A1320">
        <v>-7.0364000000000004</v>
      </c>
      <c r="B1320">
        <v>9.2931000000000008</v>
      </c>
      <c r="C1320">
        <v>0.16594</v>
      </c>
      <c r="D1320">
        <v>-4.5396000000000001</v>
      </c>
      <c r="F1320">
        <v>1318</v>
      </c>
      <c r="G1320">
        <v>-7.0364000000000004</v>
      </c>
      <c r="H1320">
        <v>9.2931000000000008</v>
      </c>
      <c r="I1320">
        <v>0.16594</v>
      </c>
      <c r="J1320">
        <v>-4.5396000000000001</v>
      </c>
      <c r="M1320" s="10">
        <v>1</v>
      </c>
      <c r="N1320">
        <f>IF(((_xll.Mean(Tabular_Banknotes!J1321)&lt;0.5)*AND(M1320=0)), 1, 0)</f>
        <v>0</v>
      </c>
      <c r="O1320">
        <f>IF(((_xll.Mean(Tabular_Banknotes!J1321)&gt;0.5)*AND(M1320=1)), 1, 0)</f>
        <v>1</v>
      </c>
      <c r="P1320">
        <f t="shared" si="200"/>
        <v>1</v>
      </c>
      <c r="Q1320">
        <f t="shared" ca="1" si="201"/>
        <v>4.5716687134564116E-2</v>
      </c>
      <c r="R1320">
        <f t="shared" ca="1" si="201"/>
        <v>-6.9700039229465549E-2</v>
      </c>
      <c r="S1320">
        <f t="shared" ca="1" si="201"/>
        <v>-7.3125412776954724E-2</v>
      </c>
      <c r="T1320">
        <f t="shared" ca="1" si="201"/>
        <v>-0.35296430093633724</v>
      </c>
      <c r="V1320">
        <f t="shared" ca="1" si="196"/>
        <v>0.26593124853475891</v>
      </c>
      <c r="W1320">
        <f t="shared" ca="1" si="197"/>
        <v>-0.79576449651319658</v>
      </c>
      <c r="X1320">
        <f t="shared" ca="1" si="198"/>
        <v>-0.73409367288616156</v>
      </c>
      <c r="Y1320">
        <f t="shared" ca="1" si="199"/>
        <v>-2.6218351733143073</v>
      </c>
    </row>
    <row r="1321" spans="1:25" x14ac:dyDescent="0.25">
      <c r="A1321">
        <v>-0.77461000000000002</v>
      </c>
      <c r="B1321">
        <v>-1.8768</v>
      </c>
      <c r="C1321">
        <v>2.4022999999999999</v>
      </c>
      <c r="D1321">
        <v>1.1318999999999999</v>
      </c>
      <c r="F1321">
        <v>1319</v>
      </c>
      <c r="G1321">
        <v>-0.77461000000000002</v>
      </c>
      <c r="H1321">
        <v>-1.8768</v>
      </c>
      <c r="I1321">
        <v>2.4022999999999999</v>
      </c>
      <c r="J1321">
        <v>1.1318999999999999</v>
      </c>
      <c r="M1321" s="9">
        <v>1</v>
      </c>
      <c r="N1321">
        <f>IF(((_xll.Mean(Tabular_Banknotes!J1322)&lt;0.5)*AND(M1321=0)), 1, 0)</f>
        <v>0</v>
      </c>
      <c r="O1321">
        <f>IF(((_xll.Mean(Tabular_Banknotes!J1322)&gt;0.5)*AND(M1321=1)), 1, 0)</f>
        <v>1</v>
      </c>
      <c r="P1321">
        <f t="shared" si="200"/>
        <v>1</v>
      </c>
      <c r="Q1321">
        <f t="shared" ca="1" si="201"/>
        <v>2.8120240326969248E-2</v>
      </c>
      <c r="R1321">
        <f t="shared" ca="1" si="201"/>
        <v>-0.18542789254530612</v>
      </c>
      <c r="S1321">
        <f t="shared" ca="1" si="201"/>
        <v>-0.41324826571323348</v>
      </c>
      <c r="T1321">
        <f t="shared" ca="1" si="201"/>
        <v>-8.42124938765626E-2</v>
      </c>
      <c r="V1321">
        <f t="shared" ca="1" si="196"/>
        <v>0.16053402768905067</v>
      </c>
      <c r="W1321">
        <f t="shared" ca="1" si="197"/>
        <v>-2.4562981325524764</v>
      </c>
      <c r="X1321">
        <f t="shared" ca="1" si="198"/>
        <v>-8.1319568781554477</v>
      </c>
      <c r="Y1321">
        <f t="shared" ca="1" si="199"/>
        <v>-0.39508295875169647</v>
      </c>
    </row>
    <row r="1322" spans="1:25" x14ac:dyDescent="0.25">
      <c r="A1322">
        <v>0.94225000000000003</v>
      </c>
      <c r="B1322">
        <v>5.8560999999999996</v>
      </c>
      <c r="C1322">
        <v>1.8762000000000001</v>
      </c>
      <c r="D1322">
        <v>-0.32544000000000001</v>
      </c>
      <c r="F1322">
        <v>1320</v>
      </c>
      <c r="G1322">
        <v>0.94225000000000003</v>
      </c>
      <c r="H1322">
        <v>5.8560999999999996</v>
      </c>
      <c r="I1322">
        <v>1.8762000000000001</v>
      </c>
      <c r="J1322">
        <v>-0.32544000000000001</v>
      </c>
      <c r="M1322" s="10">
        <v>0</v>
      </c>
      <c r="N1322">
        <f>IF(((_xll.Mean(Tabular_Banknotes!J1323)&lt;0.5)*AND(M1322=0)), 1, 0)</f>
        <v>1</v>
      </c>
      <c r="O1322">
        <f>IF(((_xll.Mean(Tabular_Banknotes!J1323)&gt;0.5)*AND(M1322=1)), 1, 0)</f>
        <v>0</v>
      </c>
      <c r="P1322">
        <f t="shared" si="200"/>
        <v>1</v>
      </c>
      <c r="Q1322">
        <f t="shared" ca="1" si="201"/>
        <v>-0.36768582616592882</v>
      </c>
      <c r="R1322">
        <f t="shared" ca="1" si="201"/>
        <v>0.4290897159451621</v>
      </c>
      <c r="S1322">
        <f t="shared" ca="1" si="201"/>
        <v>0.35094973710687594</v>
      </c>
      <c r="T1322">
        <f t="shared" ca="1" si="201"/>
        <v>0.13555451671725438</v>
      </c>
      <c r="V1322">
        <f t="shared" ca="1" si="196"/>
        <v>-3.6870115198957119</v>
      </c>
      <c r="W1322">
        <f t="shared" ca="1" si="197"/>
        <v>10.35321002103244</v>
      </c>
      <c r="X1322">
        <f t="shared" ca="1" si="198"/>
        <v>5.6191736235070353</v>
      </c>
      <c r="Y1322">
        <f t="shared" ca="1" si="199"/>
        <v>0.67741133977971346</v>
      </c>
    </row>
    <row r="1323" spans="1:25" x14ac:dyDescent="0.25">
      <c r="A1323">
        <v>-1.4628000000000001</v>
      </c>
      <c r="B1323">
        <v>-1.5706</v>
      </c>
      <c r="C1323">
        <v>2.4357000000000002</v>
      </c>
      <c r="D1323">
        <v>0.49825999999999998</v>
      </c>
      <c r="F1323">
        <v>1321</v>
      </c>
      <c r="G1323">
        <v>-1.4628000000000001</v>
      </c>
      <c r="H1323">
        <v>-1.5706</v>
      </c>
      <c r="I1323">
        <v>2.4357000000000002</v>
      </c>
      <c r="J1323">
        <v>0.49825999999999998</v>
      </c>
      <c r="M1323" s="9">
        <v>1</v>
      </c>
      <c r="N1323">
        <f>IF(((_xll.Mean(Tabular_Banknotes!J1324)&lt;0.5)*AND(M1323=0)), 1, 0)</f>
        <v>0</v>
      </c>
      <c r="O1323">
        <f>IF(((_xll.Mean(Tabular_Banknotes!J1324)&gt;0.5)*AND(M1323=1)), 1, 0)</f>
        <v>1</v>
      </c>
      <c r="P1323">
        <f t="shared" si="200"/>
        <v>1</v>
      </c>
      <c r="Q1323">
        <f t="shared" ca="1" si="201"/>
        <v>0.11038716583003672</v>
      </c>
      <c r="R1323">
        <f t="shared" ca="1" si="201"/>
        <v>0.28055575952574952</v>
      </c>
      <c r="S1323">
        <f t="shared" ca="1" si="201"/>
        <v>-0.28220264876293877</v>
      </c>
      <c r="T1323">
        <f t="shared" ca="1" si="201"/>
        <v>-0.2024258634559043</v>
      </c>
      <c r="V1323">
        <f t="shared" ca="1" si="196"/>
        <v>0.6918323577285459</v>
      </c>
      <c r="W1323">
        <f t="shared" ca="1" si="197"/>
        <v>4.3651461344650793</v>
      </c>
      <c r="X1323">
        <f t="shared" ca="1" si="198"/>
        <v>-3.8582835656503276</v>
      </c>
      <c r="Y1323">
        <f t="shared" ca="1" si="199"/>
        <v>-1.1116522125402717</v>
      </c>
    </row>
    <row r="1324" spans="1:25" x14ac:dyDescent="0.25">
      <c r="A1324">
        <v>-2.0659000000000001</v>
      </c>
      <c r="B1324">
        <v>1.0511999999999999</v>
      </c>
      <c r="C1324">
        <v>-0.46298</v>
      </c>
      <c r="D1324">
        <v>-1.0973999999999999</v>
      </c>
      <c r="F1324">
        <v>1322</v>
      </c>
      <c r="G1324">
        <v>-2.0659000000000001</v>
      </c>
      <c r="H1324">
        <v>1.0511999999999999</v>
      </c>
      <c r="I1324">
        <v>-0.46298</v>
      </c>
      <c r="J1324">
        <v>-1.0973999999999999</v>
      </c>
      <c r="M1324" s="10">
        <v>1</v>
      </c>
      <c r="N1324">
        <f>IF(((_xll.Mean(Tabular_Banknotes!J1325)&lt;0.5)*AND(M1324=0)), 1, 0)</f>
        <v>0</v>
      </c>
      <c r="O1324">
        <f>IF(((_xll.Mean(Tabular_Banknotes!J1325)&gt;0.5)*AND(M1324=1)), 1, 0)</f>
        <v>1</v>
      </c>
      <c r="P1324">
        <f t="shared" si="200"/>
        <v>1</v>
      </c>
      <c r="Q1324">
        <f t="shared" ca="1" si="201"/>
        <v>0.3221884902295884</v>
      </c>
      <c r="R1324">
        <f t="shared" ca="1" si="201"/>
        <v>-9.1084153820230718E-2</v>
      </c>
      <c r="S1324">
        <f t="shared" ca="1" si="201"/>
        <v>-0.19513419804986532</v>
      </c>
      <c r="T1324">
        <f t="shared" ca="1" si="201"/>
        <v>-0.25764050673741357</v>
      </c>
      <c r="V1324">
        <f t="shared" ca="1" si="196"/>
        <v>2.8673533273716862</v>
      </c>
      <c r="W1324">
        <f t="shared" ca="1" si="197"/>
        <v>-1.065955933795528</v>
      </c>
      <c r="X1324">
        <f t="shared" ca="1" si="198"/>
        <v>-2.296912741136758</v>
      </c>
      <c r="Y1324">
        <f t="shared" ca="1" si="199"/>
        <v>-1.551307723479592</v>
      </c>
    </row>
    <row r="1325" spans="1:25" x14ac:dyDescent="0.25">
      <c r="A1325">
        <v>-0.77995000000000003</v>
      </c>
      <c r="B1325">
        <v>3.2322000000000002</v>
      </c>
      <c r="C1325">
        <v>-3.282</v>
      </c>
      <c r="D1325">
        <v>-3.1004</v>
      </c>
      <c r="F1325">
        <v>1323</v>
      </c>
      <c r="G1325">
        <v>-0.77995000000000003</v>
      </c>
      <c r="H1325">
        <v>3.2322000000000002</v>
      </c>
      <c r="I1325">
        <v>-3.282</v>
      </c>
      <c r="J1325">
        <v>-3.1004</v>
      </c>
      <c r="M1325" s="9">
        <v>1</v>
      </c>
      <c r="N1325">
        <f>IF(((_xll.Mean(Tabular_Banknotes!J1326)&lt;0.5)*AND(M1325=0)), 1, 0)</f>
        <v>0</v>
      </c>
      <c r="O1325">
        <f>IF(((_xll.Mean(Tabular_Banknotes!J1326)&gt;0.5)*AND(M1325=1)), 1, 0)</f>
        <v>1</v>
      </c>
      <c r="P1325">
        <f t="shared" si="200"/>
        <v>1</v>
      </c>
      <c r="Q1325">
        <f t="shared" ca="1" si="201"/>
        <v>0.2644256391060289</v>
      </c>
      <c r="R1325">
        <f t="shared" ca="1" si="201"/>
        <v>-0.39872163579380271</v>
      </c>
      <c r="S1325">
        <f t="shared" ca="1" si="201"/>
        <v>0.1945838108096456</v>
      </c>
      <c r="T1325">
        <f t="shared" ca="1" si="201"/>
        <v>-0.13850425533614952</v>
      </c>
      <c r="V1325">
        <f t="shared" ca="1" si="196"/>
        <v>2.0871944175006187</v>
      </c>
      <c r="W1325">
        <f t="shared" ca="1" si="197"/>
        <v>-8.4637508894970708</v>
      </c>
      <c r="X1325">
        <f t="shared" ca="1" si="198"/>
        <v>2.2885386335273563</v>
      </c>
      <c r="Y1325">
        <f t="shared" ca="1" si="199"/>
        <v>-0.69481987815097901</v>
      </c>
    </row>
    <row r="1326" spans="1:25" x14ac:dyDescent="0.25">
      <c r="A1326">
        <v>0.75107999999999997</v>
      </c>
      <c r="B1326">
        <v>1.9160999999999999</v>
      </c>
      <c r="C1326">
        <v>-3.1097999999999999</v>
      </c>
      <c r="D1326">
        <v>-0.20518</v>
      </c>
      <c r="F1326">
        <v>1324</v>
      </c>
      <c r="G1326">
        <v>0.75107999999999997</v>
      </c>
      <c r="H1326">
        <v>1.9160999999999999</v>
      </c>
      <c r="I1326">
        <v>-3.1097999999999999</v>
      </c>
      <c r="J1326">
        <v>-0.20518</v>
      </c>
      <c r="M1326" s="10">
        <v>1</v>
      </c>
      <c r="N1326">
        <f>IF(((_xll.Mean(Tabular_Banknotes!J1327)&lt;0.5)*AND(M1326=0)), 1, 0)</f>
        <v>0</v>
      </c>
      <c r="O1326">
        <f>IF(((_xll.Mean(Tabular_Banknotes!J1327)&gt;0.5)*AND(M1326=1)), 1, 0)</f>
        <v>0</v>
      </c>
      <c r="P1326">
        <f t="shared" si="200"/>
        <v>0</v>
      </c>
      <c r="Q1326">
        <f t="shared" ca="1" si="201"/>
        <v>0.17505485462578729</v>
      </c>
      <c r="R1326">
        <f t="shared" ca="1" si="201"/>
        <v>0.36757727091663972</v>
      </c>
      <c r="S1326">
        <f t="shared" ca="1" si="201"/>
        <v>-1.4752457985088063E-2</v>
      </c>
      <c r="T1326">
        <f t="shared" ca="1" si="201"/>
        <v>0.3571365602925648</v>
      </c>
      <c r="V1326">
        <f t="shared" ca="1" si="196"/>
        <v>1.1951928640240437</v>
      </c>
      <c r="W1326">
        <f t="shared" ca="1" si="197"/>
        <v>7.0425035209543871</v>
      </c>
      <c r="X1326">
        <f t="shared" ca="1" si="198"/>
        <v>-0.13904395202689779</v>
      </c>
      <c r="Y1326">
        <f t="shared" ca="1" si="199"/>
        <v>2.683499246269355</v>
      </c>
    </row>
    <row r="1327" spans="1:25" x14ac:dyDescent="0.25">
      <c r="A1327">
        <v>4.3936999999999999</v>
      </c>
      <c r="B1327">
        <v>0.35798000000000002</v>
      </c>
      <c r="C1327">
        <v>2.0415999999999999</v>
      </c>
      <c r="D1327">
        <v>1.2003999999999999</v>
      </c>
      <c r="F1327">
        <v>1325</v>
      </c>
      <c r="G1327">
        <v>4.3936999999999999</v>
      </c>
      <c r="H1327">
        <v>0.35798000000000002</v>
      </c>
      <c r="I1327">
        <v>2.0415999999999999</v>
      </c>
      <c r="J1327">
        <v>1.2003999999999999</v>
      </c>
      <c r="M1327" s="9">
        <v>0</v>
      </c>
      <c r="N1327">
        <f>IF(((_xll.Mean(Tabular_Banknotes!J1328)&lt;0.5)*AND(M1327=0)), 1, 0)</f>
        <v>1</v>
      </c>
      <c r="O1327">
        <f>IF(((_xll.Mean(Tabular_Banknotes!J1328)&gt;0.5)*AND(M1327=1)), 1, 0)</f>
        <v>0</v>
      </c>
      <c r="P1327">
        <f t="shared" si="200"/>
        <v>1</v>
      </c>
      <c r="Q1327">
        <f t="shared" ca="1" si="201"/>
        <v>-0.29086000410006385</v>
      </c>
      <c r="R1327">
        <f t="shared" ca="1" si="201"/>
        <v>0.29462635796411818</v>
      </c>
      <c r="S1327">
        <f t="shared" ca="1" si="201"/>
        <v>0.29125461052359158</v>
      </c>
      <c r="T1327">
        <f t="shared" ca="1" si="201"/>
        <v>-1.9009322991439537E-2</v>
      </c>
      <c r="V1327">
        <f t="shared" ca="1" si="196"/>
        <v>-2.4172897500919621</v>
      </c>
      <c r="W1327">
        <f t="shared" ca="1" si="197"/>
        <v>4.7164060642029693</v>
      </c>
      <c r="X1327">
        <f t="shared" ca="1" si="198"/>
        <v>4.0553651213366564</v>
      </c>
      <c r="Y1327">
        <f t="shared" ca="1" si="199"/>
        <v>-8.3029798440507868E-2</v>
      </c>
    </row>
    <row r="1328" spans="1:25" x14ac:dyDescent="0.25">
      <c r="A1328">
        <v>0.12325999999999999</v>
      </c>
      <c r="B1328">
        <v>8.9847999999999999</v>
      </c>
      <c r="C1328">
        <v>-0.93510000000000004</v>
      </c>
      <c r="D1328">
        <v>-2.4331999999999998</v>
      </c>
      <c r="F1328">
        <v>1326</v>
      </c>
      <c r="G1328">
        <v>0.12325999999999999</v>
      </c>
      <c r="H1328">
        <v>8.9847999999999999</v>
      </c>
      <c r="I1328">
        <v>-0.93510000000000004</v>
      </c>
      <c r="J1328">
        <v>-2.4331999999999998</v>
      </c>
      <c r="M1328" s="10">
        <v>0</v>
      </c>
      <c r="N1328">
        <f>IF(((_xll.Mean(Tabular_Banknotes!J1329)&lt;0.5)*AND(M1328=0)), 1, 0)</f>
        <v>1</v>
      </c>
      <c r="O1328">
        <f>IF(((_xll.Mean(Tabular_Banknotes!J1329)&gt;0.5)*AND(M1328=1)), 1, 0)</f>
        <v>0</v>
      </c>
      <c r="P1328">
        <f t="shared" si="200"/>
        <v>1</v>
      </c>
      <c r="Q1328">
        <f t="shared" ca="1" si="201"/>
        <v>0.15386546230928355</v>
      </c>
      <c r="R1328">
        <f t="shared" ca="1" si="201"/>
        <v>7.0064611509380148E-2</v>
      </c>
      <c r="S1328">
        <f t="shared" ca="1" si="201"/>
        <v>-0.21961540182609407</v>
      </c>
      <c r="T1328">
        <f t="shared" ca="1" si="201"/>
        <v>-0.39787010388188082</v>
      </c>
      <c r="V1328">
        <f t="shared" ca="1" si="196"/>
        <v>1.0199952541678217</v>
      </c>
      <c r="W1328">
        <f t="shared" ca="1" si="197"/>
        <v>0.80025739213440006</v>
      </c>
      <c r="X1328">
        <f t="shared" ca="1" si="198"/>
        <v>-2.6855506537575464</v>
      </c>
      <c r="Y1328">
        <f t="shared" ca="1" si="199"/>
        <v>-3.4024950685028728</v>
      </c>
    </row>
    <row r="1329" spans="1:25" x14ac:dyDescent="0.25">
      <c r="A1329">
        <v>0.32919999999999999</v>
      </c>
      <c r="B1329">
        <v>-4.4551999999999996</v>
      </c>
      <c r="C1329">
        <v>4.5717999999999996</v>
      </c>
      <c r="D1329">
        <v>-0.98880000000000001</v>
      </c>
      <c r="F1329">
        <v>1327</v>
      </c>
      <c r="G1329">
        <v>0.32919999999999999</v>
      </c>
      <c r="H1329">
        <v>-4.4551999999999996</v>
      </c>
      <c r="I1329">
        <v>4.5717999999999996</v>
      </c>
      <c r="J1329">
        <v>-0.98880000000000001</v>
      </c>
      <c r="M1329" s="9">
        <v>0</v>
      </c>
      <c r="N1329">
        <f>IF(((_xll.Mean(Tabular_Banknotes!J1330)&lt;0.5)*AND(M1329=0)), 1, 0)</f>
        <v>0</v>
      </c>
      <c r="O1329">
        <f>IF(((_xll.Mean(Tabular_Banknotes!J1330)&gt;0.5)*AND(M1329=1)), 1, 0)</f>
        <v>0</v>
      </c>
      <c r="P1329">
        <f t="shared" si="200"/>
        <v>0</v>
      </c>
      <c r="Q1329">
        <f t="shared" ca="1" si="201"/>
        <v>-0.42004625502883186</v>
      </c>
      <c r="R1329">
        <f t="shared" ca="1" si="201"/>
        <v>-6.865583606089054E-2</v>
      </c>
      <c r="S1329">
        <f t="shared" ca="1" si="201"/>
        <v>0.12568776309877372</v>
      </c>
      <c r="T1329">
        <f t="shared" ca="1" si="201"/>
        <v>0.1154272361748907</v>
      </c>
      <c r="V1329">
        <f t="shared" ca="1" si="196"/>
        <v>-5.0840487783294588</v>
      </c>
      <c r="W1329">
        <f t="shared" ca="1" si="197"/>
        <v>-0.78291703775747645</v>
      </c>
      <c r="X1329">
        <f t="shared" ca="1" si="198"/>
        <v>1.3441442495900982</v>
      </c>
      <c r="Y1329">
        <f t="shared" ca="1" si="199"/>
        <v>0.5622583778590089</v>
      </c>
    </row>
    <row r="1330" spans="1:25" x14ac:dyDescent="0.25">
      <c r="A1330">
        <v>4.6463999999999999</v>
      </c>
      <c r="B1330">
        <v>10.5326</v>
      </c>
      <c r="C1330">
        <v>-4.5852000000000004</v>
      </c>
      <c r="D1330">
        <v>-4.2060000000000004</v>
      </c>
      <c r="F1330">
        <v>1328</v>
      </c>
      <c r="G1330">
        <v>4.6463999999999999</v>
      </c>
      <c r="H1330">
        <v>10.5326</v>
      </c>
      <c r="I1330">
        <v>-4.5852000000000004</v>
      </c>
      <c r="J1330">
        <v>-4.2060000000000004</v>
      </c>
      <c r="M1330" s="10">
        <v>0</v>
      </c>
      <c r="N1330">
        <f>IF(((_xll.Mean(Tabular_Banknotes!J1331)&lt;0.5)*AND(M1330=0)), 1, 0)</f>
        <v>1</v>
      </c>
      <c r="O1330">
        <f>IF(((_xll.Mean(Tabular_Banknotes!J1331)&gt;0.5)*AND(M1330=1)), 1, 0)</f>
        <v>0</v>
      </c>
      <c r="P1330">
        <f t="shared" si="200"/>
        <v>1</v>
      </c>
      <c r="Q1330">
        <f t="shared" ca="1" si="201"/>
        <v>-9.8437492253765746E-2</v>
      </c>
      <c r="R1330">
        <f t="shared" ca="1" si="201"/>
        <v>0.47874648692718935</v>
      </c>
      <c r="S1330">
        <f t="shared" ca="1" si="201"/>
        <v>0.41429466317256602</v>
      </c>
      <c r="T1330">
        <f t="shared" ca="1" si="201"/>
        <v>-0.24216842644403791</v>
      </c>
      <c r="V1330">
        <f t="shared" ca="1" si="196"/>
        <v>-0.60804939748868103</v>
      </c>
      <c r="W1330">
        <f t="shared" ca="1" si="197"/>
        <v>16.739939583595561</v>
      </c>
      <c r="X1330">
        <f t="shared" ca="1" si="198"/>
        <v>8.1882974975614289</v>
      </c>
      <c r="Y1330">
        <f t="shared" ca="1" si="199"/>
        <v>-1.4187426259340721</v>
      </c>
    </row>
    <row r="1331" spans="1:25" x14ac:dyDescent="0.25">
      <c r="A1331">
        <v>-2.5899000000000001</v>
      </c>
      <c r="B1331">
        <v>-0.3911</v>
      </c>
      <c r="C1331">
        <v>0.93452000000000002</v>
      </c>
      <c r="D1331">
        <v>0.42971999999999999</v>
      </c>
      <c r="F1331">
        <v>1329</v>
      </c>
      <c r="G1331">
        <v>-2.5899000000000001</v>
      </c>
      <c r="H1331">
        <v>-0.3911</v>
      </c>
      <c r="I1331">
        <v>0.93452000000000002</v>
      </c>
      <c r="J1331">
        <v>0.42971999999999999</v>
      </c>
      <c r="M1331" s="9">
        <v>1</v>
      </c>
      <c r="N1331">
        <f>IF(((_xll.Mean(Tabular_Banknotes!J1332)&lt;0.5)*AND(M1331=0)), 1, 0)</f>
        <v>0</v>
      </c>
      <c r="O1331">
        <f>IF(((_xll.Mean(Tabular_Banknotes!J1332)&gt;0.5)*AND(M1331=1)), 1, 0)</f>
        <v>1</v>
      </c>
      <c r="P1331">
        <f t="shared" si="200"/>
        <v>1</v>
      </c>
      <c r="Q1331">
        <f t="shared" ca="1" si="201"/>
        <v>-0.42425591936940954</v>
      </c>
      <c r="R1331">
        <f t="shared" ca="1" si="201"/>
        <v>0.415456015044817</v>
      </c>
      <c r="S1331">
        <f t="shared" ca="1" si="201"/>
        <v>-0.47987580549924858</v>
      </c>
      <c r="T1331">
        <f t="shared" ca="1" si="201"/>
        <v>0.19113810344623872</v>
      </c>
      <c r="V1331">
        <f t="shared" ca="1" si="196"/>
        <v>-5.2340553051632135</v>
      </c>
      <c r="W1331">
        <f t="shared" ca="1" si="197"/>
        <v>9.4210547294872775</v>
      </c>
      <c r="X1331">
        <f t="shared" ca="1" si="198"/>
        <v>-14.915534045680422</v>
      </c>
      <c r="Y1331">
        <f t="shared" ca="1" si="199"/>
        <v>1.0318985240966907</v>
      </c>
    </row>
    <row r="1332" spans="1:25" x14ac:dyDescent="0.25">
      <c r="A1332">
        <v>3.9529000000000001</v>
      </c>
      <c r="B1332">
        <v>-2.3548</v>
      </c>
      <c r="C1332">
        <v>2.3792</v>
      </c>
      <c r="D1332">
        <v>0.48274</v>
      </c>
      <c r="F1332">
        <v>1330</v>
      </c>
      <c r="G1332">
        <v>3.9529000000000001</v>
      </c>
      <c r="H1332">
        <v>-2.3548</v>
      </c>
      <c r="I1332">
        <v>2.3792</v>
      </c>
      <c r="J1332">
        <v>0.48274</v>
      </c>
      <c r="M1332" s="10">
        <v>0</v>
      </c>
      <c r="N1332">
        <f>IF(((_xll.Mean(Tabular_Banknotes!J1333)&lt;0.5)*AND(M1332=0)), 1, 0)</f>
        <v>1</v>
      </c>
      <c r="O1332">
        <f>IF(((_xll.Mean(Tabular_Banknotes!J1333)&gt;0.5)*AND(M1332=1)), 1, 0)</f>
        <v>0</v>
      </c>
      <c r="P1332">
        <f t="shared" si="200"/>
        <v>1</v>
      </c>
      <c r="Q1332">
        <f t="shared" ca="1" si="201"/>
        <v>-3.4073959662255571E-2</v>
      </c>
      <c r="R1332">
        <f t="shared" ca="1" si="201"/>
        <v>-9.7995927516957071E-2</v>
      </c>
      <c r="S1332">
        <f t="shared" ca="1" si="201"/>
        <v>0.48904892940494604</v>
      </c>
      <c r="T1332">
        <f t="shared" ca="1" si="201"/>
        <v>-0.33461878802272582</v>
      </c>
      <c r="V1332">
        <f t="shared" ca="1" si="196"/>
        <v>-0.19574845687874573</v>
      </c>
      <c r="W1332">
        <f t="shared" ca="1" si="197"/>
        <v>-1.1563171365684897</v>
      </c>
      <c r="X1332">
        <f t="shared" ca="1" si="198"/>
        <v>17.740550024617839</v>
      </c>
      <c r="Y1332">
        <f t="shared" ca="1" si="199"/>
        <v>-2.3699671148672246</v>
      </c>
    </row>
    <row r="1333" spans="1:25" x14ac:dyDescent="0.25">
      <c r="A1333">
        <v>4.9880000000000004</v>
      </c>
      <c r="B1333">
        <v>7.2051999999999996</v>
      </c>
      <c r="C1333">
        <v>-3.2846000000000002</v>
      </c>
      <c r="D1333">
        <v>-1.1608000000000001</v>
      </c>
      <c r="F1333">
        <v>1331</v>
      </c>
      <c r="G1333">
        <v>4.9880000000000004</v>
      </c>
      <c r="H1333">
        <v>7.2051999999999996</v>
      </c>
      <c r="I1333">
        <v>-3.2846000000000002</v>
      </c>
      <c r="J1333">
        <v>-1.1608000000000001</v>
      </c>
      <c r="M1333" s="9">
        <v>0</v>
      </c>
      <c r="N1333">
        <f>IF(((_xll.Mean(Tabular_Banknotes!J1334)&lt;0.5)*AND(M1333=0)), 1, 0)</f>
        <v>1</v>
      </c>
      <c r="O1333">
        <f>IF(((_xll.Mean(Tabular_Banknotes!J1334)&gt;0.5)*AND(M1333=1)), 1, 0)</f>
        <v>0</v>
      </c>
      <c r="P1333">
        <f t="shared" si="200"/>
        <v>1</v>
      </c>
      <c r="Q1333">
        <f t="shared" ca="1" si="201"/>
        <v>-0.32201080383226477</v>
      </c>
      <c r="R1333">
        <f t="shared" ca="1" si="201"/>
        <v>-0.45229529087052744</v>
      </c>
      <c r="S1333">
        <f t="shared" ca="1" si="201"/>
        <v>0.32571082909132876</v>
      </c>
      <c r="T1333">
        <f t="shared" ca="1" si="201"/>
        <v>-0.27029568216673094</v>
      </c>
      <c r="V1333">
        <f t="shared" ca="1" si="196"/>
        <v>-2.8645832826058828</v>
      </c>
      <c r="W1333">
        <f t="shared" ca="1" si="197"/>
        <v>-12.454314023483864</v>
      </c>
      <c r="X1333">
        <f t="shared" ca="1" si="198"/>
        <v>4.8929056737980527</v>
      </c>
      <c r="Y1333">
        <f t="shared" ca="1" si="199"/>
        <v>-1.6661890336706118</v>
      </c>
    </row>
    <row r="1334" spans="1:25" x14ac:dyDescent="0.25">
      <c r="A1334">
        <v>-3.9171999999999998</v>
      </c>
      <c r="B1334">
        <v>2.6652</v>
      </c>
      <c r="C1334">
        <v>0.78886000000000001</v>
      </c>
      <c r="D1334">
        <v>-0.78190000000000004</v>
      </c>
      <c r="F1334">
        <v>1332</v>
      </c>
      <c r="G1334">
        <v>-3.9171999999999998</v>
      </c>
      <c r="H1334">
        <v>2.6652</v>
      </c>
      <c r="I1334">
        <v>0.78886000000000001</v>
      </c>
      <c r="J1334">
        <v>-0.78190000000000004</v>
      </c>
      <c r="M1334" s="10">
        <v>1</v>
      </c>
      <c r="N1334">
        <f>IF(((_xll.Mean(Tabular_Banknotes!J1335)&lt;0.5)*AND(M1334=0)), 1, 0)</f>
        <v>0</v>
      </c>
      <c r="O1334">
        <f>IF(((_xll.Mean(Tabular_Banknotes!J1335)&gt;0.5)*AND(M1334=1)), 1, 0)</f>
        <v>1</v>
      </c>
      <c r="P1334">
        <f t="shared" si="200"/>
        <v>1</v>
      </c>
      <c r="Q1334">
        <f t="shared" ca="1" si="201"/>
        <v>-0.32045077481926343</v>
      </c>
      <c r="R1334">
        <f t="shared" ca="1" si="201"/>
        <v>-0.32953899387585706</v>
      </c>
      <c r="S1334">
        <f t="shared" ca="1" si="201"/>
        <v>-0.20547992156980766</v>
      </c>
      <c r="T1334">
        <f t="shared" ca="1" si="201"/>
        <v>-0.18794414195213283</v>
      </c>
      <c r="V1334">
        <f t="shared" ca="1" si="196"/>
        <v>-2.8403812362675263</v>
      </c>
      <c r="W1334">
        <f t="shared" ca="1" si="197"/>
        <v>-5.7040483409890523</v>
      </c>
      <c r="X1334">
        <f t="shared" ca="1" si="198"/>
        <v>-2.4571996715353426</v>
      </c>
      <c r="Y1334">
        <f t="shared" ca="1" si="199"/>
        <v>-1.0098602654993345</v>
      </c>
    </row>
    <row r="1335" spans="1:25" x14ac:dyDescent="0.25">
      <c r="A1335">
        <v>2.2517</v>
      </c>
      <c r="B1335">
        <v>-5.1421999999999999</v>
      </c>
      <c r="C1335">
        <v>4.2915999999999999</v>
      </c>
      <c r="D1335">
        <v>-1.2486999999999999</v>
      </c>
      <c r="F1335">
        <v>1333</v>
      </c>
      <c r="G1335">
        <v>2.2517</v>
      </c>
      <c r="H1335">
        <v>-5.1421999999999999</v>
      </c>
      <c r="I1335">
        <v>4.2915999999999999</v>
      </c>
      <c r="J1335">
        <v>-1.2486999999999999</v>
      </c>
      <c r="M1335" s="9">
        <v>0</v>
      </c>
      <c r="N1335">
        <f>IF(((_xll.Mean(Tabular_Banknotes!J1336)&lt;0.5)*AND(M1335=0)), 1, 0)</f>
        <v>1</v>
      </c>
      <c r="O1335">
        <f>IF(((_xll.Mean(Tabular_Banknotes!J1336)&gt;0.5)*AND(M1335=1)), 1, 0)</f>
        <v>0</v>
      </c>
      <c r="P1335">
        <f t="shared" si="200"/>
        <v>1</v>
      </c>
      <c r="Q1335">
        <f t="shared" ca="1" si="201"/>
        <v>0.23460436530838757</v>
      </c>
      <c r="R1335">
        <f t="shared" ca="1" si="201"/>
        <v>-0.48099178201021253</v>
      </c>
      <c r="S1335">
        <f t="shared" ca="1" si="201"/>
        <v>0.12036593810867491</v>
      </c>
      <c r="T1335">
        <f t="shared" ca="1" si="201"/>
        <v>0.36792525241422969</v>
      </c>
      <c r="V1335">
        <f t="shared" ca="1" si="196"/>
        <v>1.7566212425177705</v>
      </c>
      <c r="W1335">
        <f t="shared" ca="1" si="197"/>
        <v>-17.331762467259221</v>
      </c>
      <c r="X1335">
        <f t="shared" ca="1" si="198"/>
        <v>1.278600994640867</v>
      </c>
      <c r="Y1335">
        <f t="shared" ca="1" si="199"/>
        <v>2.8517025960882432</v>
      </c>
    </row>
    <row r="1336" spans="1:25" x14ac:dyDescent="0.25">
      <c r="A1336">
        <v>-0.2361</v>
      </c>
      <c r="B1336">
        <v>9.3221000000000007</v>
      </c>
      <c r="C1336">
        <v>2.1307</v>
      </c>
      <c r="D1336">
        <v>-4.3792999999999997</v>
      </c>
      <c r="F1336">
        <v>1334</v>
      </c>
      <c r="G1336">
        <v>-0.2361</v>
      </c>
      <c r="H1336">
        <v>9.3221000000000007</v>
      </c>
      <c r="I1336">
        <v>2.1307</v>
      </c>
      <c r="J1336">
        <v>-4.3792999999999997</v>
      </c>
      <c r="M1336" s="10">
        <v>0</v>
      </c>
      <c r="N1336">
        <f>IF(((_xll.Mean(Tabular_Banknotes!J1337)&lt;0.5)*AND(M1336=0)), 1, 0)</f>
        <v>1</v>
      </c>
      <c r="O1336">
        <f>IF(((_xll.Mean(Tabular_Banknotes!J1337)&gt;0.5)*AND(M1336=1)), 1, 0)</f>
        <v>0</v>
      </c>
      <c r="P1336">
        <f t="shared" si="200"/>
        <v>1</v>
      </c>
      <c r="Q1336">
        <f t="shared" ca="1" si="201"/>
        <v>0.33756969191994279</v>
      </c>
      <c r="R1336">
        <f t="shared" ca="1" si="201"/>
        <v>-2.0636435298548417E-2</v>
      </c>
      <c r="S1336">
        <f t="shared" ca="1" si="201"/>
        <v>-0.46537859526173797</v>
      </c>
      <c r="T1336">
        <f t="shared" ca="1" si="201"/>
        <v>-0.26708694167999092</v>
      </c>
      <c r="V1336">
        <f t="shared" ca="1" si="196"/>
        <v>3.118274935365049</v>
      </c>
      <c r="W1336">
        <f t="shared" ca="1" si="197"/>
        <v>-0.22341635847351302</v>
      </c>
      <c r="X1336">
        <f t="shared" ca="1" si="198"/>
        <v>-12.396640284539224</v>
      </c>
      <c r="Y1336">
        <f t="shared" ca="1" si="199"/>
        <v>-1.6364725468701196</v>
      </c>
    </row>
    <row r="1337" spans="1:25" x14ac:dyDescent="0.25">
      <c r="A1337">
        <v>5.8781999999999996</v>
      </c>
      <c r="B1337">
        <v>5.9409000000000001</v>
      </c>
      <c r="C1337">
        <v>-2.8544</v>
      </c>
      <c r="D1337">
        <v>-0.60863</v>
      </c>
      <c r="F1337">
        <v>1335</v>
      </c>
      <c r="G1337">
        <v>5.8781999999999996</v>
      </c>
      <c r="H1337">
        <v>5.9409000000000001</v>
      </c>
      <c r="I1337">
        <v>-2.8544</v>
      </c>
      <c r="J1337">
        <v>-0.60863</v>
      </c>
      <c r="M1337" s="9">
        <v>0</v>
      </c>
      <c r="N1337">
        <f>IF(((_xll.Mean(Tabular_Banknotes!J1338)&lt;0.5)*AND(M1337=0)), 1, 0)</f>
        <v>1</v>
      </c>
      <c r="O1337">
        <f>IF(((_xll.Mean(Tabular_Banknotes!J1338)&gt;0.5)*AND(M1337=1)), 1, 0)</f>
        <v>0</v>
      </c>
      <c r="P1337">
        <f t="shared" si="200"/>
        <v>1</v>
      </c>
      <c r="Q1337">
        <f t="shared" ca="1" si="201"/>
        <v>-0.11120407337681792</v>
      </c>
      <c r="R1337">
        <f t="shared" ca="1" si="201"/>
        <v>-6.8125581477595953E-2</v>
      </c>
      <c r="S1337">
        <f t="shared" ca="1" si="201"/>
        <v>-0.1588650003511084</v>
      </c>
      <c r="T1337">
        <f t="shared" ca="1" si="201"/>
        <v>0.44900993340289541</v>
      </c>
      <c r="V1337">
        <f t="shared" ca="1" si="196"/>
        <v>-0.69765345327102524</v>
      </c>
      <c r="W1337">
        <f t="shared" ca="1" si="197"/>
        <v>-0.77640489895481823</v>
      </c>
      <c r="X1337">
        <f t="shared" ca="1" si="198"/>
        <v>-1.7750425907121319</v>
      </c>
      <c r="Y1337">
        <f t="shared" ca="1" si="199"/>
        <v>4.890456901897581</v>
      </c>
    </row>
    <row r="1338" spans="1:25" x14ac:dyDescent="0.25">
      <c r="A1338">
        <v>0.33565</v>
      </c>
      <c r="B1338">
        <v>6.8369</v>
      </c>
      <c r="C1338">
        <v>0.69718000000000002</v>
      </c>
      <c r="D1338">
        <v>-0.55691000000000002</v>
      </c>
      <c r="F1338">
        <v>1336</v>
      </c>
      <c r="G1338">
        <v>0.33565</v>
      </c>
      <c r="H1338">
        <v>6.8369</v>
      </c>
      <c r="I1338">
        <v>0.69718000000000002</v>
      </c>
      <c r="J1338">
        <v>-0.55691000000000002</v>
      </c>
      <c r="M1338" s="10">
        <v>0</v>
      </c>
      <c r="N1338">
        <f>IF(((_xll.Mean(Tabular_Banknotes!J1339)&lt;0.5)*AND(M1338=0)), 1, 0)</f>
        <v>1</v>
      </c>
      <c r="O1338">
        <f>IF(((_xll.Mean(Tabular_Banknotes!J1339)&gt;0.5)*AND(M1338=1)), 1, 0)</f>
        <v>0</v>
      </c>
      <c r="P1338">
        <f t="shared" si="200"/>
        <v>1</v>
      </c>
      <c r="Q1338">
        <f t="shared" ca="1" si="201"/>
        <v>-0.355780625035926</v>
      </c>
      <c r="R1338">
        <f t="shared" ca="1" si="201"/>
        <v>0.1727688578185852</v>
      </c>
      <c r="S1338">
        <f t="shared" ca="1" si="201"/>
        <v>-0.25031014384367467</v>
      </c>
      <c r="T1338">
        <f t="shared" ca="1" si="201"/>
        <v>0.38253330112976291</v>
      </c>
      <c r="V1338">
        <f t="shared" ca="1" si="196"/>
        <v>-3.4480671438721671</v>
      </c>
      <c r="W1338">
        <f t="shared" ca="1" si="197"/>
        <v>2.2471687994267708</v>
      </c>
      <c r="X1338">
        <f t="shared" ca="1" si="198"/>
        <v>-3.2238376100561918</v>
      </c>
      <c r="Y1338">
        <f t="shared" ca="1" si="199"/>
        <v>3.1027895782864654</v>
      </c>
    </row>
    <row r="1339" spans="1:25" x14ac:dyDescent="0.25">
      <c r="A1339">
        <v>3.0672000000000001</v>
      </c>
      <c r="B1339">
        <v>-4.4116999999999997</v>
      </c>
      <c r="C1339">
        <v>3.8237999999999999</v>
      </c>
      <c r="D1339">
        <v>-0.81681999999999999</v>
      </c>
      <c r="F1339">
        <v>1337</v>
      </c>
      <c r="G1339">
        <v>3.0672000000000001</v>
      </c>
      <c r="H1339">
        <v>-4.4116999999999997</v>
      </c>
      <c r="I1339">
        <v>3.8237999999999999</v>
      </c>
      <c r="J1339">
        <v>-0.81681999999999999</v>
      </c>
      <c r="M1339" s="9">
        <v>0</v>
      </c>
      <c r="N1339">
        <f>IF(((_xll.Mean(Tabular_Banknotes!J1340)&lt;0.5)*AND(M1339=0)), 1, 0)</f>
        <v>1</v>
      </c>
      <c r="O1339">
        <f>IF(((_xll.Mean(Tabular_Banknotes!J1340)&gt;0.5)*AND(M1339=1)), 1, 0)</f>
        <v>0</v>
      </c>
      <c r="P1339">
        <f t="shared" si="200"/>
        <v>1</v>
      </c>
      <c r="Q1339">
        <f t="shared" ca="1" si="201"/>
        <v>-7.1230415809763525E-2</v>
      </c>
      <c r="R1339">
        <f t="shared" ca="1" si="201"/>
        <v>-2.9395441092590735E-2</v>
      </c>
      <c r="S1339">
        <f t="shared" ca="1" si="201"/>
        <v>-0.30783472442456383</v>
      </c>
      <c r="T1339">
        <f t="shared" ca="1" si="201"/>
        <v>-0.30921492781717408</v>
      </c>
      <c r="V1339">
        <f t="shared" ca="1" si="196"/>
        <v>-0.42623640017053133</v>
      </c>
      <c r="W1339">
        <f t="shared" ca="1" si="197"/>
        <v>-0.32116664347783519</v>
      </c>
      <c r="X1339">
        <f t="shared" ca="1" si="198"/>
        <v>-4.4395924900245962</v>
      </c>
      <c r="Y1339">
        <f t="shared" ca="1" si="199"/>
        <v>-2.0638674479214036</v>
      </c>
    </row>
    <row r="1340" spans="1:25" x14ac:dyDescent="0.25">
      <c r="A1340">
        <v>2.6606000000000001</v>
      </c>
      <c r="B1340">
        <v>3.1680999999999999</v>
      </c>
      <c r="C1340">
        <v>1.9619</v>
      </c>
      <c r="D1340">
        <v>0.18662000000000001</v>
      </c>
      <c r="F1340">
        <v>1338</v>
      </c>
      <c r="G1340">
        <v>2.6606000000000001</v>
      </c>
      <c r="H1340">
        <v>3.1680999999999999</v>
      </c>
      <c r="I1340">
        <v>1.9619</v>
      </c>
      <c r="J1340">
        <v>0.18662000000000001</v>
      </c>
      <c r="M1340" s="10">
        <v>0</v>
      </c>
      <c r="N1340">
        <f>IF(((_xll.Mean(Tabular_Banknotes!J1341)&lt;0.5)*AND(M1340=0)), 1, 0)</f>
        <v>1</v>
      </c>
      <c r="O1340">
        <f>IF(((_xll.Mean(Tabular_Banknotes!J1341)&gt;0.5)*AND(M1340=1)), 1, 0)</f>
        <v>0</v>
      </c>
      <c r="P1340">
        <f t="shared" si="200"/>
        <v>1</v>
      </c>
      <c r="Q1340">
        <f t="shared" ca="1" si="201"/>
        <v>-6.7190314463500767E-2</v>
      </c>
      <c r="R1340">
        <f t="shared" ca="1" si="201"/>
        <v>-0.3504005205600802</v>
      </c>
      <c r="S1340">
        <f t="shared" ca="1" si="201"/>
        <v>-0.11004534310580927</v>
      </c>
      <c r="T1340">
        <f t="shared" ca="1" si="201"/>
        <v>-0.49555284658496479</v>
      </c>
      <c r="V1340">
        <f t="shared" ca="1" si="196"/>
        <v>-0.40022644660896589</v>
      </c>
      <c r="W1340">
        <f t="shared" ca="1" si="197"/>
        <v>-6.3960229033063074</v>
      </c>
      <c r="X1340">
        <f t="shared" ca="1" si="198"/>
        <v>-1.1540713648047698</v>
      </c>
      <c r="Y1340">
        <f t="shared" ca="1" si="199"/>
        <v>-10.115921738259148</v>
      </c>
    </row>
    <row r="1341" spans="1:25" x14ac:dyDescent="0.25">
      <c r="A1341">
        <v>-2.3210999999999999</v>
      </c>
      <c r="B1341">
        <v>3.1659999999999999</v>
      </c>
      <c r="C1341">
        <v>-1.0002</v>
      </c>
      <c r="D1341">
        <v>-2.7151000000000001</v>
      </c>
      <c r="F1341">
        <v>1339</v>
      </c>
      <c r="G1341">
        <v>-2.3210999999999999</v>
      </c>
      <c r="H1341">
        <v>3.1659999999999999</v>
      </c>
      <c r="I1341">
        <v>-1.0002</v>
      </c>
      <c r="J1341">
        <v>-2.7151000000000001</v>
      </c>
      <c r="M1341" s="9">
        <v>1</v>
      </c>
      <c r="N1341">
        <f>IF(((_xll.Mean(Tabular_Banknotes!J1342)&lt;0.5)*AND(M1341=0)), 1, 0)</f>
        <v>0</v>
      </c>
      <c r="O1341">
        <f>IF(((_xll.Mean(Tabular_Banknotes!J1342)&gt;0.5)*AND(M1341=1)), 1, 0)</f>
        <v>1</v>
      </c>
      <c r="P1341">
        <f t="shared" si="200"/>
        <v>1</v>
      </c>
      <c r="Q1341">
        <f t="shared" ca="1" si="201"/>
        <v>-0.22713842010595953</v>
      </c>
      <c r="R1341">
        <f t="shared" ca="1" si="201"/>
        <v>-6.299632755380602E-2</v>
      </c>
      <c r="S1341">
        <f t="shared" ca="1" si="201"/>
        <v>-0.10932531607237828</v>
      </c>
      <c r="T1341">
        <f t="shared" ca="1" si="201"/>
        <v>-0.27164639943006741</v>
      </c>
      <c r="V1341">
        <f t="shared" ca="1" si="196"/>
        <v>-1.6796794734533456</v>
      </c>
      <c r="W1341">
        <f t="shared" ca="1" si="197"/>
        <v>-0.71382132774259011</v>
      </c>
      <c r="X1341">
        <f t="shared" ca="1" si="198"/>
        <v>-1.1455068123820125</v>
      </c>
      <c r="Y1341">
        <f t="shared" ca="1" si="199"/>
        <v>-1.6788225184276624</v>
      </c>
    </row>
    <row r="1342" spans="1:25" x14ac:dyDescent="0.25">
      <c r="A1342">
        <v>-7.1502999999999997E-2</v>
      </c>
      <c r="B1342">
        <v>3.7412000000000001</v>
      </c>
      <c r="C1342">
        <v>-4.5415000000000001</v>
      </c>
      <c r="D1342">
        <v>-4.2526000000000002</v>
      </c>
      <c r="F1342">
        <v>1340</v>
      </c>
      <c r="G1342">
        <v>-7.1502999999999997E-2</v>
      </c>
      <c r="H1342">
        <v>3.7412000000000001</v>
      </c>
      <c r="I1342">
        <v>-4.5415000000000001</v>
      </c>
      <c r="J1342">
        <v>-4.2526000000000002</v>
      </c>
      <c r="M1342" s="10">
        <v>1</v>
      </c>
      <c r="N1342">
        <f>IF(((_xll.Mean(Tabular_Banknotes!J1343)&lt;0.5)*AND(M1342=0)), 1, 0)</f>
        <v>0</v>
      </c>
      <c r="O1342">
        <f>IF(((_xll.Mean(Tabular_Banknotes!J1343)&gt;0.5)*AND(M1342=1)), 1, 0)</f>
        <v>1</v>
      </c>
      <c r="P1342">
        <f t="shared" si="200"/>
        <v>1</v>
      </c>
      <c r="Q1342">
        <f t="shared" ca="1" si="201"/>
        <v>0.42578333966958026</v>
      </c>
      <c r="R1342">
        <f t="shared" ca="1" si="201"/>
        <v>-0.15673590914537305</v>
      </c>
      <c r="S1342">
        <f t="shared" ca="1" si="201"/>
        <v>0.28431963753620737</v>
      </c>
      <c r="T1342">
        <f t="shared" ca="1" si="201"/>
        <v>0.18660737104000302</v>
      </c>
      <c r="V1342">
        <f t="shared" ca="1" si="196"/>
        <v>5.2905536044418557</v>
      </c>
      <c r="W1342">
        <f t="shared" ca="1" si="197"/>
        <v>-1.9936206489239434</v>
      </c>
      <c r="X1342">
        <f t="shared" ca="1" si="198"/>
        <v>3.9036313268282372</v>
      </c>
      <c r="Y1342">
        <f t="shared" ca="1" si="199"/>
        <v>1.0007034608655851</v>
      </c>
    </row>
    <row r="1343" spans="1:25" x14ac:dyDescent="0.25">
      <c r="A1343">
        <v>-1.5075000000000001</v>
      </c>
      <c r="B1343">
        <v>1.9224000000000001</v>
      </c>
      <c r="C1343">
        <v>7.1466000000000003</v>
      </c>
      <c r="D1343">
        <v>0.89136000000000004</v>
      </c>
      <c r="F1343">
        <v>1341</v>
      </c>
      <c r="G1343">
        <v>-1.5075000000000001</v>
      </c>
      <c r="H1343">
        <v>1.9224000000000001</v>
      </c>
      <c r="I1343">
        <v>7.1466000000000003</v>
      </c>
      <c r="J1343">
        <v>0.89136000000000004</v>
      </c>
      <c r="M1343" s="9">
        <v>0</v>
      </c>
      <c r="N1343">
        <f>IF(((_xll.Mean(Tabular_Banknotes!J1344)&lt;0.5)*AND(M1343=0)), 1, 0)</f>
        <v>0</v>
      </c>
      <c r="O1343">
        <f>IF(((_xll.Mean(Tabular_Banknotes!J1344)&gt;0.5)*AND(M1343=1)), 1, 0)</f>
        <v>0</v>
      </c>
      <c r="P1343">
        <f t="shared" si="200"/>
        <v>0</v>
      </c>
      <c r="Q1343">
        <f t="shared" ca="1" si="201"/>
        <v>-0.19161397347233844</v>
      </c>
      <c r="R1343">
        <f t="shared" ca="1" si="201"/>
        <v>0.15971130006623602</v>
      </c>
      <c r="S1343">
        <f t="shared" ca="1" si="201"/>
        <v>0.19318482925448233</v>
      </c>
      <c r="T1343">
        <f t="shared" ca="1" si="201"/>
        <v>9.4736737213441446E-2</v>
      </c>
      <c r="V1343">
        <f t="shared" ca="1" si="196"/>
        <v>-1.3402518800049108</v>
      </c>
      <c r="W1343">
        <f t="shared" ca="1" si="197"/>
        <v>2.0397667124345191</v>
      </c>
      <c r="X1343">
        <f t="shared" ca="1" si="198"/>
        <v>2.2673209586554059</v>
      </c>
      <c r="Y1343">
        <f t="shared" ca="1" si="199"/>
        <v>0.45000194376641278</v>
      </c>
    </row>
    <row r="1344" spans="1:25" x14ac:dyDescent="0.25">
      <c r="A1344">
        <v>1.2279</v>
      </c>
      <c r="B1344">
        <v>4.0308999999999999</v>
      </c>
      <c r="C1344">
        <v>-4.6435000000000004</v>
      </c>
      <c r="D1344">
        <v>-3.9125000000000001</v>
      </c>
      <c r="F1344">
        <v>1342</v>
      </c>
      <c r="G1344">
        <v>1.2279</v>
      </c>
      <c r="H1344">
        <v>4.0308999999999999</v>
      </c>
      <c r="I1344">
        <v>-4.6435000000000004</v>
      </c>
      <c r="J1344">
        <v>-3.9125000000000001</v>
      </c>
      <c r="M1344" s="10">
        <v>1</v>
      </c>
      <c r="N1344">
        <f>IF(((_xll.Mean(Tabular_Banknotes!J1345)&lt;0.5)*AND(M1344=0)), 1, 0)</f>
        <v>0</v>
      </c>
      <c r="O1344">
        <f>IF(((_xll.Mean(Tabular_Banknotes!J1345)&gt;0.5)*AND(M1344=1)), 1, 0)</f>
        <v>0</v>
      </c>
      <c r="P1344">
        <f t="shared" si="200"/>
        <v>0</v>
      </c>
      <c r="Q1344">
        <f t="shared" ca="1" si="201"/>
        <v>-0.38730719017402515</v>
      </c>
      <c r="R1344">
        <f t="shared" ca="1" si="201"/>
        <v>0.24831002321759987</v>
      </c>
      <c r="S1344">
        <f t="shared" ca="1" si="201"/>
        <v>-0.2135432113873732</v>
      </c>
      <c r="T1344">
        <f t="shared" ca="1" si="201"/>
        <v>-0.38726138677310418</v>
      </c>
      <c r="V1344">
        <f t="shared" ca="1" si="196"/>
        <v>-4.1321766714351602</v>
      </c>
      <c r="W1344">
        <f t="shared" ca="1" si="197"/>
        <v>3.6384261321293478</v>
      </c>
      <c r="X1344">
        <f t="shared" ca="1" si="198"/>
        <v>-2.5860786051812745</v>
      </c>
      <c r="Y1344">
        <f t="shared" ca="1" si="199"/>
        <v>-3.1907948965459871</v>
      </c>
    </row>
    <row r="1345" spans="1:25" x14ac:dyDescent="0.25">
      <c r="A1345">
        <v>-1.8391</v>
      </c>
      <c r="B1345">
        <v>-9.0883000000000003</v>
      </c>
      <c r="C1345">
        <v>9.2416</v>
      </c>
      <c r="D1345">
        <v>-0.10432</v>
      </c>
      <c r="F1345">
        <v>1343</v>
      </c>
      <c r="G1345">
        <v>-1.8391</v>
      </c>
      <c r="H1345">
        <v>-9.0883000000000003</v>
      </c>
      <c r="I1345">
        <v>9.2416</v>
      </c>
      <c r="J1345">
        <v>-0.10432</v>
      </c>
      <c r="M1345" s="9">
        <v>1</v>
      </c>
      <c r="N1345">
        <f>IF(((_xll.Mean(Tabular_Banknotes!J1346)&lt;0.5)*AND(M1345=0)), 1, 0)</f>
        <v>0</v>
      </c>
      <c r="O1345">
        <f>IF(((_xll.Mean(Tabular_Banknotes!J1346)&gt;0.5)*AND(M1345=1)), 1, 0)</f>
        <v>1</v>
      </c>
      <c r="P1345">
        <f t="shared" si="200"/>
        <v>1</v>
      </c>
      <c r="Q1345">
        <f t="shared" ca="1" si="201"/>
        <v>0.38242330705691596</v>
      </c>
      <c r="R1345">
        <f t="shared" ca="1" si="201"/>
        <v>-0.12105629801101725</v>
      </c>
      <c r="S1345">
        <f t="shared" ca="1" si="201"/>
        <v>0.10860484877926202</v>
      </c>
      <c r="T1345">
        <f t="shared" ca="1" si="201"/>
        <v>-6.0728984501495997E-2</v>
      </c>
      <c r="V1345">
        <f t="shared" ca="1" si="196"/>
        <v>4.0145154514289825</v>
      </c>
      <c r="W1345">
        <f t="shared" ca="1" si="197"/>
        <v>-1.4694513395677955</v>
      </c>
      <c r="X1345">
        <f t="shared" ca="1" si="198"/>
        <v>1.1369528078733067</v>
      </c>
      <c r="Y1345">
        <f t="shared" ca="1" si="199"/>
        <v>-0.2773889827549948</v>
      </c>
    </row>
    <row r="1346" spans="1:25" x14ac:dyDescent="0.25">
      <c r="A1346">
        <v>-4.2091000000000003</v>
      </c>
      <c r="B1346">
        <v>4.7282999999999999</v>
      </c>
      <c r="C1346">
        <v>-0.49125999999999997</v>
      </c>
      <c r="D1346">
        <v>-5.2159000000000004</v>
      </c>
      <c r="F1346">
        <v>1344</v>
      </c>
      <c r="G1346">
        <v>-4.2091000000000003</v>
      </c>
      <c r="H1346">
        <v>4.7282999999999999</v>
      </c>
      <c r="I1346">
        <v>-0.49125999999999997</v>
      </c>
      <c r="J1346">
        <v>-5.2159000000000004</v>
      </c>
      <c r="M1346" s="10">
        <v>1</v>
      </c>
      <c r="N1346">
        <f>IF(((_xll.Mean(Tabular_Banknotes!J1347)&lt;0.5)*AND(M1346=0)), 1, 0)</f>
        <v>0</v>
      </c>
      <c r="O1346">
        <f>IF(((_xll.Mean(Tabular_Banknotes!J1347)&gt;0.5)*AND(M1346=1)), 1, 0)</f>
        <v>1</v>
      </c>
      <c r="P1346">
        <f t="shared" si="200"/>
        <v>1</v>
      </c>
      <c r="Q1346">
        <f t="shared" ca="1" si="201"/>
        <v>0.40952778105263887</v>
      </c>
      <c r="R1346">
        <f t="shared" ca="1" si="201"/>
        <v>-0.18911389423932679</v>
      </c>
      <c r="S1346">
        <f t="shared" ca="1" si="201"/>
        <v>0.418316477776006</v>
      </c>
      <c r="T1346">
        <f t="shared" ca="1" si="201"/>
        <v>0.38423978594805941</v>
      </c>
      <c r="V1346">
        <f t="shared" ca="1" si="196"/>
        <v>4.7412741224097488</v>
      </c>
      <c r="W1346">
        <f t="shared" ca="1" si="197"/>
        <v>-2.5187754252766372</v>
      </c>
      <c r="X1346">
        <f t="shared" ca="1" si="198"/>
        <v>8.411438667806749</v>
      </c>
      <c r="Y1346">
        <f t="shared" ca="1" si="199"/>
        <v>3.1341375439165158</v>
      </c>
    </row>
    <row r="1347" spans="1:25" x14ac:dyDescent="0.25">
      <c r="A1347">
        <v>-2.4952999999999999</v>
      </c>
      <c r="B1347">
        <v>11.1472</v>
      </c>
      <c r="C1347">
        <v>1.9353</v>
      </c>
      <c r="D1347">
        <v>-3.4638</v>
      </c>
      <c r="F1347">
        <v>1345</v>
      </c>
      <c r="G1347">
        <v>-2.4952999999999999</v>
      </c>
      <c r="H1347">
        <v>11.1472</v>
      </c>
      <c r="I1347">
        <v>1.9353</v>
      </c>
      <c r="J1347">
        <v>-3.4638</v>
      </c>
      <c r="M1347" s="9">
        <v>0</v>
      </c>
      <c r="N1347">
        <f>IF(((_xll.Mean(Tabular_Banknotes!J1348)&lt;0.5)*AND(M1347=0)), 1, 0)</f>
        <v>1</v>
      </c>
      <c r="O1347">
        <f>IF(((_xll.Mean(Tabular_Banknotes!J1348)&gt;0.5)*AND(M1347=1)), 1, 0)</f>
        <v>0</v>
      </c>
      <c r="P1347">
        <f t="shared" si="200"/>
        <v>1</v>
      </c>
      <c r="Q1347">
        <f t="shared" ref="Q1347:T1373" ca="1" si="202">(0.5-RAND())</f>
        <v>-0.32905768034093075</v>
      </c>
      <c r="R1347">
        <f t="shared" ca="1" si="202"/>
        <v>0.13320448341440949</v>
      </c>
      <c r="S1347">
        <f t="shared" ca="1" si="202"/>
        <v>0.37091582735333684</v>
      </c>
      <c r="T1347">
        <f t="shared" ca="1" si="202"/>
        <v>0.31106737086430092</v>
      </c>
      <c r="V1347">
        <f t="shared" ref="V1347:V1373" ca="1" si="203">$N$2-$O$2*(SIGN(Q1347)*(LN(1-2*(ABS(Q1347)))))</f>
        <v>-2.9766185856559879</v>
      </c>
      <c r="W1347">
        <f t="shared" ref="W1347:W1373" ca="1" si="204">$N$2-$O$4*(SIGN(R1347)*(LN(1-2*(ABS(R1347)))))</f>
        <v>1.6421634505310878</v>
      </c>
      <c r="X1347">
        <f t="shared" ref="X1347:X1373" ca="1" si="205">$N$2-$O$6*(SIGN(S1347)*(LN(1-2*(ABS(S1347)))))</f>
        <v>6.2868815896893793</v>
      </c>
      <c r="Y1347">
        <f t="shared" ref="Y1347:Y1373" ca="1" si="206">$N$2-$O$8*(SIGN(T1347)*(LN(1-2*(ABS(T1347)))))</f>
        <v>2.0847683636068677</v>
      </c>
    </row>
    <row r="1348" spans="1:25" x14ac:dyDescent="0.25">
      <c r="A1348">
        <v>2.6718999999999999</v>
      </c>
      <c r="B1348">
        <v>3.0646</v>
      </c>
      <c r="C1348">
        <v>0.37158000000000002</v>
      </c>
      <c r="D1348">
        <v>0.58618999999999999</v>
      </c>
      <c r="F1348">
        <v>1346</v>
      </c>
      <c r="G1348">
        <v>2.6718999999999999</v>
      </c>
      <c r="H1348">
        <v>3.0646</v>
      </c>
      <c r="I1348">
        <v>0.37158000000000002</v>
      </c>
      <c r="J1348">
        <v>0.58618999999999999</v>
      </c>
      <c r="M1348" s="10">
        <v>0</v>
      </c>
      <c r="N1348">
        <f>IF(((_xll.Mean(Tabular_Banknotes!J1349)&lt;0.5)*AND(M1348=0)), 1, 0)</f>
        <v>1</v>
      </c>
      <c r="O1348">
        <f>IF(((_xll.Mean(Tabular_Banknotes!J1349)&gt;0.5)*AND(M1348=1)), 1, 0)</f>
        <v>0</v>
      </c>
      <c r="P1348">
        <f t="shared" si="200"/>
        <v>1</v>
      </c>
      <c r="Q1348">
        <f t="shared" ca="1" si="202"/>
        <v>0.27764174735552694</v>
      </c>
      <c r="R1348">
        <f t="shared" ca="1" si="202"/>
        <v>5.6451963454604015E-2</v>
      </c>
      <c r="S1348">
        <f t="shared" ca="1" si="202"/>
        <v>0.17402151950128475</v>
      </c>
      <c r="T1348">
        <f t="shared" ca="1" si="202"/>
        <v>0.20538536062249679</v>
      </c>
      <c r="V1348">
        <f t="shared" ca="1" si="203"/>
        <v>2.2473204742108193</v>
      </c>
      <c r="W1348">
        <f t="shared" ca="1" si="204"/>
        <v>0.63502961709232819</v>
      </c>
      <c r="X1348">
        <f t="shared" ca="1" si="205"/>
        <v>1.9860390242522685</v>
      </c>
      <c r="Y1348">
        <f t="shared" ca="1" si="206"/>
        <v>1.1330633243271613</v>
      </c>
    </row>
    <row r="1349" spans="1:25" x14ac:dyDescent="0.25">
      <c r="A1349">
        <v>1.3349</v>
      </c>
      <c r="B1349">
        <v>6.1189</v>
      </c>
      <c r="C1349">
        <v>0.46496999999999999</v>
      </c>
      <c r="D1349">
        <v>0.49825999999999998</v>
      </c>
      <c r="F1349">
        <v>1347</v>
      </c>
      <c r="G1349">
        <v>1.3349</v>
      </c>
      <c r="H1349">
        <v>6.1189</v>
      </c>
      <c r="I1349">
        <v>0.46496999999999999</v>
      </c>
      <c r="J1349">
        <v>0.49825999999999998</v>
      </c>
      <c r="M1349" s="9">
        <v>0</v>
      </c>
      <c r="N1349">
        <f>IF(((_xll.Mean(Tabular_Banknotes!J1350)&lt;0.5)*AND(M1349=0)), 1, 0)</f>
        <v>1</v>
      </c>
      <c r="O1349">
        <f>IF(((_xll.Mean(Tabular_Banknotes!J1350)&gt;0.5)*AND(M1349=1)), 1, 0)</f>
        <v>0</v>
      </c>
      <c r="P1349">
        <f t="shared" si="200"/>
        <v>1</v>
      </c>
      <c r="Q1349">
        <f t="shared" ca="1" si="202"/>
        <v>0.15700349115914869</v>
      </c>
      <c r="R1349">
        <f t="shared" ca="1" si="202"/>
        <v>-0.16044613261974938</v>
      </c>
      <c r="S1349">
        <f t="shared" ca="1" si="202"/>
        <v>-0.42167646960817995</v>
      </c>
      <c r="T1349">
        <f t="shared" ca="1" si="202"/>
        <v>0.17904055884604464</v>
      </c>
      <c r="V1349">
        <f t="shared" ca="1" si="203"/>
        <v>1.0452531688965589</v>
      </c>
      <c r="W1349">
        <f t="shared" ca="1" si="204"/>
        <v>-2.0512255390137288</v>
      </c>
      <c r="X1349">
        <f t="shared" ca="1" si="205"/>
        <v>-8.6064516667281286</v>
      </c>
      <c r="Y1349">
        <f t="shared" ca="1" si="206"/>
        <v>0.94959638425241855</v>
      </c>
    </row>
    <row r="1350" spans="1:25" x14ac:dyDescent="0.25">
      <c r="A1350">
        <v>-1.3995</v>
      </c>
      <c r="B1350">
        <v>-1.9161999999999999</v>
      </c>
      <c r="C1350">
        <v>2.5154000000000001</v>
      </c>
      <c r="D1350">
        <v>0.59911999999999999</v>
      </c>
      <c r="F1350">
        <v>1348</v>
      </c>
      <c r="G1350">
        <v>-1.3995</v>
      </c>
      <c r="H1350">
        <v>-1.9161999999999999</v>
      </c>
      <c r="I1350">
        <v>2.5154000000000001</v>
      </c>
      <c r="J1350">
        <v>0.59911999999999999</v>
      </c>
      <c r="M1350" s="10">
        <v>1</v>
      </c>
      <c r="N1350">
        <f>IF(((_xll.Mean(Tabular_Banknotes!J1351)&lt;0.5)*AND(M1350=0)), 1, 0)</f>
        <v>0</v>
      </c>
      <c r="O1350">
        <f>IF(((_xll.Mean(Tabular_Banknotes!J1351)&gt;0.5)*AND(M1350=1)), 1, 0)</f>
        <v>1</v>
      </c>
      <c r="P1350">
        <f t="shared" si="200"/>
        <v>1</v>
      </c>
      <c r="Q1350">
        <f t="shared" ca="1" si="202"/>
        <v>0.14982589467730512</v>
      </c>
      <c r="R1350">
        <f t="shared" ca="1" si="202"/>
        <v>0.41235634057001647</v>
      </c>
      <c r="S1350">
        <f t="shared" ca="1" si="202"/>
        <v>0.31783232242551474</v>
      </c>
      <c r="T1350">
        <f t="shared" ca="1" si="202"/>
        <v>-0.32231443787854641</v>
      </c>
      <c r="V1350">
        <f t="shared" ca="1" si="203"/>
        <v>0.98781589841576611</v>
      </c>
      <c r="W1350">
        <f t="shared" ca="1" si="204"/>
        <v>9.2301920724132547</v>
      </c>
      <c r="X1350">
        <f t="shared" ca="1" si="205"/>
        <v>4.6876437972455571</v>
      </c>
      <c r="Y1350">
        <f t="shared" ca="1" si="206"/>
        <v>-2.2162422246720994</v>
      </c>
    </row>
    <row r="1351" spans="1:25" x14ac:dyDescent="0.25">
      <c r="A1351">
        <v>1.143</v>
      </c>
      <c r="B1351">
        <v>0.83391000000000004</v>
      </c>
      <c r="C1351">
        <v>5.4551999999999996</v>
      </c>
      <c r="D1351">
        <v>-0.56984000000000001</v>
      </c>
      <c r="F1351">
        <v>1349</v>
      </c>
      <c r="G1351">
        <v>1.143</v>
      </c>
      <c r="H1351">
        <v>0.83391000000000004</v>
      </c>
      <c r="I1351">
        <v>5.4551999999999996</v>
      </c>
      <c r="J1351">
        <v>-0.56984000000000001</v>
      </c>
      <c r="M1351" s="9">
        <v>0</v>
      </c>
      <c r="N1351">
        <f>IF(((_xll.Mean(Tabular_Banknotes!J1352)&lt;0.5)*AND(M1351=0)), 1, 0)</f>
        <v>1</v>
      </c>
      <c r="O1351">
        <f>IF(((_xll.Mean(Tabular_Banknotes!J1352)&gt;0.5)*AND(M1351=1)), 1, 0)</f>
        <v>0</v>
      </c>
      <c r="P1351">
        <f t="shared" si="200"/>
        <v>1</v>
      </c>
      <c r="Q1351">
        <f t="shared" ca="1" si="202"/>
        <v>0.11686811046826928</v>
      </c>
      <c r="R1351">
        <f t="shared" ca="1" si="202"/>
        <v>0.21514301274512004</v>
      </c>
      <c r="S1351">
        <f t="shared" ca="1" si="202"/>
        <v>0.21990610559042933</v>
      </c>
      <c r="T1351">
        <f t="shared" ca="1" si="202"/>
        <v>-0.41574958763752745</v>
      </c>
      <c r="V1351">
        <f t="shared" ca="1" si="203"/>
        <v>0.73835365549377974</v>
      </c>
      <c r="W1351">
        <f t="shared" ca="1" si="204"/>
        <v>2.9822617987299265</v>
      </c>
      <c r="X1351">
        <f t="shared" ca="1" si="205"/>
        <v>2.6903667189788378</v>
      </c>
      <c r="Y1351">
        <f t="shared" ca="1" si="206"/>
        <v>-3.8147542615583467</v>
      </c>
    </row>
    <row r="1352" spans="1:25" x14ac:dyDescent="0.25">
      <c r="A1352">
        <v>-0.11783</v>
      </c>
      <c r="B1352">
        <v>-1.5789</v>
      </c>
      <c r="C1352">
        <v>8.0299999999999994</v>
      </c>
      <c r="D1352">
        <v>-2.8031E-2</v>
      </c>
      <c r="F1352">
        <v>1350</v>
      </c>
      <c r="G1352">
        <v>-0.11783</v>
      </c>
      <c r="H1352">
        <v>-1.5789</v>
      </c>
      <c r="I1352">
        <v>8.0299999999999994</v>
      </c>
      <c r="J1352">
        <v>-2.8031E-2</v>
      </c>
      <c r="M1352" s="10">
        <v>0</v>
      </c>
      <c r="N1352">
        <f>IF(((_xll.Mean(Tabular_Banknotes!J1353)&lt;0.5)*AND(M1352=0)), 1, 0)</f>
        <v>1</v>
      </c>
      <c r="O1352">
        <f>IF(((_xll.Mean(Tabular_Banknotes!J1353)&gt;0.5)*AND(M1352=1)), 1, 0)</f>
        <v>0</v>
      </c>
      <c r="P1352">
        <f t="shared" si="200"/>
        <v>1</v>
      </c>
      <c r="Q1352">
        <f t="shared" ca="1" si="202"/>
        <v>-9.4236080794149912E-2</v>
      </c>
      <c r="R1352">
        <f t="shared" ca="1" si="202"/>
        <v>0.30064624741277213</v>
      </c>
      <c r="S1352">
        <f t="shared" ca="1" si="202"/>
        <v>0.34753539252097643</v>
      </c>
      <c r="T1352">
        <f t="shared" ca="1" si="202"/>
        <v>0.15639376657576554</v>
      </c>
      <c r="V1352">
        <f t="shared" ca="1" si="203"/>
        <v>-0.57918321568956266</v>
      </c>
      <c r="W1352">
        <f t="shared" ca="1" si="204"/>
        <v>4.874101051437119</v>
      </c>
      <c r="X1352">
        <f t="shared" ca="1" si="205"/>
        <v>5.5140215611150651</v>
      </c>
      <c r="Y1352">
        <f t="shared" ca="1" si="206"/>
        <v>0.80354192048121398</v>
      </c>
    </row>
    <row r="1353" spans="1:25" x14ac:dyDescent="0.25">
      <c r="A1353">
        <v>2.1059000000000001</v>
      </c>
      <c r="B1353">
        <v>7.6045999999999996</v>
      </c>
      <c r="C1353">
        <v>-0.47754999999999997</v>
      </c>
      <c r="D1353">
        <v>-1.8461000000000001</v>
      </c>
      <c r="F1353">
        <v>1351</v>
      </c>
      <c r="G1353">
        <v>2.1059000000000001</v>
      </c>
      <c r="H1353">
        <v>7.6045999999999996</v>
      </c>
      <c r="I1353">
        <v>-0.47754999999999997</v>
      </c>
      <c r="J1353">
        <v>-1.8461000000000001</v>
      </c>
      <c r="M1353" s="9">
        <v>0</v>
      </c>
      <c r="N1353">
        <f>IF(((_xll.Mean(Tabular_Banknotes!J1354)&lt;0.5)*AND(M1353=0)), 1, 0)</f>
        <v>1</v>
      </c>
      <c r="O1353">
        <f>IF(((_xll.Mean(Tabular_Banknotes!J1354)&gt;0.5)*AND(M1353=1)), 1, 0)</f>
        <v>0</v>
      </c>
      <c r="P1353">
        <f t="shared" si="200"/>
        <v>1</v>
      </c>
      <c r="Q1353">
        <f t="shared" ca="1" si="202"/>
        <v>0.35705321887589081</v>
      </c>
      <c r="R1353">
        <f t="shared" ca="1" si="202"/>
        <v>0.33028537869503072</v>
      </c>
      <c r="S1353">
        <f t="shared" ca="1" si="202"/>
        <v>-0.31392092614379252</v>
      </c>
      <c r="T1353">
        <f t="shared" ca="1" si="202"/>
        <v>-0.33519804031658906</v>
      </c>
      <c r="V1353">
        <f t="shared" ca="1" si="203"/>
        <v>3.4726481004614729</v>
      </c>
      <c r="W1353">
        <f t="shared" ca="1" si="204"/>
        <v>5.727308905152956</v>
      </c>
      <c r="X1353">
        <f t="shared" ca="1" si="205"/>
        <v>-4.5890136129556227</v>
      </c>
      <c r="Y1353">
        <f t="shared" ca="1" si="206"/>
        <v>-2.3774831901142641</v>
      </c>
    </row>
    <row r="1354" spans="1:25" x14ac:dyDescent="0.25">
      <c r="A1354">
        <v>3.577</v>
      </c>
      <c r="B1354">
        <v>2.4003999999999999</v>
      </c>
      <c r="C1354">
        <v>1.8908</v>
      </c>
      <c r="D1354">
        <v>0.73231000000000002</v>
      </c>
      <c r="F1354">
        <v>1352</v>
      </c>
      <c r="G1354">
        <v>3.577</v>
      </c>
      <c r="H1354">
        <v>2.4003999999999999</v>
      </c>
      <c r="I1354">
        <v>1.8908</v>
      </c>
      <c r="J1354">
        <v>0.73231000000000002</v>
      </c>
      <c r="M1354" s="10">
        <v>0</v>
      </c>
      <c r="N1354">
        <f>IF(((_xll.Mean(Tabular_Banknotes!J1355)&lt;0.5)*AND(M1354=0)), 1, 0)</f>
        <v>1</v>
      </c>
      <c r="O1354">
        <f>IF(((_xll.Mean(Tabular_Banknotes!J1355)&gt;0.5)*AND(M1354=1)), 1, 0)</f>
        <v>0</v>
      </c>
      <c r="P1354">
        <f t="shared" si="200"/>
        <v>1</v>
      </c>
      <c r="Q1354">
        <f t="shared" ca="1" si="202"/>
        <v>0.26004725935748552</v>
      </c>
      <c r="R1354">
        <f t="shared" ca="1" si="202"/>
        <v>-0.28809560261688894</v>
      </c>
      <c r="S1354">
        <f t="shared" ca="1" si="202"/>
        <v>-0.45186981972959872</v>
      </c>
      <c r="T1354">
        <f t="shared" ca="1" si="202"/>
        <v>-0.27172126028725219</v>
      </c>
      <c r="V1354">
        <f t="shared" ca="1" si="203"/>
        <v>2.0361216018803194</v>
      </c>
      <c r="W1354">
        <f t="shared" ca="1" si="204"/>
        <v>-4.5504728624686974</v>
      </c>
      <c r="X1354">
        <f t="shared" ca="1" si="205"/>
        <v>-10.867161713467345</v>
      </c>
      <c r="Y1354">
        <f t="shared" ca="1" si="206"/>
        <v>-1.6795248884698155</v>
      </c>
    </row>
    <row r="1355" spans="1:25" x14ac:dyDescent="0.25">
      <c r="A1355">
        <v>-0.78688999999999998</v>
      </c>
      <c r="B1355">
        <v>9.5663</v>
      </c>
      <c r="C1355">
        <v>-3.7867000000000002</v>
      </c>
      <c r="D1355">
        <v>-7.5034000000000001</v>
      </c>
      <c r="F1355">
        <v>1353</v>
      </c>
      <c r="G1355">
        <v>-0.78688999999999998</v>
      </c>
      <c r="H1355">
        <v>9.5663</v>
      </c>
      <c r="I1355">
        <v>-3.7867000000000002</v>
      </c>
      <c r="J1355">
        <v>-7.5034000000000001</v>
      </c>
      <c r="M1355" s="9">
        <v>0</v>
      </c>
      <c r="N1355">
        <f>IF(((_xll.Mean(Tabular_Banknotes!J1356)&lt;0.5)*AND(M1355=0)), 1, 0)</f>
        <v>1</v>
      </c>
      <c r="O1355">
        <f>IF(((_xll.Mean(Tabular_Banknotes!J1356)&gt;0.5)*AND(M1355=1)), 1, 0)</f>
        <v>0</v>
      </c>
      <c r="P1355">
        <f t="shared" si="200"/>
        <v>1</v>
      </c>
      <c r="Q1355">
        <f t="shared" ca="1" si="202"/>
        <v>-0.13310964333714925</v>
      </c>
      <c r="R1355">
        <f t="shared" ca="1" si="202"/>
        <v>0.21539528096831706</v>
      </c>
      <c r="S1355">
        <f t="shared" ca="1" si="202"/>
        <v>0.29975350776659537</v>
      </c>
      <c r="T1355">
        <f t="shared" ca="1" si="202"/>
        <v>0.14954058185604557</v>
      </c>
      <c r="V1355">
        <f t="shared" ca="1" si="203"/>
        <v>-0.8584860526855369</v>
      </c>
      <c r="W1355">
        <f t="shared" ca="1" si="204"/>
        <v>2.9869581221268517</v>
      </c>
      <c r="X1355">
        <f t="shared" ca="1" si="205"/>
        <v>4.2483445565565621</v>
      </c>
      <c r="Y1355">
        <f t="shared" ca="1" si="206"/>
        <v>0.76123768541936343</v>
      </c>
    </row>
    <row r="1356" spans="1:25" x14ac:dyDescent="0.25">
      <c r="A1356">
        <v>-4.2887000000000004</v>
      </c>
      <c r="B1356">
        <v>-7.8632999999999997</v>
      </c>
      <c r="C1356">
        <v>11.838699999999999</v>
      </c>
      <c r="D1356">
        <v>-1.8977999999999999</v>
      </c>
      <c r="F1356">
        <v>1354</v>
      </c>
      <c r="G1356">
        <v>-4.2887000000000004</v>
      </c>
      <c r="H1356">
        <v>-7.8632999999999997</v>
      </c>
      <c r="I1356">
        <v>11.838699999999999</v>
      </c>
      <c r="J1356">
        <v>-1.8977999999999999</v>
      </c>
      <c r="M1356" s="10">
        <v>1</v>
      </c>
      <c r="N1356">
        <f>IF(((_xll.Mean(Tabular_Banknotes!J1357)&lt;0.5)*AND(M1356=0)), 1, 0)</f>
        <v>0</v>
      </c>
      <c r="O1356">
        <f>IF(((_xll.Mean(Tabular_Banknotes!J1357)&gt;0.5)*AND(M1356=1)), 1, 0)</f>
        <v>1</v>
      </c>
      <c r="P1356">
        <f t="shared" si="200"/>
        <v>1</v>
      </c>
      <c r="Q1356">
        <f t="shared" ca="1" si="202"/>
        <v>0.38625575960717962</v>
      </c>
      <c r="R1356">
        <f t="shared" ca="1" si="202"/>
        <v>0.48690829127686308</v>
      </c>
      <c r="S1356">
        <f t="shared" ca="1" si="202"/>
        <v>-0.31431470160905539</v>
      </c>
      <c r="T1356">
        <f t="shared" ca="1" si="202"/>
        <v>-4.5398700134248182E-3</v>
      </c>
      <c r="V1356">
        <f t="shared" ca="1" si="203"/>
        <v>4.1064208381012346</v>
      </c>
      <c r="W1356">
        <f t="shared" ca="1" si="204"/>
        <v>19.308337784744772</v>
      </c>
      <c r="X1356">
        <f t="shared" ca="1" si="205"/>
        <v>-4.598848778306281</v>
      </c>
      <c r="Y1356">
        <f t="shared" ca="1" si="206"/>
        <v>-1.953891327559535E-2</v>
      </c>
    </row>
    <row r="1357" spans="1:25" x14ac:dyDescent="0.25">
      <c r="A1357">
        <v>3.9413999999999998</v>
      </c>
      <c r="B1357">
        <v>-3.2902</v>
      </c>
      <c r="C1357">
        <v>3.1674000000000002</v>
      </c>
      <c r="D1357">
        <v>1.0866</v>
      </c>
      <c r="F1357">
        <v>1355</v>
      </c>
      <c r="G1357">
        <v>3.9413999999999998</v>
      </c>
      <c r="H1357">
        <v>-3.2902</v>
      </c>
      <c r="I1357">
        <v>3.1674000000000002</v>
      </c>
      <c r="J1357">
        <v>1.0866</v>
      </c>
      <c r="M1357" s="9">
        <v>0</v>
      </c>
      <c r="N1357">
        <f>IF(((_xll.Mean(Tabular_Banknotes!J1358)&lt;0.5)*AND(M1357=0)), 1, 0)</f>
        <v>1</v>
      </c>
      <c r="O1357">
        <f>IF(((_xll.Mean(Tabular_Banknotes!J1358)&gt;0.5)*AND(M1357=1)), 1, 0)</f>
        <v>0</v>
      </c>
      <c r="P1357">
        <f t="shared" ref="P1357:P1373" si="207">N1357+O1357</f>
        <v>1</v>
      </c>
      <c r="Q1357">
        <f t="shared" ca="1" si="202"/>
        <v>0.29403945686568966</v>
      </c>
      <c r="R1357">
        <f t="shared" ca="1" si="202"/>
        <v>0.3286164950539866</v>
      </c>
      <c r="S1357">
        <f t="shared" ca="1" si="202"/>
        <v>0.26060552144699833</v>
      </c>
      <c r="T1357">
        <f t="shared" ca="1" si="202"/>
        <v>9.9044945958765229E-2</v>
      </c>
      <c r="V1357">
        <f t="shared" ca="1" si="203"/>
        <v>2.4597758580501665</v>
      </c>
      <c r="W1357">
        <f t="shared" ca="1" si="204"/>
        <v>5.6754396354706804</v>
      </c>
      <c r="X1357">
        <f t="shared" ca="1" si="205"/>
        <v>3.419327050829374</v>
      </c>
      <c r="Y1357">
        <f t="shared" ca="1" si="206"/>
        <v>0.47289617460800709</v>
      </c>
    </row>
    <row r="1358" spans="1:25" x14ac:dyDescent="0.25">
      <c r="A1358">
        <v>2.2122999999999999</v>
      </c>
      <c r="B1358">
        <v>-5.8395000000000001</v>
      </c>
      <c r="C1358">
        <v>7.7686999999999999</v>
      </c>
      <c r="D1358">
        <v>-0.85302</v>
      </c>
      <c r="F1358">
        <v>1356</v>
      </c>
      <c r="G1358">
        <v>2.2122999999999999</v>
      </c>
      <c r="H1358">
        <v>-5.8395000000000001</v>
      </c>
      <c r="I1358">
        <v>7.7686999999999999</v>
      </c>
      <c r="J1358">
        <v>-0.85302</v>
      </c>
      <c r="M1358" s="10">
        <v>0</v>
      </c>
      <c r="N1358">
        <f>IF(((_xll.Mean(Tabular_Banknotes!J1359)&lt;0.5)*AND(M1358=0)), 1, 0)</f>
        <v>1</v>
      </c>
      <c r="O1358">
        <f>IF(((_xll.Mean(Tabular_Banknotes!J1359)&gt;0.5)*AND(M1358=1)), 1, 0)</f>
        <v>0</v>
      </c>
      <c r="P1358">
        <f t="shared" si="207"/>
        <v>1</v>
      </c>
      <c r="Q1358">
        <f t="shared" ca="1" si="202"/>
        <v>0.28344048478598993</v>
      </c>
      <c r="R1358">
        <f t="shared" ca="1" si="202"/>
        <v>0.45432154514398493</v>
      </c>
      <c r="S1358">
        <f t="shared" ca="1" si="202"/>
        <v>0.30006293763677427</v>
      </c>
      <c r="T1358">
        <f t="shared" ca="1" si="202"/>
        <v>-0.24565582601671632</v>
      </c>
      <c r="V1358">
        <f t="shared" ca="1" si="203"/>
        <v>2.3206054462917463</v>
      </c>
      <c r="W1358">
        <f t="shared" ca="1" si="204"/>
        <v>12.68438057061026</v>
      </c>
      <c r="X1358">
        <f t="shared" ca="1" si="205"/>
        <v>4.2555242136318023</v>
      </c>
      <c r="Y1358">
        <f t="shared" ca="1" si="206"/>
        <v>-1.4479146966916594</v>
      </c>
    </row>
    <row r="1359" spans="1:25" x14ac:dyDescent="0.25">
      <c r="A1359">
        <v>-5.5250000000000004</v>
      </c>
      <c r="B1359">
        <v>6.3258000000000001</v>
      </c>
      <c r="C1359">
        <v>0.89768000000000003</v>
      </c>
      <c r="D1359">
        <v>-6.6241000000000003</v>
      </c>
      <c r="F1359">
        <v>1357</v>
      </c>
      <c r="G1359">
        <v>-5.5250000000000004</v>
      </c>
      <c r="H1359">
        <v>6.3258000000000001</v>
      </c>
      <c r="I1359">
        <v>0.89768000000000003</v>
      </c>
      <c r="J1359">
        <v>-6.6241000000000003</v>
      </c>
      <c r="M1359" s="9">
        <v>1</v>
      </c>
      <c r="N1359">
        <f>IF(((_xll.Mean(Tabular_Banknotes!J1360)&lt;0.5)*AND(M1359=0)), 1, 0)</f>
        <v>0</v>
      </c>
      <c r="O1359">
        <f>IF(((_xll.Mean(Tabular_Banknotes!J1360)&gt;0.5)*AND(M1359=1)), 1, 0)</f>
        <v>1</v>
      </c>
      <c r="P1359">
        <f t="shared" si="207"/>
        <v>1</v>
      </c>
      <c r="Q1359">
        <f t="shared" ca="1" si="202"/>
        <v>-0.2757172718745905</v>
      </c>
      <c r="R1359">
        <f t="shared" ca="1" si="202"/>
        <v>-4.6117430619155408E-2</v>
      </c>
      <c r="S1359">
        <f t="shared" ca="1" si="202"/>
        <v>5.1066464564222702E-2</v>
      </c>
      <c r="T1359">
        <f t="shared" ca="1" si="202"/>
        <v>7.727137222130287E-2</v>
      </c>
      <c r="V1359">
        <f t="shared" ca="1" si="203"/>
        <v>-2.2234205856226561</v>
      </c>
      <c r="W1359">
        <f t="shared" ca="1" si="204"/>
        <v>-0.51294270335730685</v>
      </c>
      <c r="X1359">
        <f t="shared" ca="1" si="205"/>
        <v>0.50017315801002771</v>
      </c>
      <c r="Y1359">
        <f t="shared" ca="1" si="206"/>
        <v>0.35961746590078508</v>
      </c>
    </row>
    <row r="1360" spans="1:25" x14ac:dyDescent="0.25">
      <c r="A1360">
        <v>1.5690999999999999</v>
      </c>
      <c r="B1360">
        <v>6.3464999999999998</v>
      </c>
      <c r="C1360">
        <v>-0.18279999999999999</v>
      </c>
      <c r="D1360">
        <v>-2.4098999999999999</v>
      </c>
      <c r="F1360">
        <v>1358</v>
      </c>
      <c r="G1360">
        <v>1.5690999999999999</v>
      </c>
      <c r="H1360">
        <v>6.3464999999999998</v>
      </c>
      <c r="I1360">
        <v>-0.18279999999999999</v>
      </c>
      <c r="J1360">
        <v>-2.4098999999999999</v>
      </c>
      <c r="M1360" s="10">
        <v>0</v>
      </c>
      <c r="N1360">
        <f>IF(((_xll.Mean(Tabular_Banknotes!J1361)&lt;0.5)*AND(M1360=0)), 1, 0)</f>
        <v>1</v>
      </c>
      <c r="O1360">
        <f>IF(((_xll.Mean(Tabular_Banknotes!J1361)&gt;0.5)*AND(M1360=1)), 1, 0)</f>
        <v>0</v>
      </c>
      <c r="P1360">
        <f t="shared" si="207"/>
        <v>1</v>
      </c>
      <c r="Q1360">
        <f t="shared" ca="1" si="202"/>
        <v>0.33390403214502451</v>
      </c>
      <c r="R1360">
        <f t="shared" ca="1" si="202"/>
        <v>7.6530186127677036E-2</v>
      </c>
      <c r="S1360">
        <f t="shared" ca="1" si="202"/>
        <v>-0.39849292982372253</v>
      </c>
      <c r="T1360">
        <f t="shared" ca="1" si="202"/>
        <v>-0.41481510922576481</v>
      </c>
      <c r="V1360">
        <f t="shared" ca="1" si="203"/>
        <v>3.0563822334547881</v>
      </c>
      <c r="W1360">
        <f t="shared" ca="1" si="204"/>
        <v>0.88057672556600919</v>
      </c>
      <c r="X1360">
        <f t="shared" ca="1" si="205"/>
        <v>-7.4026906499638736</v>
      </c>
      <c r="Y1360">
        <f t="shared" ca="1" si="206"/>
        <v>-3.7911251376976205</v>
      </c>
    </row>
    <row r="1361" spans="1:25" x14ac:dyDescent="0.25">
      <c r="A1361">
        <v>0.57340000000000002</v>
      </c>
      <c r="B1361">
        <v>9.1937999999999995</v>
      </c>
      <c r="C1361">
        <v>-0.90939999999999999</v>
      </c>
      <c r="D1361">
        <v>-1.8720000000000001</v>
      </c>
      <c r="F1361">
        <v>1359</v>
      </c>
      <c r="G1361">
        <v>0.57340000000000002</v>
      </c>
      <c r="H1361">
        <v>9.1937999999999995</v>
      </c>
      <c r="I1361">
        <v>-0.90939999999999999</v>
      </c>
      <c r="J1361">
        <v>-1.8720000000000001</v>
      </c>
      <c r="M1361" s="9">
        <v>0</v>
      </c>
      <c r="N1361">
        <f>IF(((_xll.Mean(Tabular_Banknotes!J1362)&lt;0.5)*AND(M1361=0)), 1, 0)</f>
        <v>1</v>
      </c>
      <c r="O1361">
        <f>IF(((_xll.Mean(Tabular_Banknotes!J1362)&gt;0.5)*AND(M1361=1)), 1, 0)</f>
        <v>0</v>
      </c>
      <c r="P1361">
        <f t="shared" si="207"/>
        <v>1</v>
      </c>
      <c r="Q1361">
        <f t="shared" ca="1" si="202"/>
        <v>-0.37491113235746121</v>
      </c>
      <c r="R1361">
        <f t="shared" ca="1" si="202"/>
        <v>-0.27798052176071053</v>
      </c>
      <c r="S1361">
        <f t="shared" ca="1" si="202"/>
        <v>0.11226825895967707</v>
      </c>
      <c r="T1361">
        <f t="shared" ca="1" si="202"/>
        <v>-0.1916401305087142</v>
      </c>
      <c r="V1361">
        <f t="shared" ca="1" si="203"/>
        <v>-3.8427500458558095</v>
      </c>
      <c r="W1361">
        <f t="shared" ca="1" si="204"/>
        <v>-4.3033036134528748</v>
      </c>
      <c r="X1361">
        <f t="shared" ca="1" si="205"/>
        <v>1.1806125504779985</v>
      </c>
      <c r="Y1361">
        <f t="shared" ca="1" si="206"/>
        <v>-1.035383211604241</v>
      </c>
    </row>
    <row r="1362" spans="1:25" x14ac:dyDescent="0.25">
      <c r="A1362">
        <v>1.1676</v>
      </c>
      <c r="B1362">
        <v>9.1565999999999992</v>
      </c>
      <c r="C1362">
        <v>-2.0867</v>
      </c>
      <c r="D1362">
        <v>-0.80647000000000002</v>
      </c>
      <c r="F1362">
        <v>1360</v>
      </c>
      <c r="G1362">
        <v>1.1676</v>
      </c>
      <c r="H1362">
        <v>9.1565999999999992</v>
      </c>
      <c r="I1362">
        <v>-2.0867</v>
      </c>
      <c r="J1362">
        <v>-0.80647000000000002</v>
      </c>
      <c r="M1362" s="10">
        <v>0</v>
      </c>
      <c r="N1362">
        <f>IF(((_xll.Mean(Tabular_Banknotes!J1363)&lt;0.5)*AND(M1362=0)), 1, 0)</f>
        <v>1</v>
      </c>
      <c r="O1362">
        <f>IF(((_xll.Mean(Tabular_Banknotes!J1363)&gt;0.5)*AND(M1362=1)), 1, 0)</f>
        <v>0</v>
      </c>
      <c r="P1362">
        <f t="shared" si="207"/>
        <v>1</v>
      </c>
      <c r="Q1362">
        <f t="shared" ca="1" si="202"/>
        <v>-0.38266205510266005</v>
      </c>
      <c r="R1362">
        <f t="shared" ca="1" si="202"/>
        <v>-0.47728048569786374</v>
      </c>
      <c r="S1362">
        <f t="shared" ca="1" si="202"/>
        <v>0.47363480515107026</v>
      </c>
      <c r="T1362">
        <f t="shared" ca="1" si="202"/>
        <v>0.34615289384785664</v>
      </c>
      <c r="V1362">
        <f t="shared" ca="1" si="203"/>
        <v>-4.0201527270723227</v>
      </c>
      <c r="W1362">
        <f t="shared" ca="1" si="204"/>
        <v>-16.386374889788538</v>
      </c>
      <c r="X1362">
        <f t="shared" ca="1" si="205"/>
        <v>13.661438795533842</v>
      </c>
      <c r="Y1362">
        <f t="shared" ca="1" si="206"/>
        <v>2.5248307540814419</v>
      </c>
    </row>
    <row r="1363" spans="1:25" x14ac:dyDescent="0.25">
      <c r="A1363">
        <v>-1.6677</v>
      </c>
      <c r="B1363">
        <v>-7.1535000000000002</v>
      </c>
      <c r="C1363">
        <v>7.8929</v>
      </c>
      <c r="D1363">
        <v>0.96765000000000001</v>
      </c>
      <c r="F1363">
        <v>1361</v>
      </c>
      <c r="G1363">
        <v>-1.6677</v>
      </c>
      <c r="H1363">
        <v>-7.1535000000000002</v>
      </c>
      <c r="I1363">
        <v>7.8929</v>
      </c>
      <c r="J1363">
        <v>0.96765000000000001</v>
      </c>
      <c r="M1363" s="9">
        <v>1</v>
      </c>
      <c r="N1363">
        <f>IF(((_xll.Mean(Tabular_Banknotes!J1364)&lt;0.5)*AND(M1363=0)), 1, 0)</f>
        <v>0</v>
      </c>
      <c r="O1363">
        <f>IF(((_xll.Mean(Tabular_Banknotes!J1364)&gt;0.5)*AND(M1363=1)), 1, 0)</f>
        <v>1</v>
      </c>
      <c r="P1363">
        <f t="shared" si="207"/>
        <v>1</v>
      </c>
      <c r="Q1363">
        <f t="shared" ca="1" si="202"/>
        <v>-0.17371129788692818</v>
      </c>
      <c r="R1363">
        <f t="shared" ca="1" si="202"/>
        <v>0.36663697142565976</v>
      </c>
      <c r="S1363">
        <f t="shared" ca="1" si="202"/>
        <v>-0.1787850722543799</v>
      </c>
      <c r="T1363">
        <f t="shared" ca="1" si="202"/>
        <v>-0.19104804885863869</v>
      </c>
      <c r="V1363">
        <f t="shared" ca="1" si="203"/>
        <v>-1.1837493596992053</v>
      </c>
      <c r="W1363">
        <f t="shared" ca="1" si="204"/>
        <v>7.0049979093804744</v>
      </c>
      <c r="X1363">
        <f t="shared" ca="1" si="205"/>
        <v>-2.0543838048598837</v>
      </c>
      <c r="Y1363">
        <f t="shared" ca="1" si="206"/>
        <v>-1.0312740332848791</v>
      </c>
    </row>
    <row r="1364" spans="1:25" x14ac:dyDescent="0.25">
      <c r="A1364">
        <v>1.5099</v>
      </c>
      <c r="B1364">
        <v>3.9307000000000002E-2</v>
      </c>
      <c r="C1364">
        <v>6.2332000000000001</v>
      </c>
      <c r="D1364">
        <v>-0.30346000000000001</v>
      </c>
      <c r="F1364">
        <v>1362</v>
      </c>
      <c r="G1364">
        <v>1.5099</v>
      </c>
      <c r="H1364">
        <v>3.9307000000000002E-2</v>
      </c>
      <c r="I1364">
        <v>6.2332000000000001</v>
      </c>
      <c r="J1364">
        <v>-0.30346000000000001</v>
      </c>
      <c r="M1364" s="10">
        <v>0</v>
      </c>
      <c r="N1364">
        <f>IF(((_xll.Mean(Tabular_Banknotes!J1365)&lt;0.5)*AND(M1364=0)), 1, 0)</f>
        <v>1</v>
      </c>
      <c r="O1364">
        <f>IF(((_xll.Mean(Tabular_Banknotes!J1365)&gt;0.5)*AND(M1364=1)), 1, 0)</f>
        <v>0</v>
      </c>
      <c r="P1364">
        <f t="shared" si="207"/>
        <v>1</v>
      </c>
      <c r="Q1364">
        <f t="shared" ca="1" si="202"/>
        <v>0.11716917381751868</v>
      </c>
      <c r="R1364">
        <f t="shared" ca="1" si="202"/>
        <v>0.17845053809461842</v>
      </c>
      <c r="S1364">
        <f t="shared" ca="1" si="202"/>
        <v>5.5359279901147973E-2</v>
      </c>
      <c r="T1364">
        <f t="shared" ca="1" si="202"/>
        <v>5.7933772394636041E-4</v>
      </c>
      <c r="V1364">
        <f t="shared" ca="1" si="203"/>
        <v>0.74053382196248474</v>
      </c>
      <c r="W1364">
        <f t="shared" ca="1" si="204"/>
        <v>2.3400119736329179</v>
      </c>
      <c r="X1364">
        <f t="shared" ca="1" si="205"/>
        <v>0.54478144203125511</v>
      </c>
      <c r="Y1364">
        <f t="shared" ca="1" si="206"/>
        <v>2.4834840779689254E-3</v>
      </c>
    </row>
    <row r="1365" spans="1:25" x14ac:dyDescent="0.25">
      <c r="A1365">
        <v>-1.7582</v>
      </c>
      <c r="B1365">
        <v>2.7397</v>
      </c>
      <c r="C1365">
        <v>-2.5323000000000002</v>
      </c>
      <c r="D1365">
        <v>-2.234</v>
      </c>
      <c r="F1365">
        <v>1363</v>
      </c>
      <c r="G1365">
        <v>-1.7582</v>
      </c>
      <c r="H1365">
        <v>2.7397</v>
      </c>
      <c r="I1365">
        <v>-2.5323000000000002</v>
      </c>
      <c r="J1365">
        <v>-2.234</v>
      </c>
      <c r="M1365" s="9">
        <v>1</v>
      </c>
      <c r="N1365">
        <f>IF(((_xll.Mean(Tabular_Banknotes!J1366)&lt;0.5)*AND(M1365=0)), 1, 0)</f>
        <v>0</v>
      </c>
      <c r="O1365">
        <f>IF(((_xll.Mean(Tabular_Banknotes!J1366)&gt;0.5)*AND(M1365=1)), 1, 0)</f>
        <v>1</v>
      </c>
      <c r="P1365">
        <f t="shared" si="207"/>
        <v>1</v>
      </c>
      <c r="Q1365">
        <f t="shared" ca="1" si="202"/>
        <v>0.35831376675779958</v>
      </c>
      <c r="R1365">
        <f t="shared" ca="1" si="202"/>
        <v>0.17800019237488773</v>
      </c>
      <c r="S1365">
        <f t="shared" ca="1" si="202"/>
        <v>-0.20258011079413285</v>
      </c>
      <c r="T1365">
        <f t="shared" ca="1" si="202"/>
        <v>0.4678316511361702</v>
      </c>
      <c r="V1365">
        <f t="shared" ca="1" si="203"/>
        <v>3.4972130733514799</v>
      </c>
      <c r="W1365">
        <f t="shared" ca="1" si="204"/>
        <v>2.3325933343913663</v>
      </c>
      <c r="X1365">
        <f t="shared" ca="1" si="205"/>
        <v>-2.4117117507233883</v>
      </c>
      <c r="Y1365">
        <f t="shared" ca="1" si="206"/>
        <v>5.8772290370710971</v>
      </c>
    </row>
    <row r="1366" spans="1:25" x14ac:dyDescent="0.25">
      <c r="A1366">
        <v>0.11032</v>
      </c>
      <c r="B1366">
        <v>1.9741</v>
      </c>
      <c r="C1366">
        <v>-3.3668</v>
      </c>
      <c r="D1366">
        <v>-0.65259</v>
      </c>
      <c r="F1366">
        <v>1364</v>
      </c>
      <c r="G1366">
        <v>0.11032</v>
      </c>
      <c r="H1366">
        <v>1.9741</v>
      </c>
      <c r="I1366">
        <v>-3.3668</v>
      </c>
      <c r="J1366">
        <v>-0.65259</v>
      </c>
      <c r="M1366" s="10">
        <v>1</v>
      </c>
      <c r="N1366">
        <f>IF(((_xll.Mean(Tabular_Banknotes!J1367)&lt;0.5)*AND(M1366=0)), 1, 0)</f>
        <v>0</v>
      </c>
      <c r="O1366">
        <f>IF(((_xll.Mean(Tabular_Banknotes!J1367)&gt;0.5)*AND(M1366=1)), 1, 0)</f>
        <v>1</v>
      </c>
      <c r="P1366">
        <f t="shared" si="207"/>
        <v>1</v>
      </c>
      <c r="Q1366">
        <f t="shared" ca="1" si="202"/>
        <v>0.37528225278301508</v>
      </c>
      <c r="R1366">
        <f t="shared" ca="1" si="202"/>
        <v>-0.27763378749488343</v>
      </c>
      <c r="S1366">
        <f t="shared" ca="1" si="202"/>
        <v>-6.8311365410898994E-2</v>
      </c>
      <c r="T1366">
        <f t="shared" ca="1" si="202"/>
        <v>7.8352376526108491E-3</v>
      </c>
      <c r="V1366">
        <f t="shared" ca="1" si="203"/>
        <v>3.8509904899579586</v>
      </c>
      <c r="W1366">
        <f t="shared" ca="1" si="204"/>
        <v>-4.2950318762446189</v>
      </c>
      <c r="X1366">
        <f t="shared" ca="1" si="205"/>
        <v>-0.682028987678584</v>
      </c>
      <c r="Y1366">
        <f t="shared" ca="1" si="206"/>
        <v>3.383414841341259E-2</v>
      </c>
    </row>
    <row r="1367" spans="1:25" x14ac:dyDescent="0.25">
      <c r="A1367">
        <v>-0.49947999999999998</v>
      </c>
      <c r="B1367">
        <v>1.7734000000000001</v>
      </c>
      <c r="C1367">
        <v>-2.2469000000000001</v>
      </c>
      <c r="D1367">
        <v>-0.68103999999999998</v>
      </c>
      <c r="F1367">
        <v>1365</v>
      </c>
      <c r="G1367">
        <v>-0.49947999999999998</v>
      </c>
      <c r="H1367">
        <v>1.7734000000000001</v>
      </c>
      <c r="I1367">
        <v>-2.2469000000000001</v>
      </c>
      <c r="J1367">
        <v>-0.68103999999999998</v>
      </c>
      <c r="M1367" s="9">
        <v>1</v>
      </c>
      <c r="N1367">
        <f>IF(((_xll.Mean(Tabular_Banknotes!J1368)&lt;0.5)*AND(M1367=0)), 1, 0)</f>
        <v>0</v>
      </c>
      <c r="O1367">
        <f>IF(((_xll.Mean(Tabular_Banknotes!J1368)&gt;0.5)*AND(M1367=1)), 1, 0)</f>
        <v>1</v>
      </c>
      <c r="P1367">
        <f t="shared" si="207"/>
        <v>1</v>
      </c>
      <c r="Q1367">
        <f t="shared" ca="1" si="202"/>
        <v>-6.2739220468552959E-2</v>
      </c>
      <c r="R1367">
        <f t="shared" ca="1" si="202"/>
        <v>-0.45893719084962592</v>
      </c>
      <c r="S1367">
        <f t="shared" ca="1" si="202"/>
        <v>-4.0410963878762418E-2</v>
      </c>
      <c r="T1367">
        <f t="shared" ca="1" si="202"/>
        <v>-0.40116208252992824</v>
      </c>
      <c r="V1367">
        <f t="shared" ca="1" si="203"/>
        <v>-0.37185016387771697</v>
      </c>
      <c r="W1367">
        <f t="shared" ca="1" si="204"/>
        <v>-13.249027622656657</v>
      </c>
      <c r="X1367">
        <f t="shared" ca="1" si="205"/>
        <v>-0.39126543669786612</v>
      </c>
      <c r="Y1367">
        <f t="shared" ca="1" si="206"/>
        <v>-3.4726805360003978</v>
      </c>
    </row>
    <row r="1368" spans="1:25" x14ac:dyDescent="0.25">
      <c r="A1368">
        <v>-1.9458</v>
      </c>
      <c r="B1368">
        <v>11.2217</v>
      </c>
      <c r="C1368">
        <v>1.9078999999999999</v>
      </c>
      <c r="D1368">
        <v>-3.4405000000000001</v>
      </c>
      <c r="F1368">
        <v>1366</v>
      </c>
      <c r="G1368">
        <v>-1.9458</v>
      </c>
      <c r="H1368">
        <v>11.2217</v>
      </c>
      <c r="I1368">
        <v>1.9078999999999999</v>
      </c>
      <c r="J1368">
        <v>-3.4405000000000001</v>
      </c>
      <c r="M1368" s="10">
        <v>0</v>
      </c>
      <c r="N1368">
        <f>IF(((_xll.Mean(Tabular_Banknotes!J1369)&lt;0.5)*AND(M1368=0)), 1, 0)</f>
        <v>1</v>
      </c>
      <c r="O1368">
        <f>IF(((_xll.Mean(Tabular_Banknotes!J1369)&gt;0.5)*AND(M1368=1)), 1, 0)</f>
        <v>0</v>
      </c>
      <c r="P1368">
        <f t="shared" si="207"/>
        <v>1</v>
      </c>
      <c r="Q1368">
        <f t="shared" ca="1" si="202"/>
        <v>0.21919341246360791</v>
      </c>
      <c r="R1368">
        <f t="shared" ca="1" si="202"/>
        <v>-6.7156220010993417E-2</v>
      </c>
      <c r="S1368">
        <f t="shared" ca="1" si="202"/>
        <v>1.3322636537478338E-2</v>
      </c>
      <c r="T1368">
        <f t="shared" ca="1" si="202"/>
        <v>0.27571706065636659</v>
      </c>
      <c r="V1368">
        <f t="shared" ca="1" si="203"/>
        <v>1.6000793114907359</v>
      </c>
      <c r="W1368">
        <f t="shared" ca="1" si="204"/>
        <v>-0.76452066265037244</v>
      </c>
      <c r="X1368">
        <f t="shared" ca="1" si="205"/>
        <v>0.12538397318235439</v>
      </c>
      <c r="Y1368">
        <f t="shared" ca="1" si="206"/>
        <v>1.7173530415530698</v>
      </c>
    </row>
    <row r="1369" spans="1:25" x14ac:dyDescent="0.25">
      <c r="A1369">
        <v>-0.52644999999999997</v>
      </c>
      <c r="B1369">
        <v>-0.24832000000000001</v>
      </c>
      <c r="C1369">
        <v>-0.45612999999999998</v>
      </c>
      <c r="D1369">
        <v>0.41937999999999998</v>
      </c>
      <c r="F1369">
        <v>1367</v>
      </c>
      <c r="G1369">
        <v>-0.52644999999999997</v>
      </c>
      <c r="H1369">
        <v>-0.24832000000000001</v>
      </c>
      <c r="I1369">
        <v>-0.45612999999999998</v>
      </c>
      <c r="J1369">
        <v>0.41937999999999998</v>
      </c>
      <c r="M1369" s="9">
        <v>1</v>
      </c>
      <c r="N1369">
        <f>IF(((_xll.Mean(Tabular_Banknotes!J1370)&lt;0.5)*AND(M1369=0)), 1, 0)</f>
        <v>0</v>
      </c>
      <c r="O1369">
        <f>IF(((_xll.Mean(Tabular_Banknotes!J1370)&gt;0.5)*AND(M1369=1)), 1, 0)</f>
        <v>1</v>
      </c>
      <c r="P1369">
        <f t="shared" si="207"/>
        <v>1</v>
      </c>
      <c r="Q1369">
        <f t="shared" ca="1" si="202"/>
        <v>-0.27854642907555704</v>
      </c>
      <c r="R1369">
        <f t="shared" ca="1" si="202"/>
        <v>0.35063847004094484</v>
      </c>
      <c r="S1369">
        <f t="shared" ca="1" si="202"/>
        <v>-0.35218549779992925</v>
      </c>
      <c r="T1369">
        <f t="shared" ca="1" si="202"/>
        <v>-0.32596596969348157</v>
      </c>
      <c r="V1369">
        <f t="shared" ca="1" si="203"/>
        <v>-2.2586272016599152</v>
      </c>
      <c r="W1369">
        <f t="shared" ca="1" si="204"/>
        <v>6.4044607231016988</v>
      </c>
      <c r="X1369">
        <f t="shared" ca="1" si="205"/>
        <v>-5.6578262356273115</v>
      </c>
      <c r="Y1369">
        <f t="shared" ca="1" si="206"/>
        <v>-2.2607229620694209</v>
      </c>
    </row>
    <row r="1370" spans="1:25" x14ac:dyDescent="0.25">
      <c r="A1370">
        <v>-2.5314E-2</v>
      </c>
      <c r="B1370">
        <v>-0.17383000000000001</v>
      </c>
      <c r="C1370">
        <v>-0.11339</v>
      </c>
      <c r="D1370">
        <v>1.2198</v>
      </c>
      <c r="F1370">
        <v>1368</v>
      </c>
      <c r="G1370">
        <v>-2.5314E-2</v>
      </c>
      <c r="H1370">
        <v>-0.17383000000000001</v>
      </c>
      <c r="I1370">
        <v>-0.11339</v>
      </c>
      <c r="J1370">
        <v>1.2198</v>
      </c>
      <c r="M1370" s="10">
        <v>1</v>
      </c>
      <c r="N1370">
        <f>IF(((_xll.Mean(Tabular_Banknotes!J1371)&lt;0.5)*AND(M1370=0)), 1, 0)</f>
        <v>0</v>
      </c>
      <c r="O1370">
        <f>IF(((_xll.Mean(Tabular_Banknotes!J1371)&gt;0.5)*AND(M1370=1)), 1, 0)</f>
        <v>1</v>
      </c>
      <c r="P1370">
        <f t="shared" si="207"/>
        <v>1</v>
      </c>
      <c r="Q1370">
        <f t="shared" ca="1" si="202"/>
        <v>-0.49269718034830057</v>
      </c>
      <c r="R1370">
        <f t="shared" ca="1" si="202"/>
        <v>-0.39905987298365286</v>
      </c>
      <c r="S1370">
        <f t="shared" ca="1" si="202"/>
        <v>-3.1510232028801988E-2</v>
      </c>
      <c r="T1370">
        <f t="shared" ca="1" si="202"/>
        <v>-0.4345818500562465</v>
      </c>
      <c r="V1370">
        <f t="shared" ca="1" si="203"/>
        <v>-11.721267826978965</v>
      </c>
      <c r="W1370">
        <f t="shared" ca="1" si="204"/>
        <v>-8.4814830168005102</v>
      </c>
      <c r="X1370">
        <f t="shared" ca="1" si="205"/>
        <v>-0.30221115684634015</v>
      </c>
      <c r="Y1370">
        <f t="shared" ca="1" si="206"/>
        <v>-4.3567022325474749</v>
      </c>
    </row>
    <row r="1371" spans="1:25" x14ac:dyDescent="0.25">
      <c r="A1371">
        <v>4.0715000000000003</v>
      </c>
      <c r="B1371">
        <v>7.6398000000000001</v>
      </c>
      <c r="C1371">
        <v>-2.0823999999999998</v>
      </c>
      <c r="D1371">
        <v>-1.1698</v>
      </c>
      <c r="F1371">
        <v>1369</v>
      </c>
      <c r="G1371">
        <v>4.0715000000000003</v>
      </c>
      <c r="H1371">
        <v>7.6398000000000001</v>
      </c>
      <c r="I1371">
        <v>-2.0823999999999998</v>
      </c>
      <c r="J1371">
        <v>-1.1698</v>
      </c>
      <c r="M1371" s="9">
        <v>0</v>
      </c>
      <c r="N1371">
        <f>IF(((_xll.Mean(Tabular_Banknotes!J1372)&lt;0.5)*AND(M1371=0)), 1, 0)</f>
        <v>1</v>
      </c>
      <c r="O1371">
        <f>IF(((_xll.Mean(Tabular_Banknotes!J1372)&gt;0.5)*AND(M1371=1)), 1, 0)</f>
        <v>0</v>
      </c>
      <c r="P1371">
        <f t="shared" si="207"/>
        <v>1</v>
      </c>
      <c r="Q1371">
        <f t="shared" ca="1" si="202"/>
        <v>1.8701356564092886E-2</v>
      </c>
      <c r="R1371">
        <f t="shared" ca="1" si="202"/>
        <v>-0.46275411675371958</v>
      </c>
      <c r="S1371">
        <f t="shared" ca="1" si="202"/>
        <v>9.4042742925553036E-3</v>
      </c>
      <c r="T1371">
        <f t="shared" ca="1" si="202"/>
        <v>0.44577063387886962</v>
      </c>
      <c r="V1371">
        <f t="shared" ca="1" si="203"/>
        <v>0.10572163570014573</v>
      </c>
      <c r="W1371">
        <f t="shared" ca="1" si="204"/>
        <v>-13.766167449893485</v>
      </c>
      <c r="X1371">
        <f t="shared" ca="1" si="205"/>
        <v>8.8154097356298186E-2</v>
      </c>
      <c r="Y1371">
        <f t="shared" ca="1" si="206"/>
        <v>4.7585187914151001</v>
      </c>
    </row>
    <row r="1372" spans="1:25" x14ac:dyDescent="0.25">
      <c r="A1372">
        <v>4.4069000000000003</v>
      </c>
      <c r="B1372">
        <v>10.9072</v>
      </c>
      <c r="C1372">
        <v>-4.5774999999999997</v>
      </c>
      <c r="D1372">
        <v>-4.4271000000000003</v>
      </c>
      <c r="F1372">
        <v>1370</v>
      </c>
      <c r="G1372">
        <v>4.4069000000000003</v>
      </c>
      <c r="H1372">
        <v>10.9072</v>
      </c>
      <c r="I1372">
        <v>-4.5774999999999997</v>
      </c>
      <c r="J1372">
        <v>-4.4271000000000003</v>
      </c>
      <c r="M1372" s="10">
        <v>0</v>
      </c>
      <c r="N1372">
        <f>IF(((_xll.Mean(Tabular_Banknotes!J1373)&lt;0.5)*AND(M1372=0)), 1, 0)</f>
        <v>1</v>
      </c>
      <c r="O1372">
        <f>IF(((_xll.Mean(Tabular_Banknotes!J1373)&gt;0.5)*AND(M1372=1)), 1, 0)</f>
        <v>0</v>
      </c>
      <c r="P1372">
        <f t="shared" si="207"/>
        <v>1</v>
      </c>
      <c r="Q1372">
        <f t="shared" ca="1" si="202"/>
        <v>-6.9604741633076284E-2</v>
      </c>
      <c r="R1372">
        <f t="shared" ca="1" si="202"/>
        <v>-1.3757500371671672E-2</v>
      </c>
      <c r="S1372">
        <f t="shared" ca="1" si="202"/>
        <v>0.39011835577340093</v>
      </c>
      <c r="T1372">
        <f t="shared" ca="1" si="202"/>
        <v>0.26309840204587476</v>
      </c>
      <c r="V1372">
        <f t="shared" ca="1" si="203"/>
        <v>-0.41574105072072259</v>
      </c>
      <c r="W1372">
        <f t="shared" ca="1" si="204"/>
        <v>-0.14789174566299582</v>
      </c>
      <c r="X1372">
        <f t="shared" ca="1" si="205"/>
        <v>7.0346388804315145</v>
      </c>
      <c r="Y1372">
        <f t="shared" ca="1" si="206"/>
        <v>1.6000998392427863</v>
      </c>
    </row>
    <row r="1373" spans="1:25" x14ac:dyDescent="0.25">
      <c r="A1373">
        <v>2.5331000000000001</v>
      </c>
      <c r="B1373">
        <v>2.9135</v>
      </c>
      <c r="C1373">
        <v>-0.82199999999999995</v>
      </c>
      <c r="D1373">
        <v>-0.12243</v>
      </c>
      <c r="F1373">
        <v>1371</v>
      </c>
      <c r="G1373">
        <v>2.5331000000000001</v>
      </c>
      <c r="H1373">
        <v>2.9135</v>
      </c>
      <c r="I1373">
        <v>-0.82199999999999995</v>
      </c>
      <c r="J1373">
        <v>-0.12243</v>
      </c>
      <c r="M1373" s="9">
        <v>0</v>
      </c>
      <c r="N1373">
        <f>IF(((_xll.Mean(Tabular_Banknotes!J1374)&lt;0.5)*AND(M1373=0)), 1, 0)</f>
        <v>1</v>
      </c>
      <c r="O1373">
        <f>IF(((_xll.Mean(Tabular_Banknotes!J1374)&gt;0.5)*AND(M1373=1)), 1, 0)</f>
        <v>0</v>
      </c>
      <c r="P1373">
        <f t="shared" si="207"/>
        <v>1</v>
      </c>
      <c r="Q1373">
        <f t="shared" ca="1" si="202"/>
        <v>-0.13388207257425477</v>
      </c>
      <c r="R1373">
        <f t="shared" ca="1" si="202"/>
        <v>-0.41234224069040426</v>
      </c>
      <c r="S1373">
        <f t="shared" ca="1" si="202"/>
        <v>0.43639221687463636</v>
      </c>
      <c r="T1373">
        <f t="shared" ca="1" si="202"/>
        <v>0.47011467757190228</v>
      </c>
      <c r="V1373">
        <f t="shared" ca="1" si="203"/>
        <v>-0.86433111784252659</v>
      </c>
      <c r="W1373">
        <f t="shared" ca="1" si="204"/>
        <v>-9.2293393848701228</v>
      </c>
      <c r="X1373">
        <f t="shared" ca="1" si="205"/>
        <v>9.5726543386165943</v>
      </c>
      <c r="Y1373">
        <f t="shared" ca="1" si="206"/>
        <v>6.0349238372428209</v>
      </c>
    </row>
    <row r="1374" spans="1:25" x14ac:dyDescent="0.25">
      <c r="Q1374">
        <f>(AVERAGE(P1100:P1373))*100</f>
        <v>93.065693430656935</v>
      </c>
      <c r="R1374" t="s">
        <v>22</v>
      </c>
    </row>
    <row r="1375" spans="1:25" x14ac:dyDescent="0.25">
      <c r="A1375">
        <f>MAX(A2:A1374)</f>
        <v>6.8247999999999998</v>
      </c>
    </row>
    <row r="1376" spans="1:25" x14ac:dyDescent="0.25">
      <c r="A1376">
        <f>MIN(A2:A1373)</f>
        <v>-7.0420999999999996</v>
      </c>
    </row>
    <row r="1380" spans="1:12" x14ac:dyDescent="0.25">
      <c r="A1380">
        <f>Sheet1!A7</f>
        <v>93.065693430656935</v>
      </c>
      <c r="B1380" t="str">
        <f>Sheet1!K7</f>
        <v>Gaussian(-0.3758, 0.0004033)</v>
      </c>
      <c r="C1380" t="str">
        <f>Sheet1!L7</f>
        <v>Gaussian(-0.116, 6.363e-05)</v>
      </c>
      <c r="D1380" t="str">
        <f>Sheet1!M7</f>
        <v>Gaussian(-0.08076, 9.566e-05)</v>
      </c>
      <c r="E1380" t="str">
        <f>Sheet1!N7</f>
        <v>Gaussian(-0.00546, 0.0002934)</v>
      </c>
      <c r="F1380" t="str">
        <f>Sheet1!O7</f>
        <v>Gaussian(0.1212, 0.0006197)</v>
      </c>
      <c r="G1380">
        <f>Sheet1!P7</f>
        <v>-430.58338887862561</v>
      </c>
      <c r="H1380" t="str">
        <f>Sheet1!Q7</f>
        <v>Gaussian(0.0,1.0)</v>
      </c>
      <c r="I1380" t="str">
        <f>Sheet1!R7</f>
        <v>Gaussian(0.0,1.0)</v>
      </c>
      <c r="J1380" t="str">
        <f>Sheet1!S7</f>
        <v>Gaussian(0.0,1.0)</v>
      </c>
      <c r="K1380" t="str">
        <f>Sheet1!T7</f>
        <v>Gaussian(0.0,1.0)</v>
      </c>
      <c r="L1380" t="str">
        <f>Sheet1!U7</f>
        <v>Gaussian(0.0,1.0)</v>
      </c>
    </row>
  </sheetData>
  <conditionalFormatting sqref="Q1374 P1100:P1373">
    <cfRule type="cellIs" dxfId="1" priority="1" operator="equal">
      <formula>1</formula>
    </cfRule>
    <cfRule type="cellIs" dxfId="0" priority="2" operator="equal">
      <formula>0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374"/>
  <sheetViews>
    <sheetView topLeftCell="A2" workbookViewId="0">
      <selection activeCell="E23" sqref="E23"/>
    </sheetView>
  </sheetViews>
  <sheetFormatPr defaultRowHeight="15" x14ac:dyDescent="0.25"/>
  <cols>
    <col min="1" max="1" width="6.85546875" bestFit="1" customWidth="1"/>
    <col min="2" max="2" width="5" bestFit="1" customWidth="1"/>
    <col min="3" max="3" width="7" bestFit="1" customWidth="1"/>
    <col min="4" max="4" width="64.85546875" bestFit="1" customWidth="1"/>
    <col min="7" max="7" width="26.7109375" bestFit="1" customWidth="1"/>
    <col min="8" max="8" width="12.7109375" bestFit="1" customWidth="1"/>
    <col min="9" max="9" width="6.85546875" bestFit="1" customWidth="1"/>
    <col min="10" max="10" width="18.42578125" bestFit="1" customWidth="1"/>
  </cols>
  <sheetData>
    <row r="1" spans="1:10" x14ac:dyDescent="0.25">
      <c r="A1" t="s">
        <v>17</v>
      </c>
      <c r="F1" s="6" t="s">
        <v>21</v>
      </c>
      <c r="H1" s="6" t="s">
        <v>18</v>
      </c>
      <c r="I1" s="6" t="s">
        <v>17</v>
      </c>
    </row>
    <row r="2" spans="1:10" ht="15" customHeight="1" x14ac:dyDescent="0.25">
      <c r="A2" s="2" t="s">
        <v>26</v>
      </c>
      <c r="B2" s="2" t="s">
        <v>11</v>
      </c>
      <c r="C2" s="2" t="s">
        <v>13</v>
      </c>
      <c r="D2" s="2"/>
      <c r="F2" s="7" t="s">
        <v>6</v>
      </c>
      <c r="G2" t="s">
        <v>5624</v>
      </c>
      <c r="H2">
        <v>-430.58338887862561</v>
      </c>
      <c r="I2" s="7" t="s">
        <v>4</v>
      </c>
      <c r="J2" s="7" t="s">
        <v>3</v>
      </c>
    </row>
    <row r="3" spans="1:10" ht="15" customHeight="1" x14ac:dyDescent="0.25">
      <c r="A3" s="2" t="s">
        <v>29</v>
      </c>
      <c r="B3" s="2" t="s">
        <v>11</v>
      </c>
      <c r="C3" s="2" t="s">
        <v>13</v>
      </c>
      <c r="D3" s="2"/>
      <c r="F3" s="7" t="s">
        <v>7</v>
      </c>
      <c r="G3" t="s">
        <v>5625</v>
      </c>
      <c r="I3" s="8">
        <v>0</v>
      </c>
      <c r="J3" s="8" t="s">
        <v>20</v>
      </c>
    </row>
    <row r="4" spans="1:10" ht="15" customHeight="1" x14ac:dyDescent="0.25">
      <c r="A4" s="2" t="s">
        <v>30</v>
      </c>
      <c r="B4" s="2" t="s">
        <v>11</v>
      </c>
      <c r="C4" s="2" t="s">
        <v>13</v>
      </c>
      <c r="D4" s="2"/>
      <c r="F4" s="7" t="s">
        <v>8</v>
      </c>
      <c r="G4" t="s">
        <v>5626</v>
      </c>
      <c r="I4" s="8">
        <v>1</v>
      </c>
      <c r="J4" s="8" t="s">
        <v>20</v>
      </c>
    </row>
    <row r="5" spans="1:10" ht="15" customHeight="1" x14ac:dyDescent="0.25">
      <c r="A5" s="2" t="s">
        <v>31</v>
      </c>
      <c r="B5" s="2" t="s">
        <v>11</v>
      </c>
      <c r="C5" s="2" t="s">
        <v>13</v>
      </c>
      <c r="D5" s="2"/>
      <c r="F5" s="7" t="s">
        <v>9</v>
      </c>
      <c r="G5" t="s">
        <v>5627</v>
      </c>
      <c r="I5" s="8">
        <v>2</v>
      </c>
      <c r="J5" s="8" t="s">
        <v>19</v>
      </c>
    </row>
    <row r="6" spans="1:10" ht="15" customHeight="1" x14ac:dyDescent="0.25">
      <c r="A6" s="3" t="s">
        <v>5</v>
      </c>
      <c r="B6" s="3" t="s">
        <v>11</v>
      </c>
      <c r="C6" s="3" t="s">
        <v>14</v>
      </c>
      <c r="D6" s="5" t="s">
        <v>28</v>
      </c>
      <c r="F6" s="7" t="s">
        <v>10</v>
      </c>
      <c r="G6" t="s">
        <v>5628</v>
      </c>
      <c r="I6" s="8">
        <v>3</v>
      </c>
      <c r="J6" s="8" t="s">
        <v>19</v>
      </c>
    </row>
    <row r="7" spans="1:10" x14ac:dyDescent="0.25">
      <c r="A7" s="3" t="s">
        <v>6</v>
      </c>
      <c r="B7" s="3" t="s">
        <v>11</v>
      </c>
      <c r="C7" s="3" t="s">
        <v>15</v>
      </c>
      <c r="D7" s="3" t="s">
        <v>27</v>
      </c>
      <c r="I7" s="8">
        <v>4</v>
      </c>
      <c r="J7" s="8" t="s">
        <v>19</v>
      </c>
    </row>
    <row r="8" spans="1:10" x14ac:dyDescent="0.25">
      <c r="A8" s="3" t="s">
        <v>7</v>
      </c>
      <c r="B8" s="3" t="s">
        <v>11</v>
      </c>
      <c r="C8" s="3" t="s">
        <v>15</v>
      </c>
      <c r="D8" s="3" t="s">
        <v>27</v>
      </c>
      <c r="I8" s="8">
        <v>5</v>
      </c>
      <c r="J8" s="8" t="s">
        <v>20</v>
      </c>
    </row>
    <row r="9" spans="1:10" x14ac:dyDescent="0.25">
      <c r="A9" s="3" t="s">
        <v>8</v>
      </c>
      <c r="B9" s="3" t="s">
        <v>11</v>
      </c>
      <c r="C9" s="3" t="s">
        <v>15</v>
      </c>
      <c r="D9" s="3" t="s">
        <v>27</v>
      </c>
      <c r="I9" s="8">
        <v>6</v>
      </c>
      <c r="J9" s="8" t="s">
        <v>19</v>
      </c>
    </row>
    <row r="10" spans="1:10" x14ac:dyDescent="0.25">
      <c r="A10" s="3" t="s">
        <v>9</v>
      </c>
      <c r="B10" s="3" t="s">
        <v>11</v>
      </c>
      <c r="C10" s="3" t="s">
        <v>15</v>
      </c>
      <c r="D10" s="3" t="s">
        <v>27</v>
      </c>
      <c r="I10" s="8">
        <v>7</v>
      </c>
      <c r="J10" s="8" t="s">
        <v>19</v>
      </c>
    </row>
    <row r="11" spans="1:10" x14ac:dyDescent="0.25">
      <c r="A11" s="3" t="s">
        <v>10</v>
      </c>
      <c r="B11" s="3" t="s">
        <v>11</v>
      </c>
      <c r="C11" s="3" t="s">
        <v>15</v>
      </c>
      <c r="D11" s="3" t="s">
        <v>27</v>
      </c>
      <c r="I11" s="8">
        <v>8</v>
      </c>
      <c r="J11" s="8" t="s">
        <v>19</v>
      </c>
    </row>
    <row r="12" spans="1:10" x14ac:dyDescent="0.25">
      <c r="A12" s="4" t="s">
        <v>3</v>
      </c>
      <c r="B12" s="4" t="s">
        <v>12</v>
      </c>
      <c r="C12" s="4" t="s">
        <v>16</v>
      </c>
      <c r="D12" s="4" t="s">
        <v>37</v>
      </c>
      <c r="I12" s="8">
        <v>9</v>
      </c>
      <c r="J12" s="8" t="s">
        <v>20</v>
      </c>
    </row>
    <row r="13" spans="1:10" x14ac:dyDescent="0.25">
      <c r="I13" s="8">
        <v>10</v>
      </c>
      <c r="J13" s="8" t="s">
        <v>19</v>
      </c>
    </row>
    <row r="14" spans="1:10" x14ac:dyDescent="0.25">
      <c r="I14" s="8">
        <v>11</v>
      </c>
      <c r="J14" s="8" t="s">
        <v>20</v>
      </c>
    </row>
    <row r="15" spans="1:10" x14ac:dyDescent="0.25">
      <c r="I15" s="8">
        <v>12</v>
      </c>
      <c r="J15" s="8" t="s">
        <v>19</v>
      </c>
    </row>
    <row r="16" spans="1:10" x14ac:dyDescent="0.25">
      <c r="I16" s="8">
        <v>13</v>
      </c>
      <c r="J16" s="8" t="s">
        <v>20</v>
      </c>
    </row>
    <row r="17" spans="6:10" x14ac:dyDescent="0.25">
      <c r="I17" s="8">
        <v>14</v>
      </c>
      <c r="J17" s="8" t="s">
        <v>20</v>
      </c>
    </row>
    <row r="18" spans="6:10" x14ac:dyDescent="0.25">
      <c r="I18" s="8">
        <v>15</v>
      </c>
      <c r="J18" s="8" t="s">
        <v>20</v>
      </c>
    </row>
    <row r="19" spans="6:10" x14ac:dyDescent="0.25">
      <c r="I19" s="8">
        <v>16</v>
      </c>
      <c r="J19" s="8" t="s">
        <v>20</v>
      </c>
    </row>
    <row r="20" spans="6:10" x14ac:dyDescent="0.25">
      <c r="I20" s="8">
        <v>17</v>
      </c>
      <c r="J20" s="8" t="s">
        <v>19</v>
      </c>
    </row>
    <row r="21" spans="6:10" x14ac:dyDescent="0.25">
      <c r="I21" s="8">
        <v>18</v>
      </c>
      <c r="J21" s="8" t="s">
        <v>19</v>
      </c>
    </row>
    <row r="22" spans="6:10" x14ac:dyDescent="0.25">
      <c r="F22" t="s">
        <v>5353</v>
      </c>
      <c r="I22" s="8">
        <v>19</v>
      </c>
      <c r="J22" s="8" t="s">
        <v>19</v>
      </c>
    </row>
    <row r="23" spans="6:10" x14ac:dyDescent="0.25">
      <c r="F23">
        <f>Data!L11</f>
        <v>0</v>
      </c>
      <c r="I23" s="8">
        <v>20</v>
      </c>
      <c r="J23" s="8" t="s">
        <v>19</v>
      </c>
    </row>
    <row r="24" spans="6:10" x14ac:dyDescent="0.25">
      <c r="I24" s="8">
        <v>21</v>
      </c>
      <c r="J24" s="8" t="s">
        <v>20</v>
      </c>
    </row>
    <row r="25" spans="6:10" x14ac:dyDescent="0.25">
      <c r="I25" s="8">
        <v>22</v>
      </c>
      <c r="J25" s="8" t="s">
        <v>19</v>
      </c>
    </row>
    <row r="26" spans="6:10" x14ac:dyDescent="0.25">
      <c r="I26" s="8">
        <v>23</v>
      </c>
      <c r="J26" s="8" t="s">
        <v>20</v>
      </c>
    </row>
    <row r="27" spans="6:10" x14ac:dyDescent="0.25">
      <c r="I27" s="8">
        <v>24</v>
      </c>
      <c r="J27" s="8" t="s">
        <v>19</v>
      </c>
    </row>
    <row r="28" spans="6:10" x14ac:dyDescent="0.25">
      <c r="I28" s="8">
        <v>25</v>
      </c>
      <c r="J28" s="8" t="s">
        <v>19</v>
      </c>
    </row>
    <row r="29" spans="6:10" x14ac:dyDescent="0.25">
      <c r="I29" s="8">
        <v>26</v>
      </c>
      <c r="J29" s="8" t="s">
        <v>19</v>
      </c>
    </row>
    <row r="30" spans="6:10" x14ac:dyDescent="0.25">
      <c r="I30" s="8">
        <v>27</v>
      </c>
      <c r="J30" s="8" t="s">
        <v>19</v>
      </c>
    </row>
    <row r="31" spans="6:10" x14ac:dyDescent="0.25">
      <c r="I31" s="8">
        <v>28</v>
      </c>
      <c r="J31" s="8" t="s">
        <v>19</v>
      </c>
    </row>
    <row r="32" spans="6:10" x14ac:dyDescent="0.25">
      <c r="I32" s="8">
        <v>29</v>
      </c>
      <c r="J32" s="8" t="s">
        <v>20</v>
      </c>
    </row>
    <row r="33" spans="9:10" x14ac:dyDescent="0.25">
      <c r="I33" s="8">
        <v>30</v>
      </c>
      <c r="J33" s="8" t="s">
        <v>19</v>
      </c>
    </row>
    <row r="34" spans="9:10" x14ac:dyDescent="0.25">
      <c r="I34" s="8">
        <v>31</v>
      </c>
      <c r="J34" s="8" t="s">
        <v>20</v>
      </c>
    </row>
    <row r="35" spans="9:10" x14ac:dyDescent="0.25">
      <c r="I35" s="8">
        <v>32</v>
      </c>
      <c r="J35" s="8" t="s">
        <v>19</v>
      </c>
    </row>
    <row r="36" spans="9:10" x14ac:dyDescent="0.25">
      <c r="I36" s="8">
        <v>33</v>
      </c>
      <c r="J36" s="8" t="s">
        <v>20</v>
      </c>
    </row>
    <row r="37" spans="9:10" x14ac:dyDescent="0.25">
      <c r="I37" s="8">
        <v>34</v>
      </c>
      <c r="J37" s="8" t="s">
        <v>19</v>
      </c>
    </row>
    <row r="38" spans="9:10" x14ac:dyDescent="0.25">
      <c r="I38" s="8">
        <v>35</v>
      </c>
      <c r="J38" s="8" t="s">
        <v>19</v>
      </c>
    </row>
    <row r="39" spans="9:10" x14ac:dyDescent="0.25">
      <c r="I39" s="8">
        <v>36</v>
      </c>
      <c r="J39" s="8" t="s">
        <v>20</v>
      </c>
    </row>
    <row r="40" spans="9:10" x14ac:dyDescent="0.25">
      <c r="I40" s="8">
        <v>37</v>
      </c>
      <c r="J40" s="8" t="s">
        <v>19</v>
      </c>
    </row>
    <row r="41" spans="9:10" x14ac:dyDescent="0.25">
      <c r="I41" s="8">
        <v>38</v>
      </c>
      <c r="J41" s="8" t="s">
        <v>19</v>
      </c>
    </row>
    <row r="42" spans="9:10" x14ac:dyDescent="0.25">
      <c r="I42" s="8">
        <v>39</v>
      </c>
      <c r="J42" s="8" t="s">
        <v>20</v>
      </c>
    </row>
    <row r="43" spans="9:10" x14ac:dyDescent="0.25">
      <c r="I43" s="8">
        <v>40</v>
      </c>
      <c r="J43" s="8" t="s">
        <v>20</v>
      </c>
    </row>
    <row r="44" spans="9:10" x14ac:dyDescent="0.25">
      <c r="I44" s="8">
        <v>41</v>
      </c>
      <c r="J44" s="8" t="s">
        <v>19</v>
      </c>
    </row>
    <row r="45" spans="9:10" x14ac:dyDescent="0.25">
      <c r="I45" s="8">
        <v>42</v>
      </c>
      <c r="J45" s="8" t="s">
        <v>20</v>
      </c>
    </row>
    <row r="46" spans="9:10" x14ac:dyDescent="0.25">
      <c r="I46" s="8">
        <v>43</v>
      </c>
      <c r="J46" s="8" t="s">
        <v>19</v>
      </c>
    </row>
    <row r="47" spans="9:10" x14ac:dyDescent="0.25">
      <c r="I47" s="8">
        <v>44</v>
      </c>
      <c r="J47" s="8" t="s">
        <v>19</v>
      </c>
    </row>
    <row r="48" spans="9:10" x14ac:dyDescent="0.25">
      <c r="I48" s="8">
        <v>45</v>
      </c>
      <c r="J48" s="8" t="s">
        <v>19</v>
      </c>
    </row>
    <row r="49" spans="9:10" x14ac:dyDescent="0.25">
      <c r="I49" s="8">
        <v>46</v>
      </c>
      <c r="J49" s="8" t="s">
        <v>20</v>
      </c>
    </row>
    <row r="50" spans="9:10" x14ac:dyDescent="0.25">
      <c r="I50" s="8">
        <v>47</v>
      </c>
      <c r="J50" s="8" t="s">
        <v>19</v>
      </c>
    </row>
    <row r="51" spans="9:10" x14ac:dyDescent="0.25">
      <c r="I51" s="8">
        <v>48</v>
      </c>
      <c r="J51" s="8" t="s">
        <v>20</v>
      </c>
    </row>
    <row r="52" spans="9:10" x14ac:dyDescent="0.25">
      <c r="I52" s="8">
        <v>49</v>
      </c>
      <c r="J52" s="8" t="s">
        <v>20</v>
      </c>
    </row>
    <row r="53" spans="9:10" x14ac:dyDescent="0.25">
      <c r="I53" s="8">
        <v>50</v>
      </c>
      <c r="J53" s="8" t="s">
        <v>19</v>
      </c>
    </row>
    <row r="54" spans="9:10" x14ac:dyDescent="0.25">
      <c r="I54" s="8">
        <v>51</v>
      </c>
      <c r="J54" s="8" t="s">
        <v>19</v>
      </c>
    </row>
    <row r="55" spans="9:10" x14ac:dyDescent="0.25">
      <c r="I55" s="8">
        <v>52</v>
      </c>
      <c r="J55" s="8" t="s">
        <v>20</v>
      </c>
    </row>
    <row r="56" spans="9:10" x14ac:dyDescent="0.25">
      <c r="I56" s="8">
        <v>53</v>
      </c>
      <c r="J56" s="8" t="s">
        <v>20</v>
      </c>
    </row>
    <row r="57" spans="9:10" x14ac:dyDescent="0.25">
      <c r="I57" s="8">
        <v>54</v>
      </c>
      <c r="J57" s="8" t="s">
        <v>19</v>
      </c>
    </row>
    <row r="58" spans="9:10" x14ac:dyDescent="0.25">
      <c r="I58" s="8">
        <v>55</v>
      </c>
      <c r="J58" s="8" t="s">
        <v>19</v>
      </c>
    </row>
    <row r="59" spans="9:10" x14ac:dyDescent="0.25">
      <c r="I59" s="8">
        <v>56</v>
      </c>
      <c r="J59" s="8" t="s">
        <v>19</v>
      </c>
    </row>
    <row r="60" spans="9:10" x14ac:dyDescent="0.25">
      <c r="I60" s="8">
        <v>57</v>
      </c>
      <c r="J60" s="8" t="s">
        <v>19</v>
      </c>
    </row>
    <row r="61" spans="9:10" x14ac:dyDescent="0.25">
      <c r="I61" s="8">
        <v>58</v>
      </c>
      <c r="J61" s="8" t="s">
        <v>19</v>
      </c>
    </row>
    <row r="62" spans="9:10" x14ac:dyDescent="0.25">
      <c r="I62" s="8">
        <v>59</v>
      </c>
      <c r="J62" s="8" t="s">
        <v>19</v>
      </c>
    </row>
    <row r="63" spans="9:10" x14ac:dyDescent="0.25">
      <c r="I63" s="8">
        <v>60</v>
      </c>
      <c r="J63" s="8" t="s">
        <v>20</v>
      </c>
    </row>
    <row r="64" spans="9:10" x14ac:dyDescent="0.25">
      <c r="I64" s="8">
        <v>61</v>
      </c>
      <c r="J64" s="8" t="s">
        <v>20</v>
      </c>
    </row>
    <row r="65" spans="9:10" x14ac:dyDescent="0.25">
      <c r="I65" s="8">
        <v>62</v>
      </c>
      <c r="J65" s="8" t="s">
        <v>19</v>
      </c>
    </row>
    <row r="66" spans="9:10" x14ac:dyDescent="0.25">
      <c r="I66" s="8">
        <v>63</v>
      </c>
      <c r="J66" s="8" t="s">
        <v>19</v>
      </c>
    </row>
    <row r="67" spans="9:10" x14ac:dyDescent="0.25">
      <c r="I67" s="8">
        <v>64</v>
      </c>
      <c r="J67" s="8" t="s">
        <v>19</v>
      </c>
    </row>
    <row r="68" spans="9:10" x14ac:dyDescent="0.25">
      <c r="I68" s="8">
        <v>65</v>
      </c>
      <c r="J68" s="8" t="s">
        <v>20</v>
      </c>
    </row>
    <row r="69" spans="9:10" x14ac:dyDescent="0.25">
      <c r="I69" s="8">
        <v>66</v>
      </c>
      <c r="J69" s="8" t="s">
        <v>19</v>
      </c>
    </row>
    <row r="70" spans="9:10" x14ac:dyDescent="0.25">
      <c r="I70" s="8">
        <v>67</v>
      </c>
      <c r="J70" s="8" t="s">
        <v>19</v>
      </c>
    </row>
    <row r="71" spans="9:10" x14ac:dyDescent="0.25">
      <c r="I71" s="8">
        <v>68</v>
      </c>
      <c r="J71" s="8" t="s">
        <v>19</v>
      </c>
    </row>
    <row r="72" spans="9:10" x14ac:dyDescent="0.25">
      <c r="I72" s="8">
        <v>69</v>
      </c>
      <c r="J72" s="8" t="s">
        <v>19</v>
      </c>
    </row>
    <row r="73" spans="9:10" x14ac:dyDescent="0.25">
      <c r="I73" s="8">
        <v>70</v>
      </c>
      <c r="J73" s="8" t="s">
        <v>19</v>
      </c>
    </row>
    <row r="74" spans="9:10" x14ac:dyDescent="0.25">
      <c r="I74" s="8">
        <v>71</v>
      </c>
      <c r="J74" s="8" t="s">
        <v>19</v>
      </c>
    </row>
    <row r="75" spans="9:10" x14ac:dyDescent="0.25">
      <c r="I75" s="8">
        <v>72</v>
      </c>
      <c r="J75" s="8" t="s">
        <v>19</v>
      </c>
    </row>
    <row r="76" spans="9:10" x14ac:dyDescent="0.25">
      <c r="I76" s="8">
        <v>73</v>
      </c>
      <c r="J76" s="8" t="s">
        <v>19</v>
      </c>
    </row>
    <row r="77" spans="9:10" x14ac:dyDescent="0.25">
      <c r="I77" s="8">
        <v>74</v>
      </c>
      <c r="J77" s="8" t="s">
        <v>20</v>
      </c>
    </row>
    <row r="78" spans="9:10" x14ac:dyDescent="0.25">
      <c r="I78" s="8">
        <v>75</v>
      </c>
      <c r="J78" s="8" t="s">
        <v>19</v>
      </c>
    </row>
    <row r="79" spans="9:10" x14ac:dyDescent="0.25">
      <c r="I79" s="8">
        <v>76</v>
      </c>
      <c r="J79" s="8" t="s">
        <v>20</v>
      </c>
    </row>
    <row r="80" spans="9:10" x14ac:dyDescent="0.25">
      <c r="I80" s="8">
        <v>77</v>
      </c>
      <c r="J80" s="8" t="s">
        <v>20</v>
      </c>
    </row>
    <row r="81" spans="9:10" x14ac:dyDescent="0.25">
      <c r="I81" s="8">
        <v>78</v>
      </c>
      <c r="J81" s="8" t="s">
        <v>20</v>
      </c>
    </row>
    <row r="82" spans="9:10" x14ac:dyDescent="0.25">
      <c r="I82" s="8">
        <v>79</v>
      </c>
      <c r="J82" s="8" t="s">
        <v>20</v>
      </c>
    </row>
    <row r="83" spans="9:10" x14ac:dyDescent="0.25">
      <c r="I83" s="8">
        <v>80</v>
      </c>
      <c r="J83" s="8" t="s">
        <v>19</v>
      </c>
    </row>
    <row r="84" spans="9:10" x14ac:dyDescent="0.25">
      <c r="I84" s="8">
        <v>81</v>
      </c>
      <c r="J84" s="8" t="s">
        <v>19</v>
      </c>
    </row>
    <row r="85" spans="9:10" x14ac:dyDescent="0.25">
      <c r="I85" s="8">
        <v>82</v>
      </c>
      <c r="J85" s="8" t="s">
        <v>20</v>
      </c>
    </row>
    <row r="86" spans="9:10" x14ac:dyDescent="0.25">
      <c r="I86" s="8">
        <v>83</v>
      </c>
      <c r="J86" s="8" t="s">
        <v>19</v>
      </c>
    </row>
    <row r="87" spans="9:10" x14ac:dyDescent="0.25">
      <c r="I87" s="8">
        <v>84</v>
      </c>
      <c r="J87" s="8" t="s">
        <v>20</v>
      </c>
    </row>
    <row r="88" spans="9:10" x14ac:dyDescent="0.25">
      <c r="I88" s="8">
        <v>85</v>
      </c>
      <c r="J88" s="8" t="s">
        <v>20</v>
      </c>
    </row>
    <row r="89" spans="9:10" x14ac:dyDescent="0.25">
      <c r="I89" s="8">
        <v>86</v>
      </c>
      <c r="J89" s="8" t="s">
        <v>19</v>
      </c>
    </row>
    <row r="90" spans="9:10" x14ac:dyDescent="0.25">
      <c r="I90" s="8">
        <v>87</v>
      </c>
      <c r="J90" s="8" t="s">
        <v>20</v>
      </c>
    </row>
    <row r="91" spans="9:10" x14ac:dyDescent="0.25">
      <c r="I91" s="8">
        <v>88</v>
      </c>
      <c r="J91" s="8" t="s">
        <v>19</v>
      </c>
    </row>
    <row r="92" spans="9:10" x14ac:dyDescent="0.25">
      <c r="I92" s="8">
        <v>89</v>
      </c>
      <c r="J92" s="8" t="s">
        <v>20</v>
      </c>
    </row>
    <row r="93" spans="9:10" x14ac:dyDescent="0.25">
      <c r="I93" s="8">
        <v>90</v>
      </c>
      <c r="J93" s="8" t="s">
        <v>19</v>
      </c>
    </row>
    <row r="94" spans="9:10" x14ac:dyDescent="0.25">
      <c r="I94" s="8">
        <v>91</v>
      </c>
      <c r="J94" s="8" t="s">
        <v>20</v>
      </c>
    </row>
    <row r="95" spans="9:10" x14ac:dyDescent="0.25">
      <c r="I95" s="8">
        <v>92</v>
      </c>
      <c r="J95" s="8" t="s">
        <v>20</v>
      </c>
    </row>
    <row r="96" spans="9:10" x14ac:dyDescent="0.25">
      <c r="I96" s="8">
        <v>93</v>
      </c>
      <c r="J96" s="8" t="s">
        <v>20</v>
      </c>
    </row>
    <row r="97" spans="9:10" x14ac:dyDescent="0.25">
      <c r="I97" s="8">
        <v>94</v>
      </c>
      <c r="J97" s="8" t="s">
        <v>20</v>
      </c>
    </row>
    <row r="98" spans="9:10" x14ac:dyDescent="0.25">
      <c r="I98" s="8">
        <v>95</v>
      </c>
      <c r="J98" s="8" t="s">
        <v>20</v>
      </c>
    </row>
    <row r="99" spans="9:10" x14ac:dyDescent="0.25">
      <c r="I99" s="8">
        <v>96</v>
      </c>
      <c r="J99" s="8" t="s">
        <v>20</v>
      </c>
    </row>
    <row r="100" spans="9:10" x14ac:dyDescent="0.25">
      <c r="I100" s="8">
        <v>97</v>
      </c>
      <c r="J100" s="8" t="s">
        <v>19</v>
      </c>
    </row>
    <row r="101" spans="9:10" x14ac:dyDescent="0.25">
      <c r="I101" s="8">
        <v>98</v>
      </c>
      <c r="J101" s="8" t="s">
        <v>19</v>
      </c>
    </row>
    <row r="102" spans="9:10" x14ac:dyDescent="0.25">
      <c r="I102" s="8">
        <v>99</v>
      </c>
      <c r="J102" s="8" t="s">
        <v>19</v>
      </c>
    </row>
    <row r="103" spans="9:10" x14ac:dyDescent="0.25">
      <c r="I103" s="8">
        <v>100</v>
      </c>
      <c r="J103" s="8" t="s">
        <v>19</v>
      </c>
    </row>
    <row r="104" spans="9:10" x14ac:dyDescent="0.25">
      <c r="I104" s="8">
        <v>101</v>
      </c>
      <c r="J104" s="8" t="s">
        <v>19</v>
      </c>
    </row>
    <row r="105" spans="9:10" x14ac:dyDescent="0.25">
      <c r="I105" s="8">
        <v>102</v>
      </c>
      <c r="J105" s="8" t="s">
        <v>20</v>
      </c>
    </row>
    <row r="106" spans="9:10" x14ac:dyDescent="0.25">
      <c r="I106" s="8">
        <v>103</v>
      </c>
      <c r="J106" s="8" t="s">
        <v>20</v>
      </c>
    </row>
    <row r="107" spans="9:10" x14ac:dyDescent="0.25">
      <c r="I107" s="8">
        <v>104</v>
      </c>
      <c r="J107" s="8" t="s">
        <v>20</v>
      </c>
    </row>
    <row r="108" spans="9:10" x14ac:dyDescent="0.25">
      <c r="I108" s="8">
        <v>105</v>
      </c>
      <c r="J108" s="8" t="s">
        <v>20</v>
      </c>
    </row>
    <row r="109" spans="9:10" x14ac:dyDescent="0.25">
      <c r="I109" s="8">
        <v>106</v>
      </c>
      <c r="J109" s="8" t="s">
        <v>19</v>
      </c>
    </row>
    <row r="110" spans="9:10" x14ac:dyDescent="0.25">
      <c r="I110" s="8">
        <v>107</v>
      </c>
      <c r="J110" s="8" t="s">
        <v>19</v>
      </c>
    </row>
    <row r="111" spans="9:10" x14ac:dyDescent="0.25">
      <c r="I111" s="8">
        <v>108</v>
      </c>
      <c r="J111" s="8" t="s">
        <v>20</v>
      </c>
    </row>
    <row r="112" spans="9:10" x14ac:dyDescent="0.25">
      <c r="I112" s="8">
        <v>109</v>
      </c>
      <c r="J112" s="8" t="s">
        <v>20</v>
      </c>
    </row>
    <row r="113" spans="9:10" x14ac:dyDescent="0.25">
      <c r="I113" s="8">
        <v>110</v>
      </c>
      <c r="J113" s="8" t="s">
        <v>19</v>
      </c>
    </row>
    <row r="114" spans="9:10" x14ac:dyDescent="0.25">
      <c r="I114" s="8">
        <v>111</v>
      </c>
      <c r="J114" s="8" t="s">
        <v>20</v>
      </c>
    </row>
    <row r="115" spans="9:10" x14ac:dyDescent="0.25">
      <c r="I115" s="8">
        <v>112</v>
      </c>
      <c r="J115" s="8" t="s">
        <v>19</v>
      </c>
    </row>
    <row r="116" spans="9:10" x14ac:dyDescent="0.25">
      <c r="I116" s="8">
        <v>113</v>
      </c>
      <c r="J116" s="8" t="s">
        <v>20</v>
      </c>
    </row>
    <row r="117" spans="9:10" x14ac:dyDescent="0.25">
      <c r="I117" s="8">
        <v>114</v>
      </c>
      <c r="J117" s="8" t="s">
        <v>19</v>
      </c>
    </row>
    <row r="118" spans="9:10" x14ac:dyDescent="0.25">
      <c r="I118" s="8">
        <v>115</v>
      </c>
      <c r="J118" s="8" t="s">
        <v>20</v>
      </c>
    </row>
    <row r="119" spans="9:10" x14ac:dyDescent="0.25">
      <c r="I119" s="8">
        <v>116</v>
      </c>
      <c r="J119" s="8" t="s">
        <v>20</v>
      </c>
    </row>
    <row r="120" spans="9:10" x14ac:dyDescent="0.25">
      <c r="I120" s="8">
        <v>117</v>
      </c>
      <c r="J120" s="8" t="s">
        <v>19</v>
      </c>
    </row>
    <row r="121" spans="9:10" x14ac:dyDescent="0.25">
      <c r="I121" s="8">
        <v>118</v>
      </c>
      <c r="J121" s="8" t="s">
        <v>19</v>
      </c>
    </row>
    <row r="122" spans="9:10" x14ac:dyDescent="0.25">
      <c r="I122" s="8">
        <v>119</v>
      </c>
      <c r="J122" s="8" t="s">
        <v>19</v>
      </c>
    </row>
    <row r="123" spans="9:10" x14ac:dyDescent="0.25">
      <c r="I123" s="8">
        <v>120</v>
      </c>
      <c r="J123" s="8" t="s">
        <v>20</v>
      </c>
    </row>
    <row r="124" spans="9:10" x14ac:dyDescent="0.25">
      <c r="I124" s="8">
        <v>121</v>
      </c>
      <c r="J124" s="8" t="s">
        <v>19</v>
      </c>
    </row>
    <row r="125" spans="9:10" x14ac:dyDescent="0.25">
      <c r="I125" s="8">
        <v>122</v>
      </c>
      <c r="J125" s="8" t="s">
        <v>19</v>
      </c>
    </row>
    <row r="126" spans="9:10" x14ac:dyDescent="0.25">
      <c r="I126" s="8">
        <v>123</v>
      </c>
      <c r="J126" s="8" t="s">
        <v>20</v>
      </c>
    </row>
    <row r="127" spans="9:10" x14ac:dyDescent="0.25">
      <c r="I127" s="8">
        <v>124</v>
      </c>
      <c r="J127" s="8" t="s">
        <v>19</v>
      </c>
    </row>
    <row r="128" spans="9:10" x14ac:dyDescent="0.25">
      <c r="I128" s="8">
        <v>125</v>
      </c>
      <c r="J128" s="8" t="s">
        <v>19</v>
      </c>
    </row>
    <row r="129" spans="9:10" x14ac:dyDescent="0.25">
      <c r="I129" s="8">
        <v>126</v>
      </c>
      <c r="J129" s="8" t="s">
        <v>20</v>
      </c>
    </row>
    <row r="130" spans="9:10" x14ac:dyDescent="0.25">
      <c r="I130" s="8">
        <v>127</v>
      </c>
      <c r="J130" s="8" t="s">
        <v>19</v>
      </c>
    </row>
    <row r="131" spans="9:10" x14ac:dyDescent="0.25">
      <c r="I131" s="8">
        <v>128</v>
      </c>
      <c r="J131" s="8" t="s">
        <v>19</v>
      </c>
    </row>
    <row r="132" spans="9:10" x14ac:dyDescent="0.25">
      <c r="I132" s="8">
        <v>129</v>
      </c>
      <c r="J132" s="8" t="s">
        <v>19</v>
      </c>
    </row>
    <row r="133" spans="9:10" x14ac:dyDescent="0.25">
      <c r="I133" s="8">
        <v>130</v>
      </c>
      <c r="J133" s="8" t="s">
        <v>19</v>
      </c>
    </row>
    <row r="134" spans="9:10" x14ac:dyDescent="0.25">
      <c r="I134" s="8">
        <v>131</v>
      </c>
      <c r="J134" s="8" t="s">
        <v>19</v>
      </c>
    </row>
    <row r="135" spans="9:10" x14ac:dyDescent="0.25">
      <c r="I135" s="8">
        <v>132</v>
      </c>
      <c r="J135" s="8" t="s">
        <v>20</v>
      </c>
    </row>
    <row r="136" spans="9:10" x14ac:dyDescent="0.25">
      <c r="I136" s="8">
        <v>133</v>
      </c>
      <c r="J136" s="8" t="s">
        <v>19</v>
      </c>
    </row>
    <row r="137" spans="9:10" x14ac:dyDescent="0.25">
      <c r="I137" s="8">
        <v>134</v>
      </c>
      <c r="J137" s="8" t="s">
        <v>20</v>
      </c>
    </row>
    <row r="138" spans="9:10" x14ac:dyDescent="0.25">
      <c r="I138" s="8">
        <v>135</v>
      </c>
      <c r="J138" s="8" t="s">
        <v>19</v>
      </c>
    </row>
    <row r="139" spans="9:10" x14ac:dyDescent="0.25">
      <c r="I139" s="8">
        <v>136</v>
      </c>
      <c r="J139" s="8" t="s">
        <v>19</v>
      </c>
    </row>
    <row r="140" spans="9:10" x14ac:dyDescent="0.25">
      <c r="I140" s="8">
        <v>137</v>
      </c>
      <c r="J140" s="8" t="s">
        <v>19</v>
      </c>
    </row>
    <row r="141" spans="9:10" x14ac:dyDescent="0.25">
      <c r="I141" s="8">
        <v>138</v>
      </c>
      <c r="J141" s="8" t="s">
        <v>19</v>
      </c>
    </row>
    <row r="142" spans="9:10" x14ac:dyDescent="0.25">
      <c r="I142" s="8">
        <v>139</v>
      </c>
      <c r="J142" s="8" t="s">
        <v>20</v>
      </c>
    </row>
    <row r="143" spans="9:10" x14ac:dyDescent="0.25">
      <c r="I143" s="8">
        <v>140</v>
      </c>
      <c r="J143" s="8" t="s">
        <v>20</v>
      </c>
    </row>
    <row r="144" spans="9:10" x14ac:dyDescent="0.25">
      <c r="I144" s="8">
        <v>141</v>
      </c>
      <c r="J144" s="8" t="s">
        <v>20</v>
      </c>
    </row>
    <row r="145" spans="9:10" x14ac:dyDescent="0.25">
      <c r="I145" s="8">
        <v>142</v>
      </c>
      <c r="J145" s="8" t="s">
        <v>20</v>
      </c>
    </row>
    <row r="146" spans="9:10" x14ac:dyDescent="0.25">
      <c r="I146" s="8">
        <v>143</v>
      </c>
      <c r="J146" s="8" t="s">
        <v>20</v>
      </c>
    </row>
    <row r="147" spans="9:10" x14ac:dyDescent="0.25">
      <c r="I147" s="8">
        <v>144</v>
      </c>
      <c r="J147" s="8" t="s">
        <v>19</v>
      </c>
    </row>
    <row r="148" spans="9:10" x14ac:dyDescent="0.25">
      <c r="I148" s="8">
        <v>145</v>
      </c>
      <c r="J148" s="8" t="s">
        <v>20</v>
      </c>
    </row>
    <row r="149" spans="9:10" x14ac:dyDescent="0.25">
      <c r="I149" s="8">
        <v>146</v>
      </c>
      <c r="J149" s="8" t="s">
        <v>20</v>
      </c>
    </row>
    <row r="150" spans="9:10" x14ac:dyDescent="0.25">
      <c r="I150" s="8">
        <v>147</v>
      </c>
      <c r="J150" s="8" t="s">
        <v>19</v>
      </c>
    </row>
    <row r="151" spans="9:10" x14ac:dyDescent="0.25">
      <c r="I151" s="8">
        <v>148</v>
      </c>
      <c r="J151" s="8" t="s">
        <v>19</v>
      </c>
    </row>
    <row r="152" spans="9:10" x14ac:dyDescent="0.25">
      <c r="I152" s="8">
        <v>149</v>
      </c>
      <c r="J152" s="8" t="s">
        <v>19</v>
      </c>
    </row>
    <row r="153" spans="9:10" x14ac:dyDescent="0.25">
      <c r="I153" s="8">
        <v>150</v>
      </c>
      <c r="J153" s="8" t="s">
        <v>20</v>
      </c>
    </row>
    <row r="154" spans="9:10" x14ac:dyDescent="0.25">
      <c r="I154" s="8">
        <v>151</v>
      </c>
      <c r="J154" s="8" t="s">
        <v>20</v>
      </c>
    </row>
    <row r="155" spans="9:10" x14ac:dyDescent="0.25">
      <c r="I155" s="8">
        <v>152</v>
      </c>
      <c r="J155" s="8" t="s">
        <v>19</v>
      </c>
    </row>
    <row r="156" spans="9:10" x14ac:dyDescent="0.25">
      <c r="I156" s="8">
        <v>153</v>
      </c>
      <c r="J156" s="8" t="s">
        <v>19</v>
      </c>
    </row>
    <row r="157" spans="9:10" x14ac:dyDescent="0.25">
      <c r="I157" s="8">
        <v>154</v>
      </c>
      <c r="J157" s="8" t="s">
        <v>20</v>
      </c>
    </row>
    <row r="158" spans="9:10" x14ac:dyDescent="0.25">
      <c r="I158" s="8">
        <v>155</v>
      </c>
      <c r="J158" s="8" t="s">
        <v>20</v>
      </c>
    </row>
    <row r="159" spans="9:10" x14ac:dyDescent="0.25">
      <c r="I159" s="8">
        <v>156</v>
      </c>
      <c r="J159" s="8" t="s">
        <v>19</v>
      </c>
    </row>
    <row r="160" spans="9:10" x14ac:dyDescent="0.25">
      <c r="I160" s="8">
        <v>157</v>
      </c>
      <c r="J160" s="8" t="s">
        <v>20</v>
      </c>
    </row>
    <row r="161" spans="9:10" x14ac:dyDescent="0.25">
      <c r="I161" s="8">
        <v>158</v>
      </c>
      <c r="J161" s="8" t="s">
        <v>20</v>
      </c>
    </row>
    <row r="162" spans="9:10" x14ac:dyDescent="0.25">
      <c r="I162" s="8">
        <v>159</v>
      </c>
      <c r="J162" s="8" t="s">
        <v>19</v>
      </c>
    </row>
    <row r="163" spans="9:10" x14ac:dyDescent="0.25">
      <c r="I163" s="8">
        <v>160</v>
      </c>
      <c r="J163" s="8" t="s">
        <v>19</v>
      </c>
    </row>
    <row r="164" spans="9:10" x14ac:dyDescent="0.25">
      <c r="I164" s="8">
        <v>161</v>
      </c>
      <c r="J164" s="8" t="s">
        <v>20</v>
      </c>
    </row>
    <row r="165" spans="9:10" x14ac:dyDescent="0.25">
      <c r="I165" s="8">
        <v>162</v>
      </c>
      <c r="J165" s="8" t="s">
        <v>20</v>
      </c>
    </row>
    <row r="166" spans="9:10" x14ac:dyDescent="0.25">
      <c r="I166" s="8">
        <v>163</v>
      </c>
      <c r="J166" s="8" t="s">
        <v>20</v>
      </c>
    </row>
    <row r="167" spans="9:10" x14ac:dyDescent="0.25">
      <c r="I167" s="8">
        <v>164</v>
      </c>
      <c r="J167" s="8" t="s">
        <v>19</v>
      </c>
    </row>
    <row r="168" spans="9:10" x14ac:dyDescent="0.25">
      <c r="I168" s="8">
        <v>165</v>
      </c>
      <c r="J168" s="8" t="s">
        <v>19</v>
      </c>
    </row>
    <row r="169" spans="9:10" x14ac:dyDescent="0.25">
      <c r="I169" s="8">
        <v>166</v>
      </c>
      <c r="J169" s="8" t="s">
        <v>20</v>
      </c>
    </row>
    <row r="170" spans="9:10" x14ac:dyDescent="0.25">
      <c r="I170" s="8">
        <v>167</v>
      </c>
      <c r="J170" s="8" t="s">
        <v>19</v>
      </c>
    </row>
    <row r="171" spans="9:10" x14ac:dyDescent="0.25">
      <c r="I171" s="8">
        <v>168</v>
      </c>
      <c r="J171" s="8" t="s">
        <v>19</v>
      </c>
    </row>
    <row r="172" spans="9:10" x14ac:dyDescent="0.25">
      <c r="I172" s="8">
        <v>169</v>
      </c>
      <c r="J172" s="8" t="s">
        <v>19</v>
      </c>
    </row>
    <row r="173" spans="9:10" x14ac:dyDescent="0.25">
      <c r="I173" s="8">
        <v>170</v>
      </c>
      <c r="J173" s="8" t="s">
        <v>19</v>
      </c>
    </row>
    <row r="174" spans="9:10" x14ac:dyDescent="0.25">
      <c r="I174" s="8">
        <v>171</v>
      </c>
      <c r="J174" s="8" t="s">
        <v>20</v>
      </c>
    </row>
    <row r="175" spans="9:10" x14ac:dyDescent="0.25">
      <c r="I175" s="8">
        <v>172</v>
      </c>
      <c r="J175" s="8" t="s">
        <v>19</v>
      </c>
    </row>
    <row r="176" spans="9:10" x14ac:dyDescent="0.25">
      <c r="I176" s="8">
        <v>173</v>
      </c>
      <c r="J176" s="8" t="s">
        <v>19</v>
      </c>
    </row>
    <row r="177" spans="9:10" x14ac:dyDescent="0.25">
      <c r="I177" s="8">
        <v>174</v>
      </c>
      <c r="J177" s="8" t="s">
        <v>20</v>
      </c>
    </row>
    <row r="178" spans="9:10" x14ac:dyDescent="0.25">
      <c r="I178" s="8">
        <v>175</v>
      </c>
      <c r="J178" s="8" t="s">
        <v>19</v>
      </c>
    </row>
    <row r="179" spans="9:10" x14ac:dyDescent="0.25">
      <c r="I179" s="8">
        <v>176</v>
      </c>
      <c r="J179" s="8" t="s">
        <v>19</v>
      </c>
    </row>
    <row r="180" spans="9:10" x14ac:dyDescent="0.25">
      <c r="I180" s="8">
        <v>177</v>
      </c>
      <c r="J180" s="8" t="s">
        <v>19</v>
      </c>
    </row>
    <row r="181" spans="9:10" x14ac:dyDescent="0.25">
      <c r="I181" s="8">
        <v>178</v>
      </c>
      <c r="J181" s="8" t="s">
        <v>19</v>
      </c>
    </row>
    <row r="182" spans="9:10" x14ac:dyDescent="0.25">
      <c r="I182" s="8">
        <v>179</v>
      </c>
      <c r="J182" s="8" t="s">
        <v>19</v>
      </c>
    </row>
    <row r="183" spans="9:10" x14ac:dyDescent="0.25">
      <c r="I183" s="8">
        <v>180</v>
      </c>
      <c r="J183" s="8" t="s">
        <v>20</v>
      </c>
    </row>
    <row r="184" spans="9:10" x14ac:dyDescent="0.25">
      <c r="I184" s="8">
        <v>181</v>
      </c>
      <c r="J184" s="8" t="s">
        <v>19</v>
      </c>
    </row>
    <row r="185" spans="9:10" x14ac:dyDescent="0.25">
      <c r="I185" s="8">
        <v>182</v>
      </c>
      <c r="J185" s="8" t="s">
        <v>19</v>
      </c>
    </row>
    <row r="186" spans="9:10" x14ac:dyDescent="0.25">
      <c r="I186" s="8">
        <v>183</v>
      </c>
      <c r="J186" s="8" t="s">
        <v>20</v>
      </c>
    </row>
    <row r="187" spans="9:10" x14ac:dyDescent="0.25">
      <c r="I187" s="8">
        <v>184</v>
      </c>
      <c r="J187" s="8" t="s">
        <v>19</v>
      </c>
    </row>
    <row r="188" spans="9:10" x14ac:dyDescent="0.25">
      <c r="I188" s="8">
        <v>185</v>
      </c>
      <c r="J188" s="8" t="s">
        <v>20</v>
      </c>
    </row>
    <row r="189" spans="9:10" x14ac:dyDescent="0.25">
      <c r="I189" s="8">
        <v>186</v>
      </c>
      <c r="J189" s="8" t="s">
        <v>19</v>
      </c>
    </row>
    <row r="190" spans="9:10" x14ac:dyDescent="0.25">
      <c r="I190" s="8">
        <v>187</v>
      </c>
      <c r="J190" s="8" t="s">
        <v>20</v>
      </c>
    </row>
    <row r="191" spans="9:10" x14ac:dyDescent="0.25">
      <c r="I191" s="8">
        <v>188</v>
      </c>
      <c r="J191" s="8" t="s">
        <v>20</v>
      </c>
    </row>
    <row r="192" spans="9:10" x14ac:dyDescent="0.25">
      <c r="I192" s="8">
        <v>189</v>
      </c>
      <c r="J192" s="8" t="s">
        <v>19</v>
      </c>
    </row>
    <row r="193" spans="9:10" x14ac:dyDescent="0.25">
      <c r="I193" s="8">
        <v>190</v>
      </c>
      <c r="J193" s="8" t="s">
        <v>20</v>
      </c>
    </row>
    <row r="194" spans="9:10" x14ac:dyDescent="0.25">
      <c r="I194" s="8">
        <v>191</v>
      </c>
      <c r="J194" s="8" t="s">
        <v>20</v>
      </c>
    </row>
    <row r="195" spans="9:10" x14ac:dyDescent="0.25">
      <c r="I195" s="8">
        <v>192</v>
      </c>
      <c r="J195" s="8" t="s">
        <v>19</v>
      </c>
    </row>
    <row r="196" spans="9:10" x14ac:dyDescent="0.25">
      <c r="I196" s="8">
        <v>193</v>
      </c>
      <c r="J196" s="8" t="s">
        <v>19</v>
      </c>
    </row>
    <row r="197" spans="9:10" x14ac:dyDescent="0.25">
      <c r="I197" s="8">
        <v>194</v>
      </c>
      <c r="J197" s="8" t="s">
        <v>19</v>
      </c>
    </row>
    <row r="198" spans="9:10" x14ac:dyDescent="0.25">
      <c r="I198" s="8">
        <v>195</v>
      </c>
      <c r="J198" s="8" t="s">
        <v>20</v>
      </c>
    </row>
    <row r="199" spans="9:10" x14ac:dyDescent="0.25">
      <c r="I199" s="8">
        <v>196</v>
      </c>
      <c r="J199" s="8" t="s">
        <v>19</v>
      </c>
    </row>
    <row r="200" spans="9:10" x14ac:dyDescent="0.25">
      <c r="I200" s="8">
        <v>197</v>
      </c>
      <c r="J200" s="8" t="s">
        <v>19</v>
      </c>
    </row>
    <row r="201" spans="9:10" x14ac:dyDescent="0.25">
      <c r="I201" s="8">
        <v>198</v>
      </c>
      <c r="J201" s="8" t="s">
        <v>20</v>
      </c>
    </row>
    <row r="202" spans="9:10" x14ac:dyDescent="0.25">
      <c r="I202" s="8">
        <v>199</v>
      </c>
      <c r="J202" s="8" t="s">
        <v>19</v>
      </c>
    </row>
    <row r="203" spans="9:10" x14ac:dyDescent="0.25">
      <c r="I203" s="8">
        <v>200</v>
      </c>
      <c r="J203" s="8" t="s">
        <v>19</v>
      </c>
    </row>
    <row r="204" spans="9:10" x14ac:dyDescent="0.25">
      <c r="I204" s="8">
        <v>201</v>
      </c>
      <c r="J204" s="8" t="s">
        <v>19</v>
      </c>
    </row>
    <row r="205" spans="9:10" x14ac:dyDescent="0.25">
      <c r="I205" s="8">
        <v>202</v>
      </c>
      <c r="J205" s="8" t="s">
        <v>19</v>
      </c>
    </row>
    <row r="206" spans="9:10" x14ac:dyDescent="0.25">
      <c r="I206" s="8">
        <v>203</v>
      </c>
      <c r="J206" s="8" t="s">
        <v>20</v>
      </c>
    </row>
    <row r="207" spans="9:10" x14ac:dyDescent="0.25">
      <c r="I207" s="8">
        <v>204</v>
      </c>
      <c r="J207" s="8" t="s">
        <v>20</v>
      </c>
    </row>
    <row r="208" spans="9:10" x14ac:dyDescent="0.25">
      <c r="I208" s="8">
        <v>205</v>
      </c>
      <c r="J208" s="8" t="s">
        <v>20</v>
      </c>
    </row>
    <row r="209" spans="9:10" x14ac:dyDescent="0.25">
      <c r="I209" s="8">
        <v>206</v>
      </c>
      <c r="J209" s="8" t="s">
        <v>19</v>
      </c>
    </row>
    <row r="210" spans="9:10" x14ac:dyDescent="0.25">
      <c r="I210" s="8">
        <v>207</v>
      </c>
      <c r="J210" s="8" t="s">
        <v>20</v>
      </c>
    </row>
    <row r="211" spans="9:10" x14ac:dyDescent="0.25">
      <c r="I211" s="8">
        <v>208</v>
      </c>
      <c r="J211" s="8" t="s">
        <v>19</v>
      </c>
    </row>
    <row r="212" spans="9:10" x14ac:dyDescent="0.25">
      <c r="I212" s="8">
        <v>209</v>
      </c>
      <c r="J212" s="8" t="s">
        <v>20</v>
      </c>
    </row>
    <row r="213" spans="9:10" x14ac:dyDescent="0.25">
      <c r="I213" s="8">
        <v>210</v>
      </c>
      <c r="J213" s="8" t="s">
        <v>20</v>
      </c>
    </row>
    <row r="214" spans="9:10" x14ac:dyDescent="0.25">
      <c r="I214" s="8">
        <v>211</v>
      </c>
      <c r="J214" s="8" t="s">
        <v>19</v>
      </c>
    </row>
    <row r="215" spans="9:10" x14ac:dyDescent="0.25">
      <c r="I215" s="8">
        <v>212</v>
      </c>
      <c r="J215" s="8" t="s">
        <v>19</v>
      </c>
    </row>
    <row r="216" spans="9:10" x14ac:dyDescent="0.25">
      <c r="I216" s="8">
        <v>213</v>
      </c>
      <c r="J216" s="8" t="s">
        <v>19</v>
      </c>
    </row>
    <row r="217" spans="9:10" x14ac:dyDescent="0.25">
      <c r="I217" s="8">
        <v>214</v>
      </c>
      <c r="J217" s="8" t="s">
        <v>19</v>
      </c>
    </row>
    <row r="218" spans="9:10" x14ac:dyDescent="0.25">
      <c r="I218" s="8">
        <v>215</v>
      </c>
      <c r="J218" s="8" t="s">
        <v>20</v>
      </c>
    </row>
    <row r="219" spans="9:10" x14ac:dyDescent="0.25">
      <c r="I219" s="8">
        <v>216</v>
      </c>
      <c r="J219" s="8" t="s">
        <v>19</v>
      </c>
    </row>
    <row r="220" spans="9:10" x14ac:dyDescent="0.25">
      <c r="I220" s="8">
        <v>217</v>
      </c>
      <c r="J220" s="8" t="s">
        <v>20</v>
      </c>
    </row>
    <row r="221" spans="9:10" x14ac:dyDescent="0.25">
      <c r="I221" s="8">
        <v>218</v>
      </c>
      <c r="J221" s="8" t="s">
        <v>19</v>
      </c>
    </row>
    <row r="222" spans="9:10" x14ac:dyDescent="0.25">
      <c r="I222" s="8">
        <v>219</v>
      </c>
      <c r="J222" s="8" t="s">
        <v>19</v>
      </c>
    </row>
    <row r="223" spans="9:10" x14ac:dyDescent="0.25">
      <c r="I223" s="8">
        <v>220</v>
      </c>
      <c r="J223" s="8" t="s">
        <v>19</v>
      </c>
    </row>
    <row r="224" spans="9:10" x14ac:dyDescent="0.25">
      <c r="I224" s="8">
        <v>221</v>
      </c>
      <c r="J224" s="8" t="s">
        <v>19</v>
      </c>
    </row>
    <row r="225" spans="9:10" x14ac:dyDescent="0.25">
      <c r="I225" s="8">
        <v>222</v>
      </c>
      <c r="J225" s="8" t="s">
        <v>19</v>
      </c>
    </row>
    <row r="226" spans="9:10" x14ac:dyDescent="0.25">
      <c r="I226" s="8">
        <v>223</v>
      </c>
      <c r="J226" s="8" t="s">
        <v>20</v>
      </c>
    </row>
    <row r="227" spans="9:10" x14ac:dyDescent="0.25">
      <c r="I227" s="8">
        <v>224</v>
      </c>
      <c r="J227" s="8" t="s">
        <v>20</v>
      </c>
    </row>
    <row r="228" spans="9:10" x14ac:dyDescent="0.25">
      <c r="I228" s="8">
        <v>225</v>
      </c>
      <c r="J228" s="8" t="s">
        <v>19</v>
      </c>
    </row>
    <row r="229" spans="9:10" x14ac:dyDescent="0.25">
      <c r="I229" s="8">
        <v>226</v>
      </c>
      <c r="J229" s="8" t="s">
        <v>20</v>
      </c>
    </row>
    <row r="230" spans="9:10" x14ac:dyDescent="0.25">
      <c r="I230" s="8">
        <v>227</v>
      </c>
      <c r="J230" s="8" t="s">
        <v>19</v>
      </c>
    </row>
    <row r="231" spans="9:10" x14ac:dyDescent="0.25">
      <c r="I231" s="8">
        <v>228</v>
      </c>
      <c r="J231" s="8" t="s">
        <v>20</v>
      </c>
    </row>
    <row r="232" spans="9:10" x14ac:dyDescent="0.25">
      <c r="I232" s="8">
        <v>229</v>
      </c>
      <c r="J232" s="8" t="s">
        <v>19</v>
      </c>
    </row>
    <row r="233" spans="9:10" x14ac:dyDescent="0.25">
      <c r="I233" s="8">
        <v>230</v>
      </c>
      <c r="J233" s="8" t="s">
        <v>19</v>
      </c>
    </row>
    <row r="234" spans="9:10" x14ac:dyDescent="0.25">
      <c r="I234" s="8">
        <v>231</v>
      </c>
      <c r="J234" s="8" t="s">
        <v>20</v>
      </c>
    </row>
    <row r="235" spans="9:10" x14ac:dyDescent="0.25">
      <c r="I235" s="8">
        <v>232</v>
      </c>
      <c r="J235" s="8" t="s">
        <v>19</v>
      </c>
    </row>
    <row r="236" spans="9:10" x14ac:dyDescent="0.25">
      <c r="I236" s="8">
        <v>233</v>
      </c>
      <c r="J236" s="8" t="s">
        <v>19</v>
      </c>
    </row>
    <row r="237" spans="9:10" x14ac:dyDescent="0.25">
      <c r="I237" s="8">
        <v>234</v>
      </c>
      <c r="J237" s="8" t="s">
        <v>20</v>
      </c>
    </row>
    <row r="238" spans="9:10" x14ac:dyDescent="0.25">
      <c r="I238" s="8">
        <v>235</v>
      </c>
      <c r="J238" s="8" t="s">
        <v>20</v>
      </c>
    </row>
    <row r="239" spans="9:10" x14ac:dyDescent="0.25">
      <c r="I239" s="8">
        <v>236</v>
      </c>
      <c r="J239" s="8" t="s">
        <v>20</v>
      </c>
    </row>
    <row r="240" spans="9:10" x14ac:dyDescent="0.25">
      <c r="I240" s="8">
        <v>237</v>
      </c>
      <c r="J240" s="8" t="s">
        <v>20</v>
      </c>
    </row>
    <row r="241" spans="9:10" x14ac:dyDescent="0.25">
      <c r="I241" s="8">
        <v>238</v>
      </c>
      <c r="J241" s="8" t="s">
        <v>19</v>
      </c>
    </row>
    <row r="242" spans="9:10" x14ac:dyDescent="0.25">
      <c r="I242" s="8">
        <v>239</v>
      </c>
      <c r="J242" s="8" t="s">
        <v>19</v>
      </c>
    </row>
    <row r="243" spans="9:10" x14ac:dyDescent="0.25">
      <c r="I243" s="8">
        <v>240</v>
      </c>
      <c r="J243" s="8" t="s">
        <v>19</v>
      </c>
    </row>
    <row r="244" spans="9:10" x14ac:dyDescent="0.25">
      <c r="I244" s="8">
        <v>241</v>
      </c>
      <c r="J244" s="8" t="s">
        <v>19</v>
      </c>
    </row>
    <row r="245" spans="9:10" x14ac:dyDescent="0.25">
      <c r="I245" s="8">
        <v>242</v>
      </c>
      <c r="J245" s="8" t="s">
        <v>20</v>
      </c>
    </row>
    <row r="246" spans="9:10" x14ac:dyDescent="0.25">
      <c r="I246" s="8">
        <v>243</v>
      </c>
      <c r="J246" s="8" t="s">
        <v>20</v>
      </c>
    </row>
    <row r="247" spans="9:10" x14ac:dyDescent="0.25">
      <c r="I247" s="8">
        <v>244</v>
      </c>
      <c r="J247" s="8" t="s">
        <v>20</v>
      </c>
    </row>
    <row r="248" spans="9:10" x14ac:dyDescent="0.25">
      <c r="I248" s="8">
        <v>245</v>
      </c>
      <c r="J248" s="8" t="s">
        <v>19</v>
      </c>
    </row>
    <row r="249" spans="9:10" x14ac:dyDescent="0.25">
      <c r="I249" s="8">
        <v>246</v>
      </c>
      <c r="J249" s="8" t="s">
        <v>20</v>
      </c>
    </row>
    <row r="250" spans="9:10" x14ac:dyDescent="0.25">
      <c r="I250" s="8">
        <v>247</v>
      </c>
      <c r="J250" s="8" t="s">
        <v>19</v>
      </c>
    </row>
    <row r="251" spans="9:10" x14ac:dyDescent="0.25">
      <c r="I251" s="8">
        <v>248</v>
      </c>
      <c r="J251" s="8" t="s">
        <v>19</v>
      </c>
    </row>
    <row r="252" spans="9:10" x14ac:dyDescent="0.25">
      <c r="I252" s="8">
        <v>249</v>
      </c>
      <c r="J252" s="8" t="s">
        <v>20</v>
      </c>
    </row>
    <row r="253" spans="9:10" x14ac:dyDescent="0.25">
      <c r="I253" s="8">
        <v>250</v>
      </c>
      <c r="J253" s="8" t="s">
        <v>20</v>
      </c>
    </row>
    <row r="254" spans="9:10" x14ac:dyDescent="0.25">
      <c r="I254" s="8">
        <v>251</v>
      </c>
      <c r="J254" s="8" t="s">
        <v>19</v>
      </c>
    </row>
    <row r="255" spans="9:10" x14ac:dyDescent="0.25">
      <c r="I255" s="8">
        <v>252</v>
      </c>
      <c r="J255" s="8" t="s">
        <v>19</v>
      </c>
    </row>
    <row r="256" spans="9:10" x14ac:dyDescent="0.25">
      <c r="I256" s="8">
        <v>253</v>
      </c>
      <c r="J256" s="8" t="s">
        <v>20</v>
      </c>
    </row>
    <row r="257" spans="9:10" x14ac:dyDescent="0.25">
      <c r="I257" s="8">
        <v>254</v>
      </c>
      <c r="J257" s="8" t="s">
        <v>19</v>
      </c>
    </row>
    <row r="258" spans="9:10" x14ac:dyDescent="0.25">
      <c r="I258" s="8">
        <v>255</v>
      </c>
      <c r="J258" s="8" t="s">
        <v>20</v>
      </c>
    </row>
    <row r="259" spans="9:10" x14ac:dyDescent="0.25">
      <c r="I259" s="8">
        <v>256</v>
      </c>
      <c r="J259" s="8" t="s">
        <v>20</v>
      </c>
    </row>
    <row r="260" spans="9:10" x14ac:dyDescent="0.25">
      <c r="I260" s="8">
        <v>257</v>
      </c>
      <c r="J260" s="8" t="s">
        <v>19</v>
      </c>
    </row>
    <row r="261" spans="9:10" x14ac:dyDescent="0.25">
      <c r="I261" s="8">
        <v>258</v>
      </c>
      <c r="J261" s="8" t="s">
        <v>19</v>
      </c>
    </row>
    <row r="262" spans="9:10" x14ac:dyDescent="0.25">
      <c r="I262" s="8">
        <v>259</v>
      </c>
      <c r="J262" s="8" t="s">
        <v>19</v>
      </c>
    </row>
    <row r="263" spans="9:10" x14ac:dyDescent="0.25">
      <c r="I263" s="8">
        <v>260</v>
      </c>
      <c r="J263" s="8" t="s">
        <v>20</v>
      </c>
    </row>
    <row r="264" spans="9:10" x14ac:dyDescent="0.25">
      <c r="I264" s="8">
        <v>261</v>
      </c>
      <c r="J264" s="8" t="s">
        <v>19</v>
      </c>
    </row>
    <row r="265" spans="9:10" x14ac:dyDescent="0.25">
      <c r="I265" s="8">
        <v>262</v>
      </c>
      <c r="J265" s="8" t="s">
        <v>20</v>
      </c>
    </row>
    <row r="266" spans="9:10" x14ac:dyDescent="0.25">
      <c r="I266" s="8">
        <v>263</v>
      </c>
      <c r="J266" s="8" t="s">
        <v>19</v>
      </c>
    </row>
    <row r="267" spans="9:10" x14ac:dyDescent="0.25">
      <c r="I267" s="8">
        <v>264</v>
      </c>
      <c r="J267" s="8" t="s">
        <v>20</v>
      </c>
    </row>
    <row r="268" spans="9:10" x14ac:dyDescent="0.25">
      <c r="I268" s="8">
        <v>265</v>
      </c>
      <c r="J268" s="8" t="s">
        <v>20</v>
      </c>
    </row>
    <row r="269" spans="9:10" x14ac:dyDescent="0.25">
      <c r="I269" s="8">
        <v>266</v>
      </c>
      <c r="J269" s="8" t="s">
        <v>19</v>
      </c>
    </row>
    <row r="270" spans="9:10" x14ac:dyDescent="0.25">
      <c r="I270" s="8">
        <v>267</v>
      </c>
      <c r="J270" s="8" t="s">
        <v>19</v>
      </c>
    </row>
    <row r="271" spans="9:10" x14ac:dyDescent="0.25">
      <c r="I271" s="8">
        <v>268</v>
      </c>
      <c r="J271" s="8" t="s">
        <v>20</v>
      </c>
    </row>
    <row r="272" spans="9:10" x14ac:dyDescent="0.25">
      <c r="I272" s="8">
        <v>269</v>
      </c>
      <c r="J272" s="8" t="s">
        <v>20</v>
      </c>
    </row>
    <row r="273" spans="9:10" x14ac:dyDescent="0.25">
      <c r="I273" s="8">
        <v>270</v>
      </c>
      <c r="J273" s="8" t="s">
        <v>20</v>
      </c>
    </row>
    <row r="274" spans="9:10" x14ac:dyDescent="0.25">
      <c r="I274" s="8">
        <v>271</v>
      </c>
      <c r="J274" s="8" t="s">
        <v>19</v>
      </c>
    </row>
    <row r="275" spans="9:10" x14ac:dyDescent="0.25">
      <c r="I275" s="8">
        <v>272</v>
      </c>
      <c r="J275" s="8" t="s">
        <v>19</v>
      </c>
    </row>
    <row r="276" spans="9:10" x14ac:dyDescent="0.25">
      <c r="I276" s="8">
        <v>273</v>
      </c>
      <c r="J276" s="8" t="s">
        <v>20</v>
      </c>
    </row>
    <row r="277" spans="9:10" x14ac:dyDescent="0.25">
      <c r="I277" s="8">
        <v>274</v>
      </c>
      <c r="J277" s="8" t="s">
        <v>20</v>
      </c>
    </row>
    <row r="278" spans="9:10" x14ac:dyDescent="0.25">
      <c r="I278" s="8">
        <v>275</v>
      </c>
      <c r="J278" s="8" t="s">
        <v>19</v>
      </c>
    </row>
    <row r="279" spans="9:10" x14ac:dyDescent="0.25">
      <c r="I279" s="8">
        <v>276</v>
      </c>
      <c r="J279" s="8" t="s">
        <v>20</v>
      </c>
    </row>
    <row r="280" spans="9:10" x14ac:dyDescent="0.25">
      <c r="I280" s="8">
        <v>277</v>
      </c>
      <c r="J280" s="8" t="s">
        <v>19</v>
      </c>
    </row>
    <row r="281" spans="9:10" x14ac:dyDescent="0.25">
      <c r="I281" s="8">
        <v>278</v>
      </c>
      <c r="J281" s="8" t="s">
        <v>20</v>
      </c>
    </row>
    <row r="282" spans="9:10" x14ac:dyDescent="0.25">
      <c r="I282" s="8">
        <v>279</v>
      </c>
      <c r="J282" s="8" t="s">
        <v>20</v>
      </c>
    </row>
    <row r="283" spans="9:10" x14ac:dyDescent="0.25">
      <c r="I283" s="8">
        <v>280</v>
      </c>
      <c r="J283" s="8" t="s">
        <v>20</v>
      </c>
    </row>
    <row r="284" spans="9:10" x14ac:dyDescent="0.25">
      <c r="I284" s="8">
        <v>281</v>
      </c>
      <c r="J284" s="8" t="s">
        <v>20</v>
      </c>
    </row>
    <row r="285" spans="9:10" x14ac:dyDescent="0.25">
      <c r="I285" s="8">
        <v>282</v>
      </c>
      <c r="J285" s="8" t="s">
        <v>19</v>
      </c>
    </row>
    <row r="286" spans="9:10" x14ac:dyDescent="0.25">
      <c r="I286" s="8">
        <v>283</v>
      </c>
      <c r="J286" s="8" t="s">
        <v>20</v>
      </c>
    </row>
    <row r="287" spans="9:10" x14ac:dyDescent="0.25">
      <c r="I287" s="8">
        <v>284</v>
      </c>
      <c r="J287" s="8" t="s">
        <v>19</v>
      </c>
    </row>
    <row r="288" spans="9:10" x14ac:dyDescent="0.25">
      <c r="I288" s="8">
        <v>285</v>
      </c>
      <c r="J288" s="8" t="s">
        <v>20</v>
      </c>
    </row>
    <row r="289" spans="9:10" x14ac:dyDescent="0.25">
      <c r="I289" s="8">
        <v>286</v>
      </c>
      <c r="J289" s="8" t="s">
        <v>19</v>
      </c>
    </row>
    <row r="290" spans="9:10" x14ac:dyDescent="0.25">
      <c r="I290" s="8">
        <v>287</v>
      </c>
      <c r="J290" s="8" t="s">
        <v>19</v>
      </c>
    </row>
    <row r="291" spans="9:10" x14ac:dyDescent="0.25">
      <c r="I291" s="8">
        <v>288</v>
      </c>
      <c r="J291" s="8" t="s">
        <v>20</v>
      </c>
    </row>
    <row r="292" spans="9:10" x14ac:dyDescent="0.25">
      <c r="I292" s="8">
        <v>289</v>
      </c>
      <c r="J292" s="8" t="s">
        <v>19</v>
      </c>
    </row>
    <row r="293" spans="9:10" x14ac:dyDescent="0.25">
      <c r="I293" s="8">
        <v>290</v>
      </c>
      <c r="J293" s="8" t="s">
        <v>20</v>
      </c>
    </row>
    <row r="294" spans="9:10" x14ac:dyDescent="0.25">
      <c r="I294" s="8">
        <v>291</v>
      </c>
      <c r="J294" s="8" t="s">
        <v>20</v>
      </c>
    </row>
    <row r="295" spans="9:10" x14ac:dyDescent="0.25">
      <c r="I295" s="8">
        <v>292</v>
      </c>
      <c r="J295" s="8" t="s">
        <v>20</v>
      </c>
    </row>
    <row r="296" spans="9:10" x14ac:dyDescent="0.25">
      <c r="I296" s="8">
        <v>293</v>
      </c>
      <c r="J296" s="8" t="s">
        <v>19</v>
      </c>
    </row>
    <row r="297" spans="9:10" x14ac:dyDescent="0.25">
      <c r="I297" s="8">
        <v>294</v>
      </c>
      <c r="J297" s="8" t="s">
        <v>19</v>
      </c>
    </row>
    <row r="298" spans="9:10" x14ac:dyDescent="0.25">
      <c r="I298" s="8">
        <v>295</v>
      </c>
      <c r="J298" s="8" t="s">
        <v>19</v>
      </c>
    </row>
    <row r="299" spans="9:10" x14ac:dyDescent="0.25">
      <c r="I299" s="8">
        <v>296</v>
      </c>
      <c r="J299" s="8" t="s">
        <v>19</v>
      </c>
    </row>
    <row r="300" spans="9:10" x14ac:dyDescent="0.25">
      <c r="I300" s="8">
        <v>297</v>
      </c>
      <c r="J300" s="8" t="s">
        <v>19</v>
      </c>
    </row>
    <row r="301" spans="9:10" x14ac:dyDescent="0.25">
      <c r="I301" s="8">
        <v>298</v>
      </c>
      <c r="J301" s="8" t="s">
        <v>19</v>
      </c>
    </row>
    <row r="302" spans="9:10" x14ac:dyDescent="0.25">
      <c r="I302" s="8">
        <v>299</v>
      </c>
      <c r="J302" s="8" t="s">
        <v>20</v>
      </c>
    </row>
    <row r="303" spans="9:10" x14ac:dyDescent="0.25">
      <c r="I303" s="8">
        <v>300</v>
      </c>
      <c r="J303" s="8" t="s">
        <v>20</v>
      </c>
    </row>
    <row r="304" spans="9:10" x14ac:dyDescent="0.25">
      <c r="I304" s="8">
        <v>301</v>
      </c>
      <c r="J304" s="8" t="s">
        <v>20</v>
      </c>
    </row>
    <row r="305" spans="9:10" x14ac:dyDescent="0.25">
      <c r="I305" s="8">
        <v>302</v>
      </c>
      <c r="J305" s="8" t="s">
        <v>20</v>
      </c>
    </row>
    <row r="306" spans="9:10" x14ac:dyDescent="0.25">
      <c r="I306" s="8">
        <v>303</v>
      </c>
      <c r="J306" s="8" t="s">
        <v>19</v>
      </c>
    </row>
    <row r="307" spans="9:10" x14ac:dyDescent="0.25">
      <c r="I307" s="8">
        <v>304</v>
      </c>
      <c r="J307" s="8" t="s">
        <v>19</v>
      </c>
    </row>
    <row r="308" spans="9:10" x14ac:dyDescent="0.25">
      <c r="I308" s="8">
        <v>305</v>
      </c>
      <c r="J308" s="8" t="s">
        <v>19</v>
      </c>
    </row>
    <row r="309" spans="9:10" x14ac:dyDescent="0.25">
      <c r="I309" s="8">
        <v>306</v>
      </c>
      <c r="J309" s="8" t="s">
        <v>19</v>
      </c>
    </row>
    <row r="310" spans="9:10" x14ac:dyDescent="0.25">
      <c r="I310" s="8">
        <v>307</v>
      </c>
      <c r="J310" s="8" t="s">
        <v>20</v>
      </c>
    </row>
    <row r="311" spans="9:10" x14ac:dyDescent="0.25">
      <c r="I311" s="8">
        <v>308</v>
      </c>
      <c r="J311" s="8" t="s">
        <v>19</v>
      </c>
    </row>
    <row r="312" spans="9:10" x14ac:dyDescent="0.25">
      <c r="I312" s="8">
        <v>309</v>
      </c>
      <c r="J312" s="8" t="s">
        <v>20</v>
      </c>
    </row>
    <row r="313" spans="9:10" x14ac:dyDescent="0.25">
      <c r="I313" s="8">
        <v>310</v>
      </c>
      <c r="J313" s="8" t="s">
        <v>20</v>
      </c>
    </row>
    <row r="314" spans="9:10" x14ac:dyDescent="0.25">
      <c r="I314" s="8">
        <v>311</v>
      </c>
      <c r="J314" s="8" t="s">
        <v>19</v>
      </c>
    </row>
    <row r="315" spans="9:10" x14ac:dyDescent="0.25">
      <c r="I315" s="8">
        <v>312</v>
      </c>
      <c r="J315" s="8" t="s">
        <v>19</v>
      </c>
    </row>
    <row r="316" spans="9:10" x14ac:dyDescent="0.25">
      <c r="I316" s="8">
        <v>313</v>
      </c>
      <c r="J316" s="8" t="s">
        <v>20</v>
      </c>
    </row>
    <row r="317" spans="9:10" x14ac:dyDescent="0.25">
      <c r="I317" s="8">
        <v>314</v>
      </c>
      <c r="J317" s="8" t="s">
        <v>20</v>
      </c>
    </row>
    <row r="318" spans="9:10" x14ac:dyDescent="0.25">
      <c r="I318" s="8">
        <v>315</v>
      </c>
      <c r="J318" s="8" t="s">
        <v>20</v>
      </c>
    </row>
    <row r="319" spans="9:10" x14ac:dyDescent="0.25">
      <c r="I319" s="8">
        <v>316</v>
      </c>
      <c r="J319" s="8" t="s">
        <v>19</v>
      </c>
    </row>
    <row r="320" spans="9:10" x14ac:dyDescent="0.25">
      <c r="I320" s="8">
        <v>317</v>
      </c>
      <c r="J320" s="8" t="s">
        <v>19</v>
      </c>
    </row>
    <row r="321" spans="9:10" x14ac:dyDescent="0.25">
      <c r="I321" s="8">
        <v>318</v>
      </c>
      <c r="J321" s="8" t="s">
        <v>20</v>
      </c>
    </row>
    <row r="322" spans="9:10" x14ac:dyDescent="0.25">
      <c r="I322" s="8">
        <v>319</v>
      </c>
      <c r="J322" s="8" t="s">
        <v>19</v>
      </c>
    </row>
    <row r="323" spans="9:10" x14ac:dyDescent="0.25">
      <c r="I323" s="8">
        <v>320</v>
      </c>
      <c r="J323" s="8" t="s">
        <v>20</v>
      </c>
    </row>
    <row r="324" spans="9:10" x14ac:dyDescent="0.25">
      <c r="I324" s="8">
        <v>321</v>
      </c>
      <c r="J324" s="8" t="s">
        <v>19</v>
      </c>
    </row>
    <row r="325" spans="9:10" x14ac:dyDescent="0.25">
      <c r="I325" s="8">
        <v>322</v>
      </c>
      <c r="J325" s="8" t="s">
        <v>19</v>
      </c>
    </row>
    <row r="326" spans="9:10" x14ac:dyDescent="0.25">
      <c r="I326" s="8">
        <v>323</v>
      </c>
      <c r="J326" s="8" t="s">
        <v>19</v>
      </c>
    </row>
    <row r="327" spans="9:10" x14ac:dyDescent="0.25">
      <c r="I327" s="8">
        <v>324</v>
      </c>
      <c r="J327" s="8" t="s">
        <v>20</v>
      </c>
    </row>
    <row r="328" spans="9:10" x14ac:dyDescent="0.25">
      <c r="I328" s="8">
        <v>325</v>
      </c>
      <c r="J328" s="8" t="s">
        <v>20</v>
      </c>
    </row>
    <row r="329" spans="9:10" x14ac:dyDescent="0.25">
      <c r="I329" s="8">
        <v>326</v>
      </c>
      <c r="J329" s="8" t="s">
        <v>20</v>
      </c>
    </row>
    <row r="330" spans="9:10" x14ac:dyDescent="0.25">
      <c r="I330" s="8">
        <v>327</v>
      </c>
      <c r="J330" s="8" t="s">
        <v>19</v>
      </c>
    </row>
    <row r="331" spans="9:10" x14ac:dyDescent="0.25">
      <c r="I331" s="8">
        <v>328</v>
      </c>
      <c r="J331" s="8" t="s">
        <v>20</v>
      </c>
    </row>
    <row r="332" spans="9:10" x14ac:dyDescent="0.25">
      <c r="I332" s="8">
        <v>329</v>
      </c>
      <c r="J332" s="8" t="s">
        <v>19</v>
      </c>
    </row>
    <row r="333" spans="9:10" x14ac:dyDescent="0.25">
      <c r="I333" s="8">
        <v>330</v>
      </c>
      <c r="J333" s="8" t="s">
        <v>20</v>
      </c>
    </row>
    <row r="334" spans="9:10" x14ac:dyDescent="0.25">
      <c r="I334" s="8">
        <v>331</v>
      </c>
      <c r="J334" s="8" t="s">
        <v>20</v>
      </c>
    </row>
    <row r="335" spans="9:10" x14ac:dyDescent="0.25">
      <c r="I335" s="8">
        <v>332</v>
      </c>
      <c r="J335" s="8" t="s">
        <v>19</v>
      </c>
    </row>
    <row r="336" spans="9:10" x14ac:dyDescent="0.25">
      <c r="I336" s="8">
        <v>333</v>
      </c>
      <c r="J336" s="8" t="s">
        <v>20</v>
      </c>
    </row>
    <row r="337" spans="9:10" x14ac:dyDescent="0.25">
      <c r="I337" s="8">
        <v>334</v>
      </c>
      <c r="J337" s="8" t="s">
        <v>19</v>
      </c>
    </row>
    <row r="338" spans="9:10" x14ac:dyDescent="0.25">
      <c r="I338" s="8">
        <v>335</v>
      </c>
      <c r="J338" s="8" t="s">
        <v>20</v>
      </c>
    </row>
    <row r="339" spans="9:10" x14ac:dyDescent="0.25">
      <c r="I339" s="8">
        <v>336</v>
      </c>
      <c r="J339" s="8" t="s">
        <v>19</v>
      </c>
    </row>
    <row r="340" spans="9:10" x14ac:dyDescent="0.25">
      <c r="I340" s="8">
        <v>337</v>
      </c>
      <c r="J340" s="8" t="s">
        <v>19</v>
      </c>
    </row>
    <row r="341" spans="9:10" x14ac:dyDescent="0.25">
      <c r="I341" s="8">
        <v>338</v>
      </c>
      <c r="J341" s="8" t="s">
        <v>19</v>
      </c>
    </row>
    <row r="342" spans="9:10" x14ac:dyDescent="0.25">
      <c r="I342" s="8">
        <v>339</v>
      </c>
      <c r="J342" s="8" t="s">
        <v>19</v>
      </c>
    </row>
    <row r="343" spans="9:10" x14ac:dyDescent="0.25">
      <c r="I343" s="8">
        <v>340</v>
      </c>
      <c r="J343" s="8" t="s">
        <v>19</v>
      </c>
    </row>
    <row r="344" spans="9:10" x14ac:dyDescent="0.25">
      <c r="I344" s="8">
        <v>341</v>
      </c>
      <c r="J344" s="8" t="s">
        <v>20</v>
      </c>
    </row>
    <row r="345" spans="9:10" x14ac:dyDescent="0.25">
      <c r="I345" s="8">
        <v>342</v>
      </c>
      <c r="J345" s="8" t="s">
        <v>20</v>
      </c>
    </row>
    <row r="346" spans="9:10" x14ac:dyDescent="0.25">
      <c r="I346" s="8">
        <v>343</v>
      </c>
      <c r="J346" s="8" t="s">
        <v>19</v>
      </c>
    </row>
    <row r="347" spans="9:10" x14ac:dyDescent="0.25">
      <c r="I347" s="8">
        <v>344</v>
      </c>
      <c r="J347" s="8" t="s">
        <v>20</v>
      </c>
    </row>
    <row r="348" spans="9:10" x14ac:dyDescent="0.25">
      <c r="I348" s="8">
        <v>345</v>
      </c>
      <c r="J348" s="8" t="s">
        <v>19</v>
      </c>
    </row>
    <row r="349" spans="9:10" x14ac:dyDescent="0.25">
      <c r="I349" s="8">
        <v>346</v>
      </c>
      <c r="J349" s="8" t="s">
        <v>20</v>
      </c>
    </row>
    <row r="350" spans="9:10" x14ac:dyDescent="0.25">
      <c r="I350" s="8">
        <v>347</v>
      </c>
      <c r="J350" s="8" t="s">
        <v>19</v>
      </c>
    </row>
    <row r="351" spans="9:10" x14ac:dyDescent="0.25">
      <c r="I351" s="8">
        <v>348</v>
      </c>
      <c r="J351" s="8" t="s">
        <v>20</v>
      </c>
    </row>
    <row r="352" spans="9:10" x14ac:dyDescent="0.25">
      <c r="I352" s="8">
        <v>349</v>
      </c>
      <c r="J352" s="8" t="s">
        <v>20</v>
      </c>
    </row>
    <row r="353" spans="9:10" x14ac:dyDescent="0.25">
      <c r="I353" s="8">
        <v>350</v>
      </c>
      <c r="J353" s="8" t="s">
        <v>19</v>
      </c>
    </row>
    <row r="354" spans="9:10" x14ac:dyDescent="0.25">
      <c r="I354" s="8">
        <v>351</v>
      </c>
      <c r="J354" s="8" t="s">
        <v>20</v>
      </c>
    </row>
    <row r="355" spans="9:10" x14ac:dyDescent="0.25">
      <c r="I355" s="8">
        <v>352</v>
      </c>
      <c r="J355" s="8" t="s">
        <v>20</v>
      </c>
    </row>
    <row r="356" spans="9:10" x14ac:dyDescent="0.25">
      <c r="I356" s="8">
        <v>353</v>
      </c>
      <c r="J356" s="8" t="s">
        <v>19</v>
      </c>
    </row>
    <row r="357" spans="9:10" x14ac:dyDescent="0.25">
      <c r="I357" s="8">
        <v>354</v>
      </c>
      <c r="J357" s="8" t="s">
        <v>19</v>
      </c>
    </row>
    <row r="358" spans="9:10" x14ac:dyDescent="0.25">
      <c r="I358" s="8">
        <v>355</v>
      </c>
      <c r="J358" s="8" t="s">
        <v>20</v>
      </c>
    </row>
    <row r="359" spans="9:10" x14ac:dyDescent="0.25">
      <c r="I359" s="8">
        <v>356</v>
      </c>
      <c r="J359" s="8" t="s">
        <v>20</v>
      </c>
    </row>
    <row r="360" spans="9:10" x14ac:dyDescent="0.25">
      <c r="I360" s="8">
        <v>357</v>
      </c>
      <c r="J360" s="8" t="s">
        <v>20</v>
      </c>
    </row>
    <row r="361" spans="9:10" x14ac:dyDescent="0.25">
      <c r="I361" s="8">
        <v>358</v>
      </c>
      <c r="J361" s="8" t="s">
        <v>20</v>
      </c>
    </row>
    <row r="362" spans="9:10" x14ac:dyDescent="0.25">
      <c r="I362" s="8">
        <v>359</v>
      </c>
      <c r="J362" s="8" t="s">
        <v>19</v>
      </c>
    </row>
    <row r="363" spans="9:10" x14ac:dyDescent="0.25">
      <c r="I363" s="8">
        <v>360</v>
      </c>
      <c r="J363" s="8" t="s">
        <v>19</v>
      </c>
    </row>
    <row r="364" spans="9:10" x14ac:dyDescent="0.25">
      <c r="I364" s="8">
        <v>361</v>
      </c>
      <c r="J364" s="8" t="s">
        <v>19</v>
      </c>
    </row>
    <row r="365" spans="9:10" x14ac:dyDescent="0.25">
      <c r="I365" s="8">
        <v>362</v>
      </c>
      <c r="J365" s="8" t="s">
        <v>19</v>
      </c>
    </row>
    <row r="366" spans="9:10" x14ac:dyDescent="0.25">
      <c r="I366" s="8">
        <v>363</v>
      </c>
      <c r="J366" s="8" t="s">
        <v>19</v>
      </c>
    </row>
    <row r="367" spans="9:10" x14ac:dyDescent="0.25">
      <c r="I367" s="8">
        <v>364</v>
      </c>
      <c r="J367" s="8" t="s">
        <v>19</v>
      </c>
    </row>
    <row r="368" spans="9:10" x14ac:dyDescent="0.25">
      <c r="I368" s="8">
        <v>365</v>
      </c>
      <c r="J368" s="8" t="s">
        <v>20</v>
      </c>
    </row>
    <row r="369" spans="9:10" x14ac:dyDescent="0.25">
      <c r="I369" s="8">
        <v>366</v>
      </c>
      <c r="J369" s="8" t="s">
        <v>20</v>
      </c>
    </row>
    <row r="370" spans="9:10" x14ac:dyDescent="0.25">
      <c r="I370" s="8">
        <v>367</v>
      </c>
      <c r="J370" s="8" t="s">
        <v>19</v>
      </c>
    </row>
    <row r="371" spans="9:10" x14ac:dyDescent="0.25">
      <c r="I371" s="8">
        <v>368</v>
      </c>
      <c r="J371" s="8" t="s">
        <v>19</v>
      </c>
    </row>
    <row r="372" spans="9:10" x14ac:dyDescent="0.25">
      <c r="I372" s="8">
        <v>369</v>
      </c>
      <c r="J372" s="8" t="s">
        <v>19</v>
      </c>
    </row>
    <row r="373" spans="9:10" x14ac:dyDescent="0.25">
      <c r="I373" s="8">
        <v>370</v>
      </c>
      <c r="J373" s="8" t="s">
        <v>19</v>
      </c>
    </row>
    <row r="374" spans="9:10" x14ac:dyDescent="0.25">
      <c r="I374" s="8">
        <v>371</v>
      </c>
      <c r="J374" s="8" t="s">
        <v>19</v>
      </c>
    </row>
    <row r="375" spans="9:10" x14ac:dyDescent="0.25">
      <c r="I375" s="8">
        <v>372</v>
      </c>
      <c r="J375" s="8" t="s">
        <v>20</v>
      </c>
    </row>
    <row r="376" spans="9:10" x14ac:dyDescent="0.25">
      <c r="I376" s="8">
        <v>373</v>
      </c>
      <c r="J376" s="8" t="s">
        <v>19</v>
      </c>
    </row>
    <row r="377" spans="9:10" x14ac:dyDescent="0.25">
      <c r="I377" s="8">
        <v>374</v>
      </c>
      <c r="J377" s="8" t="s">
        <v>19</v>
      </c>
    </row>
    <row r="378" spans="9:10" x14ac:dyDescent="0.25">
      <c r="I378" s="8">
        <v>375</v>
      </c>
      <c r="J378" s="8" t="s">
        <v>20</v>
      </c>
    </row>
    <row r="379" spans="9:10" x14ac:dyDescent="0.25">
      <c r="I379" s="8">
        <v>376</v>
      </c>
      <c r="J379" s="8" t="s">
        <v>20</v>
      </c>
    </row>
    <row r="380" spans="9:10" x14ac:dyDescent="0.25">
      <c r="I380" s="8">
        <v>377</v>
      </c>
      <c r="J380" s="8" t="s">
        <v>19</v>
      </c>
    </row>
    <row r="381" spans="9:10" x14ac:dyDescent="0.25">
      <c r="I381" s="8">
        <v>378</v>
      </c>
      <c r="J381" s="8" t="s">
        <v>19</v>
      </c>
    </row>
    <row r="382" spans="9:10" x14ac:dyDescent="0.25">
      <c r="I382" s="8">
        <v>379</v>
      </c>
      <c r="J382" s="8" t="s">
        <v>19</v>
      </c>
    </row>
    <row r="383" spans="9:10" x14ac:dyDescent="0.25">
      <c r="I383" s="8">
        <v>380</v>
      </c>
      <c r="J383" s="8" t="s">
        <v>20</v>
      </c>
    </row>
    <row r="384" spans="9:10" x14ac:dyDescent="0.25">
      <c r="I384" s="8">
        <v>381</v>
      </c>
      <c r="J384" s="8" t="s">
        <v>20</v>
      </c>
    </row>
    <row r="385" spans="9:10" x14ac:dyDescent="0.25">
      <c r="I385" s="8">
        <v>382</v>
      </c>
      <c r="J385" s="8" t="s">
        <v>20</v>
      </c>
    </row>
    <row r="386" spans="9:10" x14ac:dyDescent="0.25">
      <c r="I386" s="8">
        <v>383</v>
      </c>
      <c r="J386" s="8" t="s">
        <v>20</v>
      </c>
    </row>
    <row r="387" spans="9:10" x14ac:dyDescent="0.25">
      <c r="I387" s="8">
        <v>384</v>
      </c>
      <c r="J387" s="8" t="s">
        <v>20</v>
      </c>
    </row>
    <row r="388" spans="9:10" x14ac:dyDescent="0.25">
      <c r="I388" s="8">
        <v>385</v>
      </c>
      <c r="J388" s="8" t="s">
        <v>19</v>
      </c>
    </row>
    <row r="389" spans="9:10" x14ac:dyDescent="0.25">
      <c r="I389" s="8">
        <v>386</v>
      </c>
      <c r="J389" s="8" t="s">
        <v>19</v>
      </c>
    </row>
    <row r="390" spans="9:10" x14ac:dyDescent="0.25">
      <c r="I390" s="8">
        <v>387</v>
      </c>
      <c r="J390" s="8" t="s">
        <v>19</v>
      </c>
    </row>
    <row r="391" spans="9:10" x14ac:dyDescent="0.25">
      <c r="I391" s="8">
        <v>388</v>
      </c>
      <c r="J391" s="8" t="s">
        <v>19</v>
      </c>
    </row>
    <row r="392" spans="9:10" x14ac:dyDescent="0.25">
      <c r="I392" s="8">
        <v>389</v>
      </c>
      <c r="J392" s="8" t="s">
        <v>20</v>
      </c>
    </row>
    <row r="393" spans="9:10" x14ac:dyDescent="0.25">
      <c r="I393" s="8">
        <v>390</v>
      </c>
      <c r="J393" s="8" t="s">
        <v>19</v>
      </c>
    </row>
    <row r="394" spans="9:10" x14ac:dyDescent="0.25">
      <c r="I394" s="8">
        <v>391</v>
      </c>
      <c r="J394" s="8" t="s">
        <v>20</v>
      </c>
    </row>
    <row r="395" spans="9:10" x14ac:dyDescent="0.25">
      <c r="I395" s="8">
        <v>392</v>
      </c>
      <c r="J395" s="8" t="s">
        <v>20</v>
      </c>
    </row>
    <row r="396" spans="9:10" x14ac:dyDescent="0.25">
      <c r="I396" s="8">
        <v>393</v>
      </c>
      <c r="J396" s="8" t="s">
        <v>20</v>
      </c>
    </row>
    <row r="397" spans="9:10" x14ac:dyDescent="0.25">
      <c r="I397" s="8">
        <v>394</v>
      </c>
      <c r="J397" s="8" t="s">
        <v>20</v>
      </c>
    </row>
    <row r="398" spans="9:10" x14ac:dyDescent="0.25">
      <c r="I398" s="8">
        <v>395</v>
      </c>
      <c r="J398" s="8" t="s">
        <v>19</v>
      </c>
    </row>
    <row r="399" spans="9:10" x14ac:dyDescent="0.25">
      <c r="I399" s="8">
        <v>396</v>
      </c>
      <c r="J399" s="8" t="s">
        <v>20</v>
      </c>
    </row>
    <row r="400" spans="9:10" x14ac:dyDescent="0.25">
      <c r="I400" s="8">
        <v>397</v>
      </c>
      <c r="J400" s="8" t="s">
        <v>20</v>
      </c>
    </row>
    <row r="401" spans="9:10" x14ac:dyDescent="0.25">
      <c r="I401" s="8">
        <v>398</v>
      </c>
      <c r="J401" s="8" t="s">
        <v>20</v>
      </c>
    </row>
    <row r="402" spans="9:10" x14ac:dyDescent="0.25">
      <c r="I402" s="8">
        <v>399</v>
      </c>
      <c r="J402" s="8" t="s">
        <v>19</v>
      </c>
    </row>
    <row r="403" spans="9:10" x14ac:dyDescent="0.25">
      <c r="I403" s="8">
        <v>400</v>
      </c>
      <c r="J403" s="8" t="s">
        <v>20</v>
      </c>
    </row>
    <row r="404" spans="9:10" x14ac:dyDescent="0.25">
      <c r="I404" s="8">
        <v>401</v>
      </c>
      <c r="J404" s="8" t="s">
        <v>19</v>
      </c>
    </row>
    <row r="405" spans="9:10" x14ac:dyDescent="0.25">
      <c r="I405" s="8">
        <v>402</v>
      </c>
      <c r="J405" s="8" t="s">
        <v>19</v>
      </c>
    </row>
    <row r="406" spans="9:10" x14ac:dyDescent="0.25">
      <c r="I406" s="8">
        <v>403</v>
      </c>
      <c r="J406" s="8" t="s">
        <v>20</v>
      </c>
    </row>
    <row r="407" spans="9:10" x14ac:dyDescent="0.25">
      <c r="I407" s="8">
        <v>404</v>
      </c>
      <c r="J407" s="8" t="s">
        <v>19</v>
      </c>
    </row>
    <row r="408" spans="9:10" x14ac:dyDescent="0.25">
      <c r="I408" s="8">
        <v>405</v>
      </c>
      <c r="J408" s="8" t="s">
        <v>19</v>
      </c>
    </row>
    <row r="409" spans="9:10" x14ac:dyDescent="0.25">
      <c r="I409" s="8">
        <v>406</v>
      </c>
      <c r="J409" s="8" t="s">
        <v>20</v>
      </c>
    </row>
    <row r="410" spans="9:10" x14ac:dyDescent="0.25">
      <c r="I410" s="8">
        <v>407</v>
      </c>
      <c r="J410" s="8" t="s">
        <v>19</v>
      </c>
    </row>
    <row r="411" spans="9:10" x14ac:dyDescent="0.25">
      <c r="I411" s="8">
        <v>408</v>
      </c>
      <c r="J411" s="8" t="s">
        <v>19</v>
      </c>
    </row>
    <row r="412" spans="9:10" x14ac:dyDescent="0.25">
      <c r="I412" s="8">
        <v>409</v>
      </c>
      <c r="J412" s="8" t="s">
        <v>19</v>
      </c>
    </row>
    <row r="413" spans="9:10" x14ac:dyDescent="0.25">
      <c r="I413" s="8">
        <v>410</v>
      </c>
      <c r="J413" s="8" t="s">
        <v>20</v>
      </c>
    </row>
    <row r="414" spans="9:10" x14ac:dyDescent="0.25">
      <c r="I414" s="8">
        <v>411</v>
      </c>
      <c r="J414" s="8" t="s">
        <v>19</v>
      </c>
    </row>
    <row r="415" spans="9:10" x14ac:dyDescent="0.25">
      <c r="I415" s="8">
        <v>412</v>
      </c>
      <c r="J415" s="8" t="s">
        <v>19</v>
      </c>
    </row>
    <row r="416" spans="9:10" x14ac:dyDescent="0.25">
      <c r="I416" s="8">
        <v>413</v>
      </c>
      <c r="J416" s="8" t="s">
        <v>19</v>
      </c>
    </row>
    <row r="417" spans="9:10" x14ac:dyDescent="0.25">
      <c r="I417" s="8">
        <v>414</v>
      </c>
      <c r="J417" s="8" t="s">
        <v>19</v>
      </c>
    </row>
    <row r="418" spans="9:10" x14ac:dyDescent="0.25">
      <c r="I418" s="8">
        <v>415</v>
      </c>
      <c r="J418" s="8" t="s">
        <v>20</v>
      </c>
    </row>
    <row r="419" spans="9:10" x14ac:dyDescent="0.25">
      <c r="I419" s="8">
        <v>416</v>
      </c>
      <c r="J419" s="8" t="s">
        <v>19</v>
      </c>
    </row>
    <row r="420" spans="9:10" x14ac:dyDescent="0.25">
      <c r="I420" s="8">
        <v>417</v>
      </c>
      <c r="J420" s="8" t="s">
        <v>19</v>
      </c>
    </row>
    <row r="421" spans="9:10" x14ac:dyDescent="0.25">
      <c r="I421" s="8">
        <v>418</v>
      </c>
      <c r="J421" s="8" t="s">
        <v>19</v>
      </c>
    </row>
    <row r="422" spans="9:10" x14ac:dyDescent="0.25">
      <c r="I422" s="8">
        <v>419</v>
      </c>
      <c r="J422" s="8" t="s">
        <v>19</v>
      </c>
    </row>
    <row r="423" spans="9:10" x14ac:dyDescent="0.25">
      <c r="I423" s="8">
        <v>420</v>
      </c>
      <c r="J423" s="8" t="s">
        <v>19</v>
      </c>
    </row>
    <row r="424" spans="9:10" x14ac:dyDescent="0.25">
      <c r="I424" s="8">
        <v>421</v>
      </c>
      <c r="J424" s="8" t="s">
        <v>19</v>
      </c>
    </row>
    <row r="425" spans="9:10" x14ac:dyDescent="0.25">
      <c r="I425" s="8">
        <v>422</v>
      </c>
      <c r="J425" s="8" t="s">
        <v>20</v>
      </c>
    </row>
    <row r="426" spans="9:10" x14ac:dyDescent="0.25">
      <c r="I426" s="8">
        <v>423</v>
      </c>
      <c r="J426" s="8" t="s">
        <v>20</v>
      </c>
    </row>
    <row r="427" spans="9:10" x14ac:dyDescent="0.25">
      <c r="I427" s="8">
        <v>424</v>
      </c>
      <c r="J427" s="8" t="s">
        <v>20</v>
      </c>
    </row>
    <row r="428" spans="9:10" x14ac:dyDescent="0.25">
      <c r="I428" s="8">
        <v>425</v>
      </c>
      <c r="J428" s="8" t="s">
        <v>19</v>
      </c>
    </row>
    <row r="429" spans="9:10" x14ac:dyDescent="0.25">
      <c r="I429" s="8">
        <v>426</v>
      </c>
      <c r="J429" s="8" t="s">
        <v>19</v>
      </c>
    </row>
    <row r="430" spans="9:10" x14ac:dyDescent="0.25">
      <c r="I430" s="8">
        <v>427</v>
      </c>
      <c r="J430" s="8" t="s">
        <v>20</v>
      </c>
    </row>
    <row r="431" spans="9:10" x14ac:dyDescent="0.25">
      <c r="I431" s="8">
        <v>428</v>
      </c>
      <c r="J431" s="8" t="s">
        <v>19</v>
      </c>
    </row>
    <row r="432" spans="9:10" x14ac:dyDescent="0.25">
      <c r="I432" s="8">
        <v>429</v>
      </c>
      <c r="J432" s="8" t="s">
        <v>19</v>
      </c>
    </row>
    <row r="433" spans="9:10" x14ac:dyDescent="0.25">
      <c r="I433" s="8">
        <v>430</v>
      </c>
      <c r="J433" s="8" t="s">
        <v>20</v>
      </c>
    </row>
    <row r="434" spans="9:10" x14ac:dyDescent="0.25">
      <c r="I434" s="8">
        <v>431</v>
      </c>
      <c r="J434" s="8" t="s">
        <v>19</v>
      </c>
    </row>
    <row r="435" spans="9:10" x14ac:dyDescent="0.25">
      <c r="I435" s="8">
        <v>432</v>
      </c>
      <c r="J435" s="8" t="s">
        <v>20</v>
      </c>
    </row>
    <row r="436" spans="9:10" x14ac:dyDescent="0.25">
      <c r="I436" s="8">
        <v>433</v>
      </c>
      <c r="J436" s="8" t="s">
        <v>19</v>
      </c>
    </row>
    <row r="437" spans="9:10" x14ac:dyDescent="0.25">
      <c r="I437" s="8">
        <v>434</v>
      </c>
      <c r="J437" s="8" t="s">
        <v>19</v>
      </c>
    </row>
    <row r="438" spans="9:10" x14ac:dyDescent="0.25">
      <c r="I438" s="8">
        <v>435</v>
      </c>
      <c r="J438" s="8" t="s">
        <v>19</v>
      </c>
    </row>
    <row r="439" spans="9:10" x14ac:dyDescent="0.25">
      <c r="I439" s="8">
        <v>436</v>
      </c>
      <c r="J439" s="8" t="s">
        <v>19</v>
      </c>
    </row>
    <row r="440" spans="9:10" x14ac:dyDescent="0.25">
      <c r="I440" s="8">
        <v>437</v>
      </c>
      <c r="J440" s="8" t="s">
        <v>20</v>
      </c>
    </row>
    <row r="441" spans="9:10" x14ac:dyDescent="0.25">
      <c r="I441" s="8">
        <v>438</v>
      </c>
      <c r="J441" s="8" t="s">
        <v>19</v>
      </c>
    </row>
    <row r="442" spans="9:10" x14ac:dyDescent="0.25">
      <c r="I442" s="8">
        <v>439</v>
      </c>
      <c r="J442" s="8" t="s">
        <v>19</v>
      </c>
    </row>
    <row r="443" spans="9:10" x14ac:dyDescent="0.25">
      <c r="I443" s="8">
        <v>440</v>
      </c>
      <c r="J443" s="8" t="s">
        <v>19</v>
      </c>
    </row>
    <row r="444" spans="9:10" x14ac:dyDescent="0.25">
      <c r="I444" s="8">
        <v>441</v>
      </c>
      <c r="J444" s="8" t="s">
        <v>20</v>
      </c>
    </row>
    <row r="445" spans="9:10" x14ac:dyDescent="0.25">
      <c r="I445" s="8">
        <v>442</v>
      </c>
      <c r="J445" s="8" t="s">
        <v>20</v>
      </c>
    </row>
    <row r="446" spans="9:10" x14ac:dyDescent="0.25">
      <c r="I446" s="8">
        <v>443</v>
      </c>
      <c r="J446" s="8" t="s">
        <v>19</v>
      </c>
    </row>
    <row r="447" spans="9:10" x14ac:dyDescent="0.25">
      <c r="I447" s="8">
        <v>444</v>
      </c>
      <c r="J447" s="8" t="s">
        <v>20</v>
      </c>
    </row>
    <row r="448" spans="9:10" x14ac:dyDescent="0.25">
      <c r="I448" s="8">
        <v>445</v>
      </c>
      <c r="J448" s="8" t="s">
        <v>19</v>
      </c>
    </row>
    <row r="449" spans="9:10" x14ac:dyDescent="0.25">
      <c r="I449" s="8">
        <v>446</v>
      </c>
      <c r="J449" s="8" t="s">
        <v>20</v>
      </c>
    </row>
    <row r="450" spans="9:10" x14ac:dyDescent="0.25">
      <c r="I450" s="8">
        <v>447</v>
      </c>
      <c r="J450" s="8" t="s">
        <v>20</v>
      </c>
    </row>
    <row r="451" spans="9:10" x14ac:dyDescent="0.25">
      <c r="I451" s="8">
        <v>448</v>
      </c>
      <c r="J451" s="8" t="s">
        <v>19</v>
      </c>
    </row>
    <row r="452" spans="9:10" x14ac:dyDescent="0.25">
      <c r="I452" s="8">
        <v>449</v>
      </c>
      <c r="J452" s="8" t="s">
        <v>19</v>
      </c>
    </row>
    <row r="453" spans="9:10" x14ac:dyDescent="0.25">
      <c r="I453" s="8">
        <v>450</v>
      </c>
      <c r="J453" s="8" t="s">
        <v>20</v>
      </c>
    </row>
    <row r="454" spans="9:10" x14ac:dyDescent="0.25">
      <c r="I454" s="8">
        <v>451</v>
      </c>
      <c r="J454" s="8" t="s">
        <v>19</v>
      </c>
    </row>
    <row r="455" spans="9:10" x14ac:dyDescent="0.25">
      <c r="I455" s="8">
        <v>452</v>
      </c>
      <c r="J455" s="8" t="s">
        <v>19</v>
      </c>
    </row>
    <row r="456" spans="9:10" x14ac:dyDescent="0.25">
      <c r="I456" s="8">
        <v>453</v>
      </c>
      <c r="J456" s="8" t="s">
        <v>19</v>
      </c>
    </row>
    <row r="457" spans="9:10" x14ac:dyDescent="0.25">
      <c r="I457" s="8">
        <v>454</v>
      </c>
      <c r="J457" s="8" t="s">
        <v>19</v>
      </c>
    </row>
    <row r="458" spans="9:10" x14ac:dyDescent="0.25">
      <c r="I458" s="8">
        <v>455</v>
      </c>
      <c r="J458" s="8" t="s">
        <v>20</v>
      </c>
    </row>
    <row r="459" spans="9:10" x14ac:dyDescent="0.25">
      <c r="I459" s="8">
        <v>456</v>
      </c>
      <c r="J459" s="8" t="s">
        <v>19</v>
      </c>
    </row>
    <row r="460" spans="9:10" x14ac:dyDescent="0.25">
      <c r="I460" s="8">
        <v>457</v>
      </c>
      <c r="J460" s="8" t="s">
        <v>19</v>
      </c>
    </row>
    <row r="461" spans="9:10" x14ac:dyDescent="0.25">
      <c r="I461" s="8">
        <v>458</v>
      </c>
      <c r="J461" s="8" t="s">
        <v>20</v>
      </c>
    </row>
    <row r="462" spans="9:10" x14ac:dyDescent="0.25">
      <c r="I462" s="8">
        <v>459</v>
      </c>
      <c r="J462" s="8" t="s">
        <v>19</v>
      </c>
    </row>
    <row r="463" spans="9:10" x14ac:dyDescent="0.25">
      <c r="I463" s="8">
        <v>460</v>
      </c>
      <c r="J463" s="8" t="s">
        <v>20</v>
      </c>
    </row>
    <row r="464" spans="9:10" x14ac:dyDescent="0.25">
      <c r="I464" s="8">
        <v>461</v>
      </c>
      <c r="J464" s="8" t="s">
        <v>20</v>
      </c>
    </row>
    <row r="465" spans="9:10" x14ac:dyDescent="0.25">
      <c r="I465" s="8">
        <v>462</v>
      </c>
      <c r="J465" s="8" t="s">
        <v>20</v>
      </c>
    </row>
    <row r="466" spans="9:10" x14ac:dyDescent="0.25">
      <c r="I466" s="8">
        <v>463</v>
      </c>
      <c r="J466" s="8" t="s">
        <v>20</v>
      </c>
    </row>
    <row r="467" spans="9:10" x14ac:dyDescent="0.25">
      <c r="I467" s="8">
        <v>464</v>
      </c>
      <c r="J467" s="8" t="s">
        <v>19</v>
      </c>
    </row>
    <row r="468" spans="9:10" x14ac:dyDescent="0.25">
      <c r="I468" s="8">
        <v>465</v>
      </c>
      <c r="J468" s="8" t="s">
        <v>20</v>
      </c>
    </row>
    <row r="469" spans="9:10" x14ac:dyDescent="0.25">
      <c r="I469" s="8">
        <v>466</v>
      </c>
      <c r="J469" s="8" t="s">
        <v>19</v>
      </c>
    </row>
    <row r="470" spans="9:10" x14ac:dyDescent="0.25">
      <c r="I470" s="8">
        <v>467</v>
      </c>
      <c r="J470" s="8" t="s">
        <v>20</v>
      </c>
    </row>
    <row r="471" spans="9:10" x14ac:dyDescent="0.25">
      <c r="I471" s="8">
        <v>468</v>
      </c>
      <c r="J471" s="8" t="s">
        <v>19</v>
      </c>
    </row>
    <row r="472" spans="9:10" x14ac:dyDescent="0.25">
      <c r="I472" s="8">
        <v>469</v>
      </c>
      <c r="J472" s="8" t="s">
        <v>19</v>
      </c>
    </row>
    <row r="473" spans="9:10" x14ac:dyDescent="0.25">
      <c r="I473" s="8">
        <v>470</v>
      </c>
      <c r="J473" s="8" t="s">
        <v>20</v>
      </c>
    </row>
    <row r="474" spans="9:10" x14ac:dyDescent="0.25">
      <c r="I474" s="8">
        <v>471</v>
      </c>
      <c r="J474" s="8" t="s">
        <v>20</v>
      </c>
    </row>
    <row r="475" spans="9:10" x14ac:dyDescent="0.25">
      <c r="I475" s="8">
        <v>472</v>
      </c>
      <c r="J475" s="8" t="s">
        <v>20</v>
      </c>
    </row>
    <row r="476" spans="9:10" x14ac:dyDescent="0.25">
      <c r="I476" s="8">
        <v>473</v>
      </c>
      <c r="J476" s="8" t="s">
        <v>20</v>
      </c>
    </row>
    <row r="477" spans="9:10" x14ac:dyDescent="0.25">
      <c r="I477" s="8">
        <v>474</v>
      </c>
      <c r="J477" s="8" t="s">
        <v>19</v>
      </c>
    </row>
    <row r="478" spans="9:10" x14ac:dyDescent="0.25">
      <c r="I478" s="8">
        <v>475</v>
      </c>
      <c r="J478" s="8" t="s">
        <v>20</v>
      </c>
    </row>
    <row r="479" spans="9:10" x14ac:dyDescent="0.25">
      <c r="I479" s="8">
        <v>476</v>
      </c>
      <c r="J479" s="8" t="s">
        <v>20</v>
      </c>
    </row>
    <row r="480" spans="9:10" x14ac:dyDescent="0.25">
      <c r="I480" s="8">
        <v>477</v>
      </c>
      <c r="J480" s="8" t="s">
        <v>20</v>
      </c>
    </row>
    <row r="481" spans="9:10" x14ac:dyDescent="0.25">
      <c r="I481" s="8">
        <v>478</v>
      </c>
      <c r="J481" s="8" t="s">
        <v>19</v>
      </c>
    </row>
    <row r="482" spans="9:10" x14ac:dyDescent="0.25">
      <c r="I482" s="8">
        <v>479</v>
      </c>
      <c r="J482" s="8" t="s">
        <v>19</v>
      </c>
    </row>
    <row r="483" spans="9:10" x14ac:dyDescent="0.25">
      <c r="I483" s="8">
        <v>480</v>
      </c>
      <c r="J483" s="8" t="s">
        <v>20</v>
      </c>
    </row>
    <row r="484" spans="9:10" x14ac:dyDescent="0.25">
      <c r="I484" s="8">
        <v>481</v>
      </c>
      <c r="J484" s="8" t="s">
        <v>20</v>
      </c>
    </row>
    <row r="485" spans="9:10" x14ac:dyDescent="0.25">
      <c r="I485" s="8">
        <v>482</v>
      </c>
      <c r="J485" s="8" t="s">
        <v>19</v>
      </c>
    </row>
    <row r="486" spans="9:10" x14ac:dyDescent="0.25">
      <c r="I486" s="8">
        <v>483</v>
      </c>
      <c r="J486" s="8" t="s">
        <v>19</v>
      </c>
    </row>
    <row r="487" spans="9:10" x14ac:dyDescent="0.25">
      <c r="I487" s="8">
        <v>484</v>
      </c>
      <c r="J487" s="8" t="s">
        <v>20</v>
      </c>
    </row>
    <row r="488" spans="9:10" x14ac:dyDescent="0.25">
      <c r="I488" s="8">
        <v>485</v>
      </c>
      <c r="J488" s="8" t="s">
        <v>19</v>
      </c>
    </row>
    <row r="489" spans="9:10" x14ac:dyDescent="0.25">
      <c r="I489" s="8">
        <v>486</v>
      </c>
      <c r="J489" s="8" t="s">
        <v>19</v>
      </c>
    </row>
    <row r="490" spans="9:10" x14ac:dyDescent="0.25">
      <c r="I490" s="8">
        <v>487</v>
      </c>
      <c r="J490" s="8" t="s">
        <v>19</v>
      </c>
    </row>
    <row r="491" spans="9:10" x14ac:dyDescent="0.25">
      <c r="I491" s="8">
        <v>488</v>
      </c>
      <c r="J491" s="8" t="s">
        <v>20</v>
      </c>
    </row>
    <row r="492" spans="9:10" x14ac:dyDescent="0.25">
      <c r="I492" s="8">
        <v>489</v>
      </c>
      <c r="J492" s="8" t="s">
        <v>19</v>
      </c>
    </row>
    <row r="493" spans="9:10" x14ac:dyDescent="0.25">
      <c r="I493" s="8">
        <v>490</v>
      </c>
      <c r="J493" s="8" t="s">
        <v>19</v>
      </c>
    </row>
    <row r="494" spans="9:10" x14ac:dyDescent="0.25">
      <c r="I494" s="8">
        <v>491</v>
      </c>
      <c r="J494" s="8" t="s">
        <v>20</v>
      </c>
    </row>
    <row r="495" spans="9:10" x14ac:dyDescent="0.25">
      <c r="I495" s="8">
        <v>492</v>
      </c>
      <c r="J495" s="8" t="s">
        <v>20</v>
      </c>
    </row>
    <row r="496" spans="9:10" x14ac:dyDescent="0.25">
      <c r="I496" s="8">
        <v>493</v>
      </c>
      <c r="J496" s="8" t="s">
        <v>19</v>
      </c>
    </row>
    <row r="497" spans="9:10" x14ac:dyDescent="0.25">
      <c r="I497" s="8">
        <v>494</v>
      </c>
      <c r="J497" s="8" t="s">
        <v>20</v>
      </c>
    </row>
    <row r="498" spans="9:10" x14ac:dyDescent="0.25">
      <c r="I498" s="8">
        <v>495</v>
      </c>
      <c r="J498" s="8" t="s">
        <v>20</v>
      </c>
    </row>
    <row r="499" spans="9:10" x14ac:dyDescent="0.25">
      <c r="I499" s="8">
        <v>496</v>
      </c>
      <c r="J499" s="8" t="s">
        <v>19</v>
      </c>
    </row>
    <row r="500" spans="9:10" x14ac:dyDescent="0.25">
      <c r="I500" s="8">
        <v>497</v>
      </c>
      <c r="J500" s="8" t="s">
        <v>20</v>
      </c>
    </row>
    <row r="501" spans="9:10" x14ac:dyDescent="0.25">
      <c r="I501" s="8">
        <v>498</v>
      </c>
      <c r="J501" s="8" t="s">
        <v>19</v>
      </c>
    </row>
    <row r="502" spans="9:10" x14ac:dyDescent="0.25">
      <c r="I502" s="8">
        <v>499</v>
      </c>
      <c r="J502" s="8" t="s">
        <v>19</v>
      </c>
    </row>
    <row r="503" spans="9:10" x14ac:dyDescent="0.25">
      <c r="I503" s="8">
        <v>500</v>
      </c>
      <c r="J503" s="8" t="s">
        <v>19</v>
      </c>
    </row>
    <row r="504" spans="9:10" x14ac:dyDescent="0.25">
      <c r="I504" s="8">
        <v>501</v>
      </c>
      <c r="J504" s="8" t="s">
        <v>19</v>
      </c>
    </row>
    <row r="505" spans="9:10" x14ac:dyDescent="0.25">
      <c r="I505" s="8">
        <v>502</v>
      </c>
      <c r="J505" s="8" t="s">
        <v>19</v>
      </c>
    </row>
    <row r="506" spans="9:10" x14ac:dyDescent="0.25">
      <c r="I506" s="8">
        <v>503</v>
      </c>
      <c r="J506" s="8" t="s">
        <v>20</v>
      </c>
    </row>
    <row r="507" spans="9:10" x14ac:dyDescent="0.25">
      <c r="I507" s="8">
        <v>504</v>
      </c>
      <c r="J507" s="8" t="s">
        <v>20</v>
      </c>
    </row>
    <row r="508" spans="9:10" x14ac:dyDescent="0.25">
      <c r="I508" s="8">
        <v>505</v>
      </c>
      <c r="J508" s="8" t="s">
        <v>20</v>
      </c>
    </row>
    <row r="509" spans="9:10" x14ac:dyDescent="0.25">
      <c r="I509" s="8">
        <v>506</v>
      </c>
      <c r="J509" s="8" t="s">
        <v>19</v>
      </c>
    </row>
    <row r="510" spans="9:10" x14ac:dyDescent="0.25">
      <c r="I510" s="8">
        <v>507</v>
      </c>
      <c r="J510" s="8" t="s">
        <v>20</v>
      </c>
    </row>
    <row r="511" spans="9:10" x14ac:dyDescent="0.25">
      <c r="I511" s="8">
        <v>508</v>
      </c>
      <c r="J511" s="8" t="s">
        <v>19</v>
      </c>
    </row>
    <row r="512" spans="9:10" x14ac:dyDescent="0.25">
      <c r="I512" s="8">
        <v>509</v>
      </c>
      <c r="J512" s="8" t="s">
        <v>19</v>
      </c>
    </row>
    <row r="513" spans="9:10" x14ac:dyDescent="0.25">
      <c r="I513" s="8">
        <v>510</v>
      </c>
      <c r="J513" s="8" t="s">
        <v>20</v>
      </c>
    </row>
    <row r="514" spans="9:10" x14ac:dyDescent="0.25">
      <c r="I514" s="8">
        <v>511</v>
      </c>
      <c r="J514" s="8" t="s">
        <v>20</v>
      </c>
    </row>
    <row r="515" spans="9:10" x14ac:dyDescent="0.25">
      <c r="I515" s="8">
        <v>512</v>
      </c>
      <c r="J515" s="8" t="s">
        <v>20</v>
      </c>
    </row>
    <row r="516" spans="9:10" x14ac:dyDescent="0.25">
      <c r="I516" s="8">
        <v>513</v>
      </c>
      <c r="J516" s="8" t="s">
        <v>20</v>
      </c>
    </row>
    <row r="517" spans="9:10" x14ac:dyDescent="0.25">
      <c r="I517" s="8">
        <v>514</v>
      </c>
      <c r="J517" s="8" t="s">
        <v>19</v>
      </c>
    </row>
    <row r="518" spans="9:10" x14ac:dyDescent="0.25">
      <c r="I518" s="8">
        <v>515</v>
      </c>
      <c r="J518" s="8" t="s">
        <v>20</v>
      </c>
    </row>
    <row r="519" spans="9:10" x14ac:dyDescent="0.25">
      <c r="I519" s="8">
        <v>516</v>
      </c>
      <c r="J519" s="8" t="s">
        <v>19</v>
      </c>
    </row>
    <row r="520" spans="9:10" x14ac:dyDescent="0.25">
      <c r="I520" s="8">
        <v>517</v>
      </c>
      <c r="J520" s="8" t="s">
        <v>20</v>
      </c>
    </row>
    <row r="521" spans="9:10" x14ac:dyDescent="0.25">
      <c r="I521" s="8">
        <v>518</v>
      </c>
      <c r="J521" s="8" t="s">
        <v>20</v>
      </c>
    </row>
    <row r="522" spans="9:10" x14ac:dyDescent="0.25">
      <c r="I522" s="8">
        <v>519</v>
      </c>
      <c r="J522" s="8" t="s">
        <v>20</v>
      </c>
    </row>
    <row r="523" spans="9:10" x14ac:dyDescent="0.25">
      <c r="I523" s="8">
        <v>520</v>
      </c>
      <c r="J523" s="8" t="s">
        <v>19</v>
      </c>
    </row>
    <row r="524" spans="9:10" x14ac:dyDescent="0.25">
      <c r="I524" s="8">
        <v>521</v>
      </c>
      <c r="J524" s="8" t="s">
        <v>20</v>
      </c>
    </row>
    <row r="525" spans="9:10" x14ac:dyDescent="0.25">
      <c r="I525" s="8">
        <v>522</v>
      </c>
      <c r="J525" s="8" t="s">
        <v>19</v>
      </c>
    </row>
    <row r="526" spans="9:10" x14ac:dyDescent="0.25">
      <c r="I526" s="8">
        <v>523</v>
      </c>
      <c r="J526" s="8" t="s">
        <v>20</v>
      </c>
    </row>
    <row r="527" spans="9:10" x14ac:dyDescent="0.25">
      <c r="I527" s="8">
        <v>524</v>
      </c>
      <c r="J527" s="8" t="s">
        <v>20</v>
      </c>
    </row>
    <row r="528" spans="9:10" x14ac:dyDescent="0.25">
      <c r="I528" s="8">
        <v>525</v>
      </c>
      <c r="J528" s="8" t="s">
        <v>19</v>
      </c>
    </row>
    <row r="529" spans="9:10" x14ac:dyDescent="0.25">
      <c r="I529" s="8">
        <v>526</v>
      </c>
      <c r="J529" s="8" t="s">
        <v>19</v>
      </c>
    </row>
    <row r="530" spans="9:10" x14ac:dyDescent="0.25">
      <c r="I530" s="8">
        <v>527</v>
      </c>
      <c r="J530" s="8" t="s">
        <v>19</v>
      </c>
    </row>
    <row r="531" spans="9:10" x14ac:dyDescent="0.25">
      <c r="I531" s="8">
        <v>528</v>
      </c>
      <c r="J531" s="8" t="s">
        <v>19</v>
      </c>
    </row>
    <row r="532" spans="9:10" x14ac:dyDescent="0.25">
      <c r="I532" s="8">
        <v>529</v>
      </c>
      <c r="J532" s="8" t="s">
        <v>19</v>
      </c>
    </row>
    <row r="533" spans="9:10" x14ac:dyDescent="0.25">
      <c r="I533" s="8">
        <v>530</v>
      </c>
      <c r="J533" s="8" t="s">
        <v>20</v>
      </c>
    </row>
    <row r="534" spans="9:10" x14ac:dyDescent="0.25">
      <c r="I534" s="8">
        <v>531</v>
      </c>
      <c r="J534" s="8" t="s">
        <v>19</v>
      </c>
    </row>
    <row r="535" spans="9:10" x14ac:dyDescent="0.25">
      <c r="I535" s="8">
        <v>532</v>
      </c>
      <c r="J535" s="8" t="s">
        <v>20</v>
      </c>
    </row>
    <row r="536" spans="9:10" x14ac:dyDescent="0.25">
      <c r="I536" s="8">
        <v>533</v>
      </c>
      <c r="J536" s="8" t="s">
        <v>19</v>
      </c>
    </row>
    <row r="537" spans="9:10" x14ac:dyDescent="0.25">
      <c r="I537" s="8">
        <v>534</v>
      </c>
      <c r="J537" s="8" t="s">
        <v>19</v>
      </c>
    </row>
    <row r="538" spans="9:10" x14ac:dyDescent="0.25">
      <c r="I538" s="8">
        <v>535</v>
      </c>
      <c r="J538" s="8" t="s">
        <v>19</v>
      </c>
    </row>
    <row r="539" spans="9:10" x14ac:dyDescent="0.25">
      <c r="I539" s="8">
        <v>536</v>
      </c>
      <c r="J539" s="8" t="s">
        <v>19</v>
      </c>
    </row>
    <row r="540" spans="9:10" x14ac:dyDescent="0.25">
      <c r="I540" s="8">
        <v>537</v>
      </c>
      <c r="J540" s="8" t="s">
        <v>19</v>
      </c>
    </row>
    <row r="541" spans="9:10" x14ac:dyDescent="0.25">
      <c r="I541" s="8">
        <v>538</v>
      </c>
      <c r="J541" s="8" t="s">
        <v>20</v>
      </c>
    </row>
    <row r="542" spans="9:10" x14ac:dyDescent="0.25">
      <c r="I542" s="8">
        <v>539</v>
      </c>
      <c r="J542" s="8" t="s">
        <v>20</v>
      </c>
    </row>
    <row r="543" spans="9:10" x14ac:dyDescent="0.25">
      <c r="I543" s="8">
        <v>540</v>
      </c>
      <c r="J543" s="8" t="s">
        <v>20</v>
      </c>
    </row>
    <row r="544" spans="9:10" x14ac:dyDescent="0.25">
      <c r="I544" s="8">
        <v>541</v>
      </c>
      <c r="J544" s="8" t="s">
        <v>19</v>
      </c>
    </row>
    <row r="545" spans="9:10" x14ac:dyDescent="0.25">
      <c r="I545" s="8">
        <v>542</v>
      </c>
      <c r="J545" s="8" t="s">
        <v>20</v>
      </c>
    </row>
    <row r="546" spans="9:10" x14ac:dyDescent="0.25">
      <c r="I546" s="8">
        <v>543</v>
      </c>
      <c r="J546" s="8" t="s">
        <v>19</v>
      </c>
    </row>
    <row r="547" spans="9:10" x14ac:dyDescent="0.25">
      <c r="I547" s="8">
        <v>544</v>
      </c>
      <c r="J547" s="8" t="s">
        <v>19</v>
      </c>
    </row>
    <row r="548" spans="9:10" x14ac:dyDescent="0.25">
      <c r="I548" s="8">
        <v>545</v>
      </c>
      <c r="J548" s="8" t="s">
        <v>19</v>
      </c>
    </row>
    <row r="549" spans="9:10" x14ac:dyDescent="0.25">
      <c r="I549" s="8">
        <v>546</v>
      </c>
      <c r="J549" s="8" t="s">
        <v>20</v>
      </c>
    </row>
    <row r="550" spans="9:10" x14ac:dyDescent="0.25">
      <c r="I550" s="8">
        <v>547</v>
      </c>
      <c r="J550" s="8" t="s">
        <v>19</v>
      </c>
    </row>
    <row r="551" spans="9:10" x14ac:dyDescent="0.25">
      <c r="I551" s="8">
        <v>548</v>
      </c>
      <c r="J551" s="8" t="s">
        <v>19</v>
      </c>
    </row>
    <row r="552" spans="9:10" x14ac:dyDescent="0.25">
      <c r="I552" s="8">
        <v>549</v>
      </c>
      <c r="J552" s="8" t="s">
        <v>19</v>
      </c>
    </row>
    <row r="553" spans="9:10" x14ac:dyDescent="0.25">
      <c r="I553" s="8">
        <v>550</v>
      </c>
      <c r="J553" s="8" t="s">
        <v>19</v>
      </c>
    </row>
    <row r="554" spans="9:10" x14ac:dyDescent="0.25">
      <c r="I554" s="8">
        <v>551</v>
      </c>
      <c r="J554" s="8" t="s">
        <v>19</v>
      </c>
    </row>
    <row r="555" spans="9:10" x14ac:dyDescent="0.25">
      <c r="I555" s="8">
        <v>552</v>
      </c>
      <c r="J555" s="8" t="s">
        <v>19</v>
      </c>
    </row>
    <row r="556" spans="9:10" x14ac:dyDescent="0.25">
      <c r="I556" s="8">
        <v>553</v>
      </c>
      <c r="J556" s="8" t="s">
        <v>20</v>
      </c>
    </row>
    <row r="557" spans="9:10" x14ac:dyDescent="0.25">
      <c r="I557" s="8">
        <v>554</v>
      </c>
      <c r="J557" s="8" t="s">
        <v>20</v>
      </c>
    </row>
    <row r="558" spans="9:10" x14ac:dyDescent="0.25">
      <c r="I558" s="8">
        <v>555</v>
      </c>
      <c r="J558" s="8" t="s">
        <v>19</v>
      </c>
    </row>
    <row r="559" spans="9:10" x14ac:dyDescent="0.25">
      <c r="I559" s="8">
        <v>556</v>
      </c>
      <c r="J559" s="8" t="s">
        <v>19</v>
      </c>
    </row>
    <row r="560" spans="9:10" x14ac:dyDescent="0.25">
      <c r="I560" s="8">
        <v>557</v>
      </c>
      <c r="J560" s="8" t="s">
        <v>19</v>
      </c>
    </row>
    <row r="561" spans="9:10" x14ac:dyDescent="0.25">
      <c r="I561" s="8">
        <v>558</v>
      </c>
      <c r="J561" s="8" t="s">
        <v>19</v>
      </c>
    </row>
    <row r="562" spans="9:10" x14ac:dyDescent="0.25">
      <c r="I562" s="8">
        <v>559</v>
      </c>
      <c r="J562" s="8" t="s">
        <v>19</v>
      </c>
    </row>
    <row r="563" spans="9:10" x14ac:dyDescent="0.25">
      <c r="I563" s="8">
        <v>560</v>
      </c>
      <c r="J563" s="8" t="s">
        <v>20</v>
      </c>
    </row>
    <row r="564" spans="9:10" x14ac:dyDescent="0.25">
      <c r="I564" s="8">
        <v>561</v>
      </c>
      <c r="J564" s="8" t="s">
        <v>20</v>
      </c>
    </row>
    <row r="565" spans="9:10" x14ac:dyDescent="0.25">
      <c r="I565" s="8">
        <v>562</v>
      </c>
      <c r="J565" s="8" t="s">
        <v>19</v>
      </c>
    </row>
    <row r="566" spans="9:10" x14ac:dyDescent="0.25">
      <c r="I566" s="8">
        <v>563</v>
      </c>
      <c r="J566" s="8" t="s">
        <v>20</v>
      </c>
    </row>
    <row r="567" spans="9:10" x14ac:dyDescent="0.25">
      <c r="I567" s="8">
        <v>564</v>
      </c>
      <c r="J567" s="8" t="s">
        <v>19</v>
      </c>
    </row>
    <row r="568" spans="9:10" x14ac:dyDescent="0.25">
      <c r="I568" s="8">
        <v>565</v>
      </c>
      <c r="J568" s="8" t="s">
        <v>20</v>
      </c>
    </row>
    <row r="569" spans="9:10" x14ac:dyDescent="0.25">
      <c r="I569" s="8">
        <v>566</v>
      </c>
      <c r="J569" s="8" t="s">
        <v>19</v>
      </c>
    </row>
    <row r="570" spans="9:10" x14ac:dyDescent="0.25">
      <c r="I570" s="8">
        <v>567</v>
      </c>
      <c r="J570" s="8" t="s">
        <v>20</v>
      </c>
    </row>
    <row r="571" spans="9:10" x14ac:dyDescent="0.25">
      <c r="I571" s="8">
        <v>568</v>
      </c>
      <c r="J571" s="8" t="s">
        <v>20</v>
      </c>
    </row>
    <row r="572" spans="9:10" x14ac:dyDescent="0.25">
      <c r="I572" s="8">
        <v>569</v>
      </c>
      <c r="J572" s="8" t="s">
        <v>20</v>
      </c>
    </row>
    <row r="573" spans="9:10" x14ac:dyDescent="0.25">
      <c r="I573" s="8">
        <v>570</v>
      </c>
      <c r="J573" s="8" t="s">
        <v>20</v>
      </c>
    </row>
    <row r="574" spans="9:10" x14ac:dyDescent="0.25">
      <c r="I574" s="8">
        <v>571</v>
      </c>
      <c r="J574" s="8" t="s">
        <v>20</v>
      </c>
    </row>
    <row r="575" spans="9:10" x14ac:dyDescent="0.25">
      <c r="I575" s="8">
        <v>572</v>
      </c>
      <c r="J575" s="8" t="s">
        <v>20</v>
      </c>
    </row>
    <row r="576" spans="9:10" x14ac:dyDescent="0.25">
      <c r="I576" s="8">
        <v>573</v>
      </c>
      <c r="J576" s="8" t="s">
        <v>20</v>
      </c>
    </row>
    <row r="577" spans="9:10" x14ac:dyDescent="0.25">
      <c r="I577" s="8">
        <v>574</v>
      </c>
      <c r="J577" s="8" t="s">
        <v>19</v>
      </c>
    </row>
    <row r="578" spans="9:10" x14ac:dyDescent="0.25">
      <c r="I578" s="8">
        <v>575</v>
      </c>
      <c r="J578" s="8" t="s">
        <v>19</v>
      </c>
    </row>
    <row r="579" spans="9:10" x14ac:dyDescent="0.25">
      <c r="I579" s="8">
        <v>576</v>
      </c>
      <c r="J579" s="8" t="s">
        <v>20</v>
      </c>
    </row>
    <row r="580" spans="9:10" x14ac:dyDescent="0.25">
      <c r="I580" s="8">
        <v>577</v>
      </c>
      <c r="J580" s="8" t="s">
        <v>20</v>
      </c>
    </row>
    <row r="581" spans="9:10" x14ac:dyDescent="0.25">
      <c r="I581" s="8">
        <v>578</v>
      </c>
      <c r="J581" s="8" t="s">
        <v>20</v>
      </c>
    </row>
    <row r="582" spans="9:10" x14ac:dyDescent="0.25">
      <c r="I582" s="8">
        <v>579</v>
      </c>
      <c r="J582" s="8" t="s">
        <v>19</v>
      </c>
    </row>
    <row r="583" spans="9:10" x14ac:dyDescent="0.25">
      <c r="I583" s="8">
        <v>580</v>
      </c>
      <c r="J583" s="8" t="s">
        <v>19</v>
      </c>
    </row>
    <row r="584" spans="9:10" x14ac:dyDescent="0.25">
      <c r="I584" s="8">
        <v>581</v>
      </c>
      <c r="J584" s="8" t="s">
        <v>20</v>
      </c>
    </row>
    <row r="585" spans="9:10" x14ac:dyDescent="0.25">
      <c r="I585" s="8">
        <v>582</v>
      </c>
      <c r="J585" s="8" t="s">
        <v>19</v>
      </c>
    </row>
    <row r="586" spans="9:10" x14ac:dyDescent="0.25">
      <c r="I586" s="8">
        <v>583</v>
      </c>
      <c r="J586" s="8" t="s">
        <v>20</v>
      </c>
    </row>
    <row r="587" spans="9:10" x14ac:dyDescent="0.25">
      <c r="I587" s="8">
        <v>584</v>
      </c>
      <c r="J587" s="8" t="s">
        <v>19</v>
      </c>
    </row>
    <row r="588" spans="9:10" x14ac:dyDescent="0.25">
      <c r="I588" s="8">
        <v>585</v>
      </c>
      <c r="J588" s="8" t="s">
        <v>19</v>
      </c>
    </row>
    <row r="589" spans="9:10" x14ac:dyDescent="0.25">
      <c r="I589" s="8">
        <v>586</v>
      </c>
      <c r="J589" s="8" t="s">
        <v>20</v>
      </c>
    </row>
    <row r="590" spans="9:10" x14ac:dyDescent="0.25">
      <c r="I590" s="8">
        <v>587</v>
      </c>
      <c r="J590" s="8" t="s">
        <v>19</v>
      </c>
    </row>
    <row r="591" spans="9:10" x14ac:dyDescent="0.25">
      <c r="I591" s="8">
        <v>588</v>
      </c>
      <c r="J591" s="8" t="s">
        <v>20</v>
      </c>
    </row>
    <row r="592" spans="9:10" x14ac:dyDescent="0.25">
      <c r="I592" s="8">
        <v>589</v>
      </c>
      <c r="J592" s="8" t="s">
        <v>20</v>
      </c>
    </row>
    <row r="593" spans="9:10" x14ac:dyDescent="0.25">
      <c r="I593" s="8">
        <v>590</v>
      </c>
      <c r="J593" s="8" t="s">
        <v>19</v>
      </c>
    </row>
    <row r="594" spans="9:10" x14ac:dyDescent="0.25">
      <c r="I594" s="8">
        <v>591</v>
      </c>
      <c r="J594" s="8" t="s">
        <v>19</v>
      </c>
    </row>
    <row r="595" spans="9:10" x14ac:dyDescent="0.25">
      <c r="I595" s="8">
        <v>592</v>
      </c>
      <c r="J595" s="8" t="s">
        <v>20</v>
      </c>
    </row>
    <row r="596" spans="9:10" x14ac:dyDescent="0.25">
      <c r="I596" s="8">
        <v>593</v>
      </c>
      <c r="J596" s="8" t="s">
        <v>19</v>
      </c>
    </row>
    <row r="597" spans="9:10" x14ac:dyDescent="0.25">
      <c r="I597" s="8">
        <v>594</v>
      </c>
      <c r="J597" s="8" t="s">
        <v>19</v>
      </c>
    </row>
    <row r="598" spans="9:10" x14ac:dyDescent="0.25">
      <c r="I598" s="8">
        <v>595</v>
      </c>
      <c r="J598" s="8" t="s">
        <v>20</v>
      </c>
    </row>
    <row r="599" spans="9:10" x14ac:dyDescent="0.25">
      <c r="I599" s="8">
        <v>596</v>
      </c>
      <c r="J599" s="8" t="s">
        <v>19</v>
      </c>
    </row>
    <row r="600" spans="9:10" x14ac:dyDescent="0.25">
      <c r="I600" s="8">
        <v>597</v>
      </c>
      <c r="J600" s="8" t="s">
        <v>19</v>
      </c>
    </row>
    <row r="601" spans="9:10" x14ac:dyDescent="0.25">
      <c r="I601" s="8">
        <v>598</v>
      </c>
      <c r="J601" s="8" t="s">
        <v>19</v>
      </c>
    </row>
    <row r="602" spans="9:10" x14ac:dyDescent="0.25">
      <c r="I602" s="8">
        <v>599</v>
      </c>
      <c r="J602" s="8" t="s">
        <v>19</v>
      </c>
    </row>
    <row r="603" spans="9:10" x14ac:dyDescent="0.25">
      <c r="I603" s="8">
        <v>600</v>
      </c>
      <c r="J603" s="8" t="s">
        <v>20</v>
      </c>
    </row>
    <row r="604" spans="9:10" x14ac:dyDescent="0.25">
      <c r="I604" s="8">
        <v>601</v>
      </c>
      <c r="J604" s="8" t="s">
        <v>20</v>
      </c>
    </row>
    <row r="605" spans="9:10" x14ac:dyDescent="0.25">
      <c r="I605" s="8">
        <v>602</v>
      </c>
      <c r="J605" s="8" t="s">
        <v>20</v>
      </c>
    </row>
    <row r="606" spans="9:10" x14ac:dyDescent="0.25">
      <c r="I606" s="8">
        <v>603</v>
      </c>
      <c r="J606" s="8" t="s">
        <v>19</v>
      </c>
    </row>
    <row r="607" spans="9:10" x14ac:dyDescent="0.25">
      <c r="I607" s="8">
        <v>604</v>
      </c>
      <c r="J607" s="8" t="s">
        <v>20</v>
      </c>
    </row>
    <row r="608" spans="9:10" x14ac:dyDescent="0.25">
      <c r="I608" s="8">
        <v>605</v>
      </c>
      <c r="J608" s="8" t="s">
        <v>19</v>
      </c>
    </row>
    <row r="609" spans="9:10" x14ac:dyDescent="0.25">
      <c r="I609" s="8">
        <v>606</v>
      </c>
      <c r="J609" s="8" t="s">
        <v>19</v>
      </c>
    </row>
    <row r="610" spans="9:10" x14ac:dyDescent="0.25">
      <c r="I610" s="8">
        <v>607</v>
      </c>
      <c r="J610" s="8" t="s">
        <v>19</v>
      </c>
    </row>
    <row r="611" spans="9:10" x14ac:dyDescent="0.25">
      <c r="I611" s="8">
        <v>608</v>
      </c>
      <c r="J611" s="8" t="s">
        <v>20</v>
      </c>
    </row>
    <row r="612" spans="9:10" x14ac:dyDescent="0.25">
      <c r="I612" s="8">
        <v>609</v>
      </c>
      <c r="J612" s="8" t="s">
        <v>20</v>
      </c>
    </row>
    <row r="613" spans="9:10" x14ac:dyDescent="0.25">
      <c r="I613" s="8">
        <v>610</v>
      </c>
      <c r="J613" s="8" t="s">
        <v>20</v>
      </c>
    </row>
    <row r="614" spans="9:10" x14ac:dyDescent="0.25">
      <c r="I614" s="8">
        <v>611</v>
      </c>
      <c r="J614" s="8" t="s">
        <v>19</v>
      </c>
    </row>
    <row r="615" spans="9:10" x14ac:dyDescent="0.25">
      <c r="I615" s="8">
        <v>612</v>
      </c>
      <c r="J615" s="8" t="s">
        <v>20</v>
      </c>
    </row>
    <row r="616" spans="9:10" x14ac:dyDescent="0.25">
      <c r="I616" s="8">
        <v>613</v>
      </c>
      <c r="J616" s="8" t="s">
        <v>20</v>
      </c>
    </row>
    <row r="617" spans="9:10" x14ac:dyDescent="0.25">
      <c r="I617" s="8">
        <v>614</v>
      </c>
      <c r="J617" s="8" t="s">
        <v>20</v>
      </c>
    </row>
    <row r="618" spans="9:10" x14ac:dyDescent="0.25">
      <c r="I618" s="8">
        <v>615</v>
      </c>
      <c r="J618" s="8" t="s">
        <v>19</v>
      </c>
    </row>
    <row r="619" spans="9:10" x14ac:dyDescent="0.25">
      <c r="I619" s="8">
        <v>616</v>
      </c>
      <c r="J619" s="8" t="s">
        <v>19</v>
      </c>
    </row>
    <row r="620" spans="9:10" x14ac:dyDescent="0.25">
      <c r="I620" s="8">
        <v>617</v>
      </c>
      <c r="J620" s="8" t="s">
        <v>20</v>
      </c>
    </row>
    <row r="621" spans="9:10" x14ac:dyDescent="0.25">
      <c r="I621" s="8">
        <v>618</v>
      </c>
      <c r="J621" s="8" t="s">
        <v>19</v>
      </c>
    </row>
    <row r="622" spans="9:10" x14ac:dyDescent="0.25">
      <c r="I622" s="8">
        <v>619</v>
      </c>
      <c r="J622" s="8" t="s">
        <v>19</v>
      </c>
    </row>
    <row r="623" spans="9:10" x14ac:dyDescent="0.25">
      <c r="I623" s="8">
        <v>620</v>
      </c>
      <c r="J623" s="8" t="s">
        <v>19</v>
      </c>
    </row>
    <row r="624" spans="9:10" x14ac:dyDescent="0.25">
      <c r="I624" s="8">
        <v>621</v>
      </c>
      <c r="J624" s="8" t="s">
        <v>19</v>
      </c>
    </row>
    <row r="625" spans="9:10" x14ac:dyDescent="0.25">
      <c r="I625" s="8">
        <v>622</v>
      </c>
      <c r="J625" s="8" t="s">
        <v>20</v>
      </c>
    </row>
    <row r="626" spans="9:10" x14ac:dyDescent="0.25">
      <c r="I626" s="8">
        <v>623</v>
      </c>
      <c r="J626" s="8" t="s">
        <v>20</v>
      </c>
    </row>
    <row r="627" spans="9:10" x14ac:dyDescent="0.25">
      <c r="I627" s="8">
        <v>624</v>
      </c>
      <c r="J627" s="8" t="s">
        <v>19</v>
      </c>
    </row>
    <row r="628" spans="9:10" x14ac:dyDescent="0.25">
      <c r="I628" s="8">
        <v>625</v>
      </c>
      <c r="J628" s="8" t="s">
        <v>19</v>
      </c>
    </row>
    <row r="629" spans="9:10" x14ac:dyDescent="0.25">
      <c r="I629" s="8">
        <v>626</v>
      </c>
      <c r="J629" s="8" t="s">
        <v>20</v>
      </c>
    </row>
    <row r="630" spans="9:10" x14ac:dyDescent="0.25">
      <c r="I630" s="8">
        <v>627</v>
      </c>
      <c r="J630" s="8" t="s">
        <v>20</v>
      </c>
    </row>
    <row r="631" spans="9:10" x14ac:dyDescent="0.25">
      <c r="I631" s="8">
        <v>628</v>
      </c>
      <c r="J631" s="8" t="s">
        <v>20</v>
      </c>
    </row>
    <row r="632" spans="9:10" x14ac:dyDescent="0.25">
      <c r="I632" s="8">
        <v>629</v>
      </c>
      <c r="J632" s="8" t="s">
        <v>20</v>
      </c>
    </row>
    <row r="633" spans="9:10" x14ac:dyDescent="0.25">
      <c r="I633" s="8">
        <v>630</v>
      </c>
      <c r="J633" s="8" t="s">
        <v>20</v>
      </c>
    </row>
    <row r="634" spans="9:10" x14ac:dyDescent="0.25">
      <c r="I634" s="8">
        <v>631</v>
      </c>
      <c r="J634" s="8" t="s">
        <v>19</v>
      </c>
    </row>
    <row r="635" spans="9:10" x14ac:dyDescent="0.25">
      <c r="I635" s="8">
        <v>632</v>
      </c>
      <c r="J635" s="8" t="s">
        <v>20</v>
      </c>
    </row>
    <row r="636" spans="9:10" x14ac:dyDescent="0.25">
      <c r="I636" s="8">
        <v>633</v>
      </c>
      <c r="J636" s="8" t="s">
        <v>19</v>
      </c>
    </row>
    <row r="637" spans="9:10" x14ac:dyDescent="0.25">
      <c r="I637" s="8">
        <v>634</v>
      </c>
      <c r="J637" s="8" t="s">
        <v>19</v>
      </c>
    </row>
    <row r="638" spans="9:10" x14ac:dyDescent="0.25">
      <c r="I638" s="8">
        <v>635</v>
      </c>
      <c r="J638" s="8" t="s">
        <v>19</v>
      </c>
    </row>
    <row r="639" spans="9:10" x14ac:dyDescent="0.25">
      <c r="I639" s="8">
        <v>636</v>
      </c>
      <c r="J639" s="8" t="s">
        <v>19</v>
      </c>
    </row>
    <row r="640" spans="9:10" x14ac:dyDescent="0.25">
      <c r="I640" s="8">
        <v>637</v>
      </c>
      <c r="J640" s="8" t="s">
        <v>19</v>
      </c>
    </row>
    <row r="641" spans="9:10" x14ac:dyDescent="0.25">
      <c r="I641" s="8">
        <v>638</v>
      </c>
      <c r="J641" s="8" t="s">
        <v>20</v>
      </c>
    </row>
    <row r="642" spans="9:10" x14ac:dyDescent="0.25">
      <c r="I642" s="8">
        <v>639</v>
      </c>
      <c r="J642" s="8" t="s">
        <v>19</v>
      </c>
    </row>
    <row r="643" spans="9:10" x14ac:dyDescent="0.25">
      <c r="I643" s="8">
        <v>640</v>
      </c>
      <c r="J643" s="8" t="s">
        <v>19</v>
      </c>
    </row>
    <row r="644" spans="9:10" x14ac:dyDescent="0.25">
      <c r="I644" s="8">
        <v>641</v>
      </c>
      <c r="J644" s="8" t="s">
        <v>19</v>
      </c>
    </row>
    <row r="645" spans="9:10" x14ac:dyDescent="0.25">
      <c r="I645" s="8">
        <v>642</v>
      </c>
      <c r="J645" s="8" t="s">
        <v>19</v>
      </c>
    </row>
    <row r="646" spans="9:10" x14ac:dyDescent="0.25">
      <c r="I646" s="8">
        <v>643</v>
      </c>
      <c r="J646" s="8" t="s">
        <v>19</v>
      </c>
    </row>
    <row r="647" spans="9:10" x14ac:dyDescent="0.25">
      <c r="I647" s="8">
        <v>644</v>
      </c>
      <c r="J647" s="8" t="s">
        <v>19</v>
      </c>
    </row>
    <row r="648" spans="9:10" x14ac:dyDescent="0.25">
      <c r="I648" s="8">
        <v>645</v>
      </c>
      <c r="J648" s="8" t="s">
        <v>19</v>
      </c>
    </row>
    <row r="649" spans="9:10" x14ac:dyDescent="0.25">
      <c r="I649" s="8">
        <v>646</v>
      </c>
      <c r="J649" s="8" t="s">
        <v>20</v>
      </c>
    </row>
    <row r="650" spans="9:10" x14ac:dyDescent="0.25">
      <c r="I650" s="8">
        <v>647</v>
      </c>
      <c r="J650" s="8" t="s">
        <v>20</v>
      </c>
    </row>
    <row r="651" spans="9:10" x14ac:dyDescent="0.25">
      <c r="I651" s="8">
        <v>648</v>
      </c>
      <c r="J651" s="8" t="s">
        <v>19</v>
      </c>
    </row>
    <row r="652" spans="9:10" x14ac:dyDescent="0.25">
      <c r="I652" s="8">
        <v>649</v>
      </c>
      <c r="J652" s="8" t="s">
        <v>19</v>
      </c>
    </row>
    <row r="653" spans="9:10" x14ac:dyDescent="0.25">
      <c r="I653" s="8">
        <v>650</v>
      </c>
      <c r="J653" s="8" t="s">
        <v>20</v>
      </c>
    </row>
    <row r="654" spans="9:10" x14ac:dyDescent="0.25">
      <c r="I654" s="8">
        <v>651</v>
      </c>
      <c r="J654" s="8" t="s">
        <v>19</v>
      </c>
    </row>
    <row r="655" spans="9:10" x14ac:dyDescent="0.25">
      <c r="I655" s="8">
        <v>652</v>
      </c>
      <c r="J655" s="8" t="s">
        <v>19</v>
      </c>
    </row>
    <row r="656" spans="9:10" x14ac:dyDescent="0.25">
      <c r="I656" s="8">
        <v>653</v>
      </c>
      <c r="J656" s="8" t="s">
        <v>20</v>
      </c>
    </row>
    <row r="657" spans="9:10" x14ac:dyDescent="0.25">
      <c r="I657" s="8">
        <v>654</v>
      </c>
      <c r="J657" s="8" t="s">
        <v>19</v>
      </c>
    </row>
    <row r="658" spans="9:10" x14ac:dyDescent="0.25">
      <c r="I658" s="8">
        <v>655</v>
      </c>
      <c r="J658" s="8" t="s">
        <v>20</v>
      </c>
    </row>
    <row r="659" spans="9:10" x14ac:dyDescent="0.25">
      <c r="I659" s="8">
        <v>656</v>
      </c>
      <c r="J659" s="8" t="s">
        <v>19</v>
      </c>
    </row>
    <row r="660" spans="9:10" x14ac:dyDescent="0.25">
      <c r="I660" s="8">
        <v>657</v>
      </c>
      <c r="J660" s="8" t="s">
        <v>19</v>
      </c>
    </row>
    <row r="661" spans="9:10" x14ac:dyDescent="0.25">
      <c r="I661" s="8">
        <v>658</v>
      </c>
      <c r="J661" s="8" t="s">
        <v>20</v>
      </c>
    </row>
    <row r="662" spans="9:10" x14ac:dyDescent="0.25">
      <c r="I662" s="8">
        <v>659</v>
      </c>
      <c r="J662" s="8" t="s">
        <v>19</v>
      </c>
    </row>
    <row r="663" spans="9:10" x14ac:dyDescent="0.25">
      <c r="I663" s="8">
        <v>660</v>
      </c>
      <c r="J663" s="8" t="s">
        <v>20</v>
      </c>
    </row>
    <row r="664" spans="9:10" x14ac:dyDescent="0.25">
      <c r="I664" s="8">
        <v>661</v>
      </c>
      <c r="J664" s="8" t="s">
        <v>20</v>
      </c>
    </row>
    <row r="665" spans="9:10" x14ac:dyDescent="0.25">
      <c r="I665" s="8">
        <v>662</v>
      </c>
      <c r="J665" s="8" t="s">
        <v>20</v>
      </c>
    </row>
    <row r="666" spans="9:10" x14ac:dyDescent="0.25">
      <c r="I666" s="8">
        <v>663</v>
      </c>
      <c r="J666" s="8" t="s">
        <v>19</v>
      </c>
    </row>
    <row r="667" spans="9:10" x14ac:dyDescent="0.25">
      <c r="I667" s="8">
        <v>664</v>
      </c>
      <c r="J667" s="8" t="s">
        <v>20</v>
      </c>
    </row>
    <row r="668" spans="9:10" x14ac:dyDescent="0.25">
      <c r="I668" s="8">
        <v>665</v>
      </c>
      <c r="J668" s="8" t="s">
        <v>20</v>
      </c>
    </row>
    <row r="669" spans="9:10" x14ac:dyDescent="0.25">
      <c r="I669" s="8">
        <v>666</v>
      </c>
      <c r="J669" s="8" t="s">
        <v>19</v>
      </c>
    </row>
    <row r="670" spans="9:10" x14ac:dyDescent="0.25">
      <c r="I670" s="8">
        <v>667</v>
      </c>
      <c r="J670" s="8" t="s">
        <v>20</v>
      </c>
    </row>
    <row r="671" spans="9:10" x14ac:dyDescent="0.25">
      <c r="I671" s="8">
        <v>668</v>
      </c>
      <c r="J671" s="8" t="s">
        <v>19</v>
      </c>
    </row>
    <row r="672" spans="9:10" x14ac:dyDescent="0.25">
      <c r="I672" s="8">
        <v>669</v>
      </c>
      <c r="J672" s="8" t="s">
        <v>19</v>
      </c>
    </row>
    <row r="673" spans="9:10" x14ac:dyDescent="0.25">
      <c r="I673" s="8">
        <v>670</v>
      </c>
      <c r="J673" s="8" t="s">
        <v>19</v>
      </c>
    </row>
    <row r="674" spans="9:10" x14ac:dyDescent="0.25">
      <c r="I674" s="8">
        <v>671</v>
      </c>
      <c r="J674" s="8" t="s">
        <v>19</v>
      </c>
    </row>
    <row r="675" spans="9:10" x14ac:dyDescent="0.25">
      <c r="I675" s="8">
        <v>672</v>
      </c>
      <c r="J675" s="8" t="s">
        <v>19</v>
      </c>
    </row>
    <row r="676" spans="9:10" x14ac:dyDescent="0.25">
      <c r="I676" s="8">
        <v>673</v>
      </c>
      <c r="J676" s="8" t="s">
        <v>19</v>
      </c>
    </row>
    <row r="677" spans="9:10" x14ac:dyDescent="0.25">
      <c r="I677" s="8">
        <v>674</v>
      </c>
      <c r="J677" s="8" t="s">
        <v>20</v>
      </c>
    </row>
    <row r="678" spans="9:10" x14ac:dyDescent="0.25">
      <c r="I678" s="8">
        <v>675</v>
      </c>
      <c r="J678" s="8" t="s">
        <v>20</v>
      </c>
    </row>
    <row r="679" spans="9:10" x14ac:dyDescent="0.25">
      <c r="I679" s="8">
        <v>676</v>
      </c>
      <c r="J679" s="8" t="s">
        <v>19</v>
      </c>
    </row>
    <row r="680" spans="9:10" x14ac:dyDescent="0.25">
      <c r="I680" s="8">
        <v>677</v>
      </c>
      <c r="J680" s="8" t="s">
        <v>20</v>
      </c>
    </row>
    <row r="681" spans="9:10" x14ac:dyDescent="0.25">
      <c r="I681" s="8">
        <v>678</v>
      </c>
      <c r="J681" s="8" t="s">
        <v>20</v>
      </c>
    </row>
    <row r="682" spans="9:10" x14ac:dyDescent="0.25">
      <c r="I682" s="8">
        <v>679</v>
      </c>
      <c r="J682" s="8" t="s">
        <v>20</v>
      </c>
    </row>
    <row r="683" spans="9:10" x14ac:dyDescent="0.25">
      <c r="I683" s="8">
        <v>680</v>
      </c>
      <c r="J683" s="8" t="s">
        <v>19</v>
      </c>
    </row>
    <row r="684" spans="9:10" x14ac:dyDescent="0.25">
      <c r="I684" s="8">
        <v>681</v>
      </c>
      <c r="J684" s="8" t="s">
        <v>19</v>
      </c>
    </row>
    <row r="685" spans="9:10" x14ac:dyDescent="0.25">
      <c r="I685" s="8">
        <v>682</v>
      </c>
      <c r="J685" s="8" t="s">
        <v>19</v>
      </c>
    </row>
    <row r="686" spans="9:10" x14ac:dyDescent="0.25">
      <c r="I686" s="8">
        <v>683</v>
      </c>
      <c r="J686" s="8" t="s">
        <v>20</v>
      </c>
    </row>
    <row r="687" spans="9:10" x14ac:dyDescent="0.25">
      <c r="I687" s="8">
        <v>684</v>
      </c>
      <c r="J687" s="8" t="s">
        <v>20</v>
      </c>
    </row>
    <row r="688" spans="9:10" x14ac:dyDescent="0.25">
      <c r="I688" s="8">
        <v>685</v>
      </c>
      <c r="J688" s="8" t="s">
        <v>20</v>
      </c>
    </row>
    <row r="689" spans="9:10" x14ac:dyDescent="0.25">
      <c r="I689" s="8">
        <v>686</v>
      </c>
      <c r="J689" s="8" t="s">
        <v>19</v>
      </c>
    </row>
    <row r="690" spans="9:10" x14ac:dyDescent="0.25">
      <c r="I690" s="8">
        <v>687</v>
      </c>
      <c r="J690" s="8" t="s">
        <v>19</v>
      </c>
    </row>
    <row r="691" spans="9:10" x14ac:dyDescent="0.25">
      <c r="I691" s="8">
        <v>688</v>
      </c>
      <c r="J691" s="8" t="s">
        <v>19</v>
      </c>
    </row>
    <row r="692" spans="9:10" x14ac:dyDescent="0.25">
      <c r="I692" s="8">
        <v>689</v>
      </c>
      <c r="J692" s="8" t="s">
        <v>19</v>
      </c>
    </row>
    <row r="693" spans="9:10" x14ac:dyDescent="0.25">
      <c r="I693" s="8">
        <v>690</v>
      </c>
      <c r="J693" s="8" t="s">
        <v>19</v>
      </c>
    </row>
    <row r="694" spans="9:10" x14ac:dyDescent="0.25">
      <c r="I694" s="8">
        <v>691</v>
      </c>
      <c r="J694" s="8" t="s">
        <v>19</v>
      </c>
    </row>
    <row r="695" spans="9:10" x14ac:dyDescent="0.25">
      <c r="I695" s="8">
        <v>692</v>
      </c>
      <c r="J695" s="8" t="s">
        <v>19</v>
      </c>
    </row>
    <row r="696" spans="9:10" x14ac:dyDescent="0.25">
      <c r="I696" s="8">
        <v>693</v>
      </c>
      <c r="J696" s="8" t="s">
        <v>19</v>
      </c>
    </row>
    <row r="697" spans="9:10" x14ac:dyDescent="0.25">
      <c r="I697" s="8">
        <v>694</v>
      </c>
      <c r="J697" s="8" t="s">
        <v>20</v>
      </c>
    </row>
    <row r="698" spans="9:10" x14ac:dyDescent="0.25">
      <c r="I698" s="8">
        <v>695</v>
      </c>
      <c r="J698" s="8" t="s">
        <v>19</v>
      </c>
    </row>
    <row r="699" spans="9:10" x14ac:dyDescent="0.25">
      <c r="I699" s="8">
        <v>696</v>
      </c>
      <c r="J699" s="8" t="s">
        <v>19</v>
      </c>
    </row>
    <row r="700" spans="9:10" x14ac:dyDescent="0.25">
      <c r="I700" s="8">
        <v>697</v>
      </c>
      <c r="J700" s="8" t="s">
        <v>19</v>
      </c>
    </row>
    <row r="701" spans="9:10" x14ac:dyDescent="0.25">
      <c r="I701" s="8">
        <v>698</v>
      </c>
      <c r="J701" s="8" t="s">
        <v>19</v>
      </c>
    </row>
    <row r="702" spans="9:10" x14ac:dyDescent="0.25">
      <c r="I702" s="8">
        <v>699</v>
      </c>
      <c r="J702" s="8" t="s">
        <v>19</v>
      </c>
    </row>
    <row r="703" spans="9:10" x14ac:dyDescent="0.25">
      <c r="I703" s="8">
        <v>700</v>
      </c>
      <c r="J703" s="8" t="s">
        <v>20</v>
      </c>
    </row>
    <row r="704" spans="9:10" x14ac:dyDescent="0.25">
      <c r="I704" s="8">
        <v>701</v>
      </c>
      <c r="J704" s="8" t="s">
        <v>20</v>
      </c>
    </row>
    <row r="705" spans="9:10" x14ac:dyDescent="0.25">
      <c r="I705" s="8">
        <v>702</v>
      </c>
      <c r="J705" s="8" t="s">
        <v>19</v>
      </c>
    </row>
    <row r="706" spans="9:10" x14ac:dyDescent="0.25">
      <c r="I706" s="8">
        <v>703</v>
      </c>
      <c r="J706" s="8" t="s">
        <v>19</v>
      </c>
    </row>
    <row r="707" spans="9:10" x14ac:dyDescent="0.25">
      <c r="I707" s="8">
        <v>704</v>
      </c>
      <c r="J707" s="8" t="s">
        <v>20</v>
      </c>
    </row>
    <row r="708" spans="9:10" x14ac:dyDescent="0.25">
      <c r="I708" s="8">
        <v>705</v>
      </c>
      <c r="J708" s="8" t="s">
        <v>19</v>
      </c>
    </row>
    <row r="709" spans="9:10" x14ac:dyDescent="0.25">
      <c r="I709" s="8">
        <v>706</v>
      </c>
      <c r="J709" s="8" t="s">
        <v>19</v>
      </c>
    </row>
    <row r="710" spans="9:10" x14ac:dyDescent="0.25">
      <c r="I710" s="8">
        <v>707</v>
      </c>
      <c r="J710" s="8" t="s">
        <v>20</v>
      </c>
    </row>
    <row r="711" spans="9:10" x14ac:dyDescent="0.25">
      <c r="I711" s="8">
        <v>708</v>
      </c>
      <c r="J711" s="8" t="s">
        <v>19</v>
      </c>
    </row>
    <row r="712" spans="9:10" x14ac:dyDescent="0.25">
      <c r="I712" s="8">
        <v>709</v>
      </c>
      <c r="J712" s="8" t="s">
        <v>20</v>
      </c>
    </row>
    <row r="713" spans="9:10" x14ac:dyDescent="0.25">
      <c r="I713" s="8">
        <v>710</v>
      </c>
      <c r="J713" s="8" t="s">
        <v>20</v>
      </c>
    </row>
    <row r="714" spans="9:10" x14ac:dyDescent="0.25">
      <c r="I714" s="8">
        <v>711</v>
      </c>
      <c r="J714" s="8" t="s">
        <v>19</v>
      </c>
    </row>
    <row r="715" spans="9:10" x14ac:dyDescent="0.25">
      <c r="I715" s="8">
        <v>712</v>
      </c>
      <c r="J715" s="8" t="s">
        <v>19</v>
      </c>
    </row>
    <row r="716" spans="9:10" x14ac:dyDescent="0.25">
      <c r="I716" s="8">
        <v>713</v>
      </c>
      <c r="J716" s="8" t="s">
        <v>20</v>
      </c>
    </row>
    <row r="717" spans="9:10" x14ac:dyDescent="0.25">
      <c r="I717" s="8">
        <v>714</v>
      </c>
      <c r="J717" s="8" t="s">
        <v>20</v>
      </c>
    </row>
    <row r="718" spans="9:10" x14ac:dyDescent="0.25">
      <c r="I718" s="8">
        <v>715</v>
      </c>
      <c r="J718" s="8" t="s">
        <v>19</v>
      </c>
    </row>
    <row r="719" spans="9:10" x14ac:dyDescent="0.25">
      <c r="I719" s="8">
        <v>716</v>
      </c>
      <c r="J719" s="8" t="s">
        <v>19</v>
      </c>
    </row>
    <row r="720" spans="9:10" x14ac:dyDescent="0.25">
      <c r="I720" s="8">
        <v>717</v>
      </c>
      <c r="J720" s="8" t="s">
        <v>19</v>
      </c>
    </row>
    <row r="721" spans="9:10" x14ac:dyDescent="0.25">
      <c r="I721" s="8">
        <v>718</v>
      </c>
      <c r="J721" s="8" t="s">
        <v>20</v>
      </c>
    </row>
    <row r="722" spans="9:10" x14ac:dyDescent="0.25">
      <c r="I722" s="8">
        <v>719</v>
      </c>
      <c r="J722" s="8" t="s">
        <v>19</v>
      </c>
    </row>
    <row r="723" spans="9:10" x14ac:dyDescent="0.25">
      <c r="I723" s="8">
        <v>720</v>
      </c>
      <c r="J723" s="8" t="s">
        <v>19</v>
      </c>
    </row>
    <row r="724" spans="9:10" x14ac:dyDescent="0.25">
      <c r="I724" s="8">
        <v>721</v>
      </c>
      <c r="J724" s="8" t="s">
        <v>19</v>
      </c>
    </row>
    <row r="725" spans="9:10" x14ac:dyDescent="0.25">
      <c r="I725" s="8">
        <v>722</v>
      </c>
      <c r="J725" s="8" t="s">
        <v>20</v>
      </c>
    </row>
    <row r="726" spans="9:10" x14ac:dyDescent="0.25">
      <c r="I726" s="8">
        <v>723</v>
      </c>
      <c r="J726" s="8" t="s">
        <v>19</v>
      </c>
    </row>
    <row r="727" spans="9:10" x14ac:dyDescent="0.25">
      <c r="I727" s="8">
        <v>724</v>
      </c>
      <c r="J727" s="8" t="s">
        <v>20</v>
      </c>
    </row>
    <row r="728" spans="9:10" x14ac:dyDescent="0.25">
      <c r="I728" s="8">
        <v>725</v>
      </c>
      <c r="J728" s="8" t="s">
        <v>20</v>
      </c>
    </row>
    <row r="729" spans="9:10" x14ac:dyDescent="0.25">
      <c r="I729" s="8">
        <v>726</v>
      </c>
      <c r="J729" s="8" t="s">
        <v>20</v>
      </c>
    </row>
    <row r="730" spans="9:10" x14ac:dyDescent="0.25">
      <c r="I730" s="8">
        <v>727</v>
      </c>
      <c r="J730" s="8" t="s">
        <v>19</v>
      </c>
    </row>
    <row r="731" spans="9:10" x14ac:dyDescent="0.25">
      <c r="I731" s="8">
        <v>728</v>
      </c>
      <c r="J731" s="8" t="s">
        <v>19</v>
      </c>
    </row>
    <row r="732" spans="9:10" x14ac:dyDescent="0.25">
      <c r="I732" s="8">
        <v>729</v>
      </c>
      <c r="J732" s="8" t="s">
        <v>19</v>
      </c>
    </row>
    <row r="733" spans="9:10" x14ac:dyDescent="0.25">
      <c r="I733" s="8">
        <v>730</v>
      </c>
      <c r="J733" s="8" t="s">
        <v>20</v>
      </c>
    </row>
    <row r="734" spans="9:10" x14ac:dyDescent="0.25">
      <c r="I734" s="8">
        <v>731</v>
      </c>
      <c r="J734" s="8" t="s">
        <v>19</v>
      </c>
    </row>
    <row r="735" spans="9:10" x14ac:dyDescent="0.25">
      <c r="I735" s="8">
        <v>732</v>
      </c>
      <c r="J735" s="8" t="s">
        <v>20</v>
      </c>
    </row>
    <row r="736" spans="9:10" x14ac:dyDescent="0.25">
      <c r="I736" s="8">
        <v>733</v>
      </c>
      <c r="J736" s="8" t="s">
        <v>20</v>
      </c>
    </row>
    <row r="737" spans="9:10" x14ac:dyDescent="0.25">
      <c r="I737" s="8">
        <v>734</v>
      </c>
      <c r="J737" s="8" t="s">
        <v>19</v>
      </c>
    </row>
    <row r="738" spans="9:10" x14ac:dyDescent="0.25">
      <c r="I738" s="8">
        <v>735</v>
      </c>
      <c r="J738" s="8" t="s">
        <v>19</v>
      </c>
    </row>
    <row r="739" spans="9:10" x14ac:dyDescent="0.25">
      <c r="I739" s="8">
        <v>736</v>
      </c>
      <c r="J739" s="8" t="s">
        <v>19</v>
      </c>
    </row>
    <row r="740" spans="9:10" x14ac:dyDescent="0.25">
      <c r="I740" s="8">
        <v>737</v>
      </c>
      <c r="J740" s="8" t="s">
        <v>20</v>
      </c>
    </row>
    <row r="741" spans="9:10" x14ac:dyDescent="0.25">
      <c r="I741" s="8">
        <v>738</v>
      </c>
      <c r="J741" s="8" t="s">
        <v>20</v>
      </c>
    </row>
    <row r="742" spans="9:10" x14ac:dyDescent="0.25">
      <c r="I742" s="8">
        <v>739</v>
      </c>
      <c r="J742" s="8" t="s">
        <v>20</v>
      </c>
    </row>
    <row r="743" spans="9:10" x14ac:dyDescent="0.25">
      <c r="I743" s="8">
        <v>740</v>
      </c>
      <c r="J743" s="8" t="s">
        <v>19</v>
      </c>
    </row>
    <row r="744" spans="9:10" x14ac:dyDescent="0.25">
      <c r="I744" s="8">
        <v>741</v>
      </c>
      <c r="J744" s="8" t="s">
        <v>19</v>
      </c>
    </row>
    <row r="745" spans="9:10" x14ac:dyDescent="0.25">
      <c r="I745" s="8">
        <v>742</v>
      </c>
      <c r="J745" s="8" t="s">
        <v>20</v>
      </c>
    </row>
    <row r="746" spans="9:10" x14ac:dyDescent="0.25">
      <c r="I746" s="8">
        <v>743</v>
      </c>
      <c r="J746" s="8" t="s">
        <v>20</v>
      </c>
    </row>
    <row r="747" spans="9:10" x14ac:dyDescent="0.25">
      <c r="I747" s="8">
        <v>744</v>
      </c>
      <c r="J747" s="8" t="s">
        <v>19</v>
      </c>
    </row>
    <row r="748" spans="9:10" x14ac:dyDescent="0.25">
      <c r="I748" s="8">
        <v>745</v>
      </c>
      <c r="J748" s="8" t="s">
        <v>19</v>
      </c>
    </row>
    <row r="749" spans="9:10" x14ac:dyDescent="0.25">
      <c r="I749" s="8">
        <v>746</v>
      </c>
      <c r="J749" s="8" t="s">
        <v>20</v>
      </c>
    </row>
    <row r="750" spans="9:10" x14ac:dyDescent="0.25">
      <c r="I750" s="8">
        <v>747</v>
      </c>
      <c r="J750" s="8" t="s">
        <v>19</v>
      </c>
    </row>
    <row r="751" spans="9:10" x14ac:dyDescent="0.25">
      <c r="I751" s="8">
        <v>748</v>
      </c>
      <c r="J751" s="8" t="s">
        <v>20</v>
      </c>
    </row>
    <row r="752" spans="9:10" x14ac:dyDescent="0.25">
      <c r="I752" s="8">
        <v>749</v>
      </c>
      <c r="J752" s="8" t="s">
        <v>20</v>
      </c>
    </row>
    <row r="753" spans="9:10" x14ac:dyDescent="0.25">
      <c r="I753" s="8">
        <v>750</v>
      </c>
      <c r="J753" s="8" t="s">
        <v>20</v>
      </c>
    </row>
    <row r="754" spans="9:10" x14ac:dyDescent="0.25">
      <c r="I754" s="8">
        <v>751</v>
      </c>
      <c r="J754" s="8" t="s">
        <v>20</v>
      </c>
    </row>
    <row r="755" spans="9:10" x14ac:dyDescent="0.25">
      <c r="I755" s="8">
        <v>752</v>
      </c>
      <c r="J755" s="8" t="s">
        <v>20</v>
      </c>
    </row>
    <row r="756" spans="9:10" x14ac:dyDescent="0.25">
      <c r="I756" s="8">
        <v>753</v>
      </c>
      <c r="J756" s="8" t="s">
        <v>20</v>
      </c>
    </row>
    <row r="757" spans="9:10" x14ac:dyDescent="0.25">
      <c r="I757" s="8">
        <v>754</v>
      </c>
      <c r="J757" s="8" t="s">
        <v>19</v>
      </c>
    </row>
    <row r="758" spans="9:10" x14ac:dyDescent="0.25">
      <c r="I758" s="8">
        <v>755</v>
      </c>
      <c r="J758" s="8" t="s">
        <v>20</v>
      </c>
    </row>
    <row r="759" spans="9:10" x14ac:dyDescent="0.25">
      <c r="I759" s="8">
        <v>756</v>
      </c>
      <c r="J759" s="8" t="s">
        <v>19</v>
      </c>
    </row>
    <row r="760" spans="9:10" x14ac:dyDescent="0.25">
      <c r="I760" s="8">
        <v>757</v>
      </c>
      <c r="J760" s="8" t="s">
        <v>19</v>
      </c>
    </row>
    <row r="761" spans="9:10" x14ac:dyDescent="0.25">
      <c r="I761" s="8">
        <v>758</v>
      </c>
      <c r="J761" s="8" t="s">
        <v>19</v>
      </c>
    </row>
    <row r="762" spans="9:10" x14ac:dyDescent="0.25">
      <c r="I762" s="8">
        <v>759</v>
      </c>
      <c r="J762" s="8" t="s">
        <v>20</v>
      </c>
    </row>
    <row r="763" spans="9:10" x14ac:dyDescent="0.25">
      <c r="I763" s="8">
        <v>760</v>
      </c>
      <c r="J763" s="8" t="s">
        <v>19</v>
      </c>
    </row>
    <row r="764" spans="9:10" x14ac:dyDescent="0.25">
      <c r="I764" s="8">
        <v>761</v>
      </c>
      <c r="J764" s="8" t="s">
        <v>20</v>
      </c>
    </row>
    <row r="765" spans="9:10" x14ac:dyDescent="0.25">
      <c r="I765" s="8">
        <v>762</v>
      </c>
      <c r="J765" s="8" t="s">
        <v>19</v>
      </c>
    </row>
    <row r="766" spans="9:10" x14ac:dyDescent="0.25">
      <c r="I766" s="8">
        <v>763</v>
      </c>
      <c r="J766" s="8" t="s">
        <v>20</v>
      </c>
    </row>
    <row r="767" spans="9:10" x14ac:dyDescent="0.25">
      <c r="I767" s="8">
        <v>764</v>
      </c>
      <c r="J767" s="8" t="s">
        <v>19</v>
      </c>
    </row>
    <row r="768" spans="9:10" x14ac:dyDescent="0.25">
      <c r="I768" s="8">
        <v>765</v>
      </c>
      <c r="J768" s="8" t="s">
        <v>19</v>
      </c>
    </row>
    <row r="769" spans="9:10" x14ac:dyDescent="0.25">
      <c r="I769" s="8">
        <v>766</v>
      </c>
      <c r="J769" s="8" t="s">
        <v>19</v>
      </c>
    </row>
    <row r="770" spans="9:10" x14ac:dyDescent="0.25">
      <c r="I770" s="8">
        <v>767</v>
      </c>
      <c r="J770" s="8" t="s">
        <v>20</v>
      </c>
    </row>
    <row r="771" spans="9:10" x14ac:dyDescent="0.25">
      <c r="I771" s="8">
        <v>768</v>
      </c>
      <c r="J771" s="8" t="s">
        <v>20</v>
      </c>
    </row>
    <row r="772" spans="9:10" x14ac:dyDescent="0.25">
      <c r="I772" s="8">
        <v>769</v>
      </c>
      <c r="J772" s="8" t="s">
        <v>19</v>
      </c>
    </row>
    <row r="773" spans="9:10" x14ac:dyDescent="0.25">
      <c r="I773" s="8">
        <v>770</v>
      </c>
      <c r="J773" s="8" t="s">
        <v>19</v>
      </c>
    </row>
    <row r="774" spans="9:10" x14ac:dyDescent="0.25">
      <c r="I774" s="8">
        <v>771</v>
      </c>
      <c r="J774" s="8" t="s">
        <v>19</v>
      </c>
    </row>
    <row r="775" spans="9:10" x14ac:dyDescent="0.25">
      <c r="I775" s="8">
        <v>772</v>
      </c>
      <c r="J775" s="8" t="s">
        <v>20</v>
      </c>
    </row>
    <row r="776" spans="9:10" x14ac:dyDescent="0.25">
      <c r="I776" s="8">
        <v>773</v>
      </c>
      <c r="J776" s="8" t="s">
        <v>19</v>
      </c>
    </row>
    <row r="777" spans="9:10" x14ac:dyDescent="0.25">
      <c r="I777" s="8">
        <v>774</v>
      </c>
      <c r="J777" s="8" t="s">
        <v>19</v>
      </c>
    </row>
    <row r="778" spans="9:10" x14ac:dyDescent="0.25">
      <c r="I778" s="8">
        <v>775</v>
      </c>
      <c r="J778" s="8" t="s">
        <v>19</v>
      </c>
    </row>
    <row r="779" spans="9:10" x14ac:dyDescent="0.25">
      <c r="I779" s="8">
        <v>776</v>
      </c>
      <c r="J779" s="8" t="s">
        <v>20</v>
      </c>
    </row>
    <row r="780" spans="9:10" x14ac:dyDescent="0.25">
      <c r="I780" s="8">
        <v>777</v>
      </c>
      <c r="J780" s="8" t="s">
        <v>20</v>
      </c>
    </row>
    <row r="781" spans="9:10" x14ac:dyDescent="0.25">
      <c r="I781" s="8">
        <v>778</v>
      </c>
      <c r="J781" s="8" t="s">
        <v>19</v>
      </c>
    </row>
    <row r="782" spans="9:10" x14ac:dyDescent="0.25">
      <c r="I782" s="8">
        <v>779</v>
      </c>
      <c r="J782" s="8" t="s">
        <v>19</v>
      </c>
    </row>
    <row r="783" spans="9:10" x14ac:dyDescent="0.25">
      <c r="I783" s="8">
        <v>780</v>
      </c>
      <c r="J783" s="8" t="s">
        <v>19</v>
      </c>
    </row>
    <row r="784" spans="9:10" x14ac:dyDescent="0.25">
      <c r="I784" s="8">
        <v>781</v>
      </c>
      <c r="J784" s="8" t="s">
        <v>19</v>
      </c>
    </row>
    <row r="785" spans="9:10" x14ac:dyDescent="0.25">
      <c r="I785" s="8">
        <v>782</v>
      </c>
      <c r="J785" s="8" t="s">
        <v>20</v>
      </c>
    </row>
    <row r="786" spans="9:10" x14ac:dyDescent="0.25">
      <c r="I786" s="8">
        <v>783</v>
      </c>
      <c r="J786" s="8" t="s">
        <v>20</v>
      </c>
    </row>
    <row r="787" spans="9:10" x14ac:dyDescent="0.25">
      <c r="I787" s="8">
        <v>784</v>
      </c>
      <c r="J787" s="8" t="s">
        <v>19</v>
      </c>
    </row>
    <row r="788" spans="9:10" x14ac:dyDescent="0.25">
      <c r="I788" s="8">
        <v>785</v>
      </c>
      <c r="J788" s="8" t="s">
        <v>19</v>
      </c>
    </row>
    <row r="789" spans="9:10" x14ac:dyDescent="0.25">
      <c r="I789" s="8">
        <v>786</v>
      </c>
      <c r="J789" s="8" t="s">
        <v>20</v>
      </c>
    </row>
    <row r="790" spans="9:10" x14ac:dyDescent="0.25">
      <c r="I790" s="8">
        <v>787</v>
      </c>
      <c r="J790" s="8" t="s">
        <v>19</v>
      </c>
    </row>
    <row r="791" spans="9:10" x14ac:dyDescent="0.25">
      <c r="I791" s="8">
        <v>788</v>
      </c>
      <c r="J791" s="8" t="s">
        <v>19</v>
      </c>
    </row>
    <row r="792" spans="9:10" x14ac:dyDescent="0.25">
      <c r="I792" s="8">
        <v>789</v>
      </c>
      <c r="J792" s="8" t="s">
        <v>20</v>
      </c>
    </row>
    <row r="793" spans="9:10" x14ac:dyDescent="0.25">
      <c r="I793" s="8">
        <v>790</v>
      </c>
      <c r="J793" s="8" t="s">
        <v>19</v>
      </c>
    </row>
    <row r="794" spans="9:10" x14ac:dyDescent="0.25">
      <c r="I794" s="8">
        <v>791</v>
      </c>
      <c r="J794" s="8" t="s">
        <v>19</v>
      </c>
    </row>
    <row r="795" spans="9:10" x14ac:dyDescent="0.25">
      <c r="I795" s="8">
        <v>792</v>
      </c>
      <c r="J795" s="8" t="s">
        <v>20</v>
      </c>
    </row>
    <row r="796" spans="9:10" x14ac:dyDescent="0.25">
      <c r="I796" s="8">
        <v>793</v>
      </c>
      <c r="J796" s="8" t="s">
        <v>19</v>
      </c>
    </row>
    <row r="797" spans="9:10" x14ac:dyDescent="0.25">
      <c r="I797" s="8">
        <v>794</v>
      </c>
      <c r="J797" s="8" t="s">
        <v>20</v>
      </c>
    </row>
    <row r="798" spans="9:10" x14ac:dyDescent="0.25">
      <c r="I798" s="8">
        <v>795</v>
      </c>
      <c r="J798" s="8" t="s">
        <v>20</v>
      </c>
    </row>
    <row r="799" spans="9:10" x14ac:dyDescent="0.25">
      <c r="I799" s="8">
        <v>796</v>
      </c>
      <c r="J799" s="8" t="s">
        <v>20</v>
      </c>
    </row>
    <row r="800" spans="9:10" x14ac:dyDescent="0.25">
      <c r="I800" s="8">
        <v>797</v>
      </c>
      <c r="J800" s="8" t="s">
        <v>20</v>
      </c>
    </row>
    <row r="801" spans="9:10" x14ac:dyDescent="0.25">
      <c r="I801" s="8">
        <v>798</v>
      </c>
      <c r="J801" s="8" t="s">
        <v>20</v>
      </c>
    </row>
    <row r="802" spans="9:10" x14ac:dyDescent="0.25">
      <c r="I802" s="8">
        <v>799</v>
      </c>
      <c r="J802" s="8" t="s">
        <v>20</v>
      </c>
    </row>
    <row r="803" spans="9:10" x14ac:dyDescent="0.25">
      <c r="I803" s="8">
        <v>800</v>
      </c>
      <c r="J803" s="8" t="s">
        <v>19</v>
      </c>
    </row>
    <row r="804" spans="9:10" x14ac:dyDescent="0.25">
      <c r="I804" s="8">
        <v>801</v>
      </c>
      <c r="J804" s="8" t="s">
        <v>19</v>
      </c>
    </row>
    <row r="805" spans="9:10" x14ac:dyDescent="0.25">
      <c r="I805" s="8">
        <v>802</v>
      </c>
      <c r="J805" s="8" t="s">
        <v>19</v>
      </c>
    </row>
    <row r="806" spans="9:10" x14ac:dyDescent="0.25">
      <c r="I806" s="8">
        <v>803</v>
      </c>
      <c r="J806" s="8" t="s">
        <v>19</v>
      </c>
    </row>
    <row r="807" spans="9:10" x14ac:dyDescent="0.25">
      <c r="I807" s="8">
        <v>804</v>
      </c>
      <c r="J807" s="8" t="s">
        <v>19</v>
      </c>
    </row>
    <row r="808" spans="9:10" x14ac:dyDescent="0.25">
      <c r="I808" s="8">
        <v>805</v>
      </c>
      <c r="J808" s="8" t="s">
        <v>20</v>
      </c>
    </row>
    <row r="809" spans="9:10" x14ac:dyDescent="0.25">
      <c r="I809" s="8">
        <v>806</v>
      </c>
      <c r="J809" s="8" t="s">
        <v>20</v>
      </c>
    </row>
    <row r="810" spans="9:10" x14ac:dyDescent="0.25">
      <c r="I810" s="8">
        <v>807</v>
      </c>
      <c r="J810" s="8" t="s">
        <v>20</v>
      </c>
    </row>
    <row r="811" spans="9:10" x14ac:dyDescent="0.25">
      <c r="I811" s="8">
        <v>808</v>
      </c>
      <c r="J811" s="8" t="s">
        <v>20</v>
      </c>
    </row>
    <row r="812" spans="9:10" x14ac:dyDescent="0.25">
      <c r="I812" s="8">
        <v>809</v>
      </c>
      <c r="J812" s="8" t="s">
        <v>19</v>
      </c>
    </row>
    <row r="813" spans="9:10" x14ac:dyDescent="0.25">
      <c r="I813" s="8">
        <v>810</v>
      </c>
      <c r="J813" s="8" t="s">
        <v>19</v>
      </c>
    </row>
    <row r="814" spans="9:10" x14ac:dyDescent="0.25">
      <c r="I814" s="8">
        <v>811</v>
      </c>
      <c r="J814" s="8" t="s">
        <v>20</v>
      </c>
    </row>
    <row r="815" spans="9:10" x14ac:dyDescent="0.25">
      <c r="I815" s="8">
        <v>812</v>
      </c>
      <c r="J815" s="8" t="s">
        <v>20</v>
      </c>
    </row>
    <row r="816" spans="9:10" x14ac:dyDescent="0.25">
      <c r="I816" s="8">
        <v>813</v>
      </c>
      <c r="J816" s="8" t="s">
        <v>19</v>
      </c>
    </row>
    <row r="817" spans="9:10" x14ac:dyDescent="0.25">
      <c r="I817" s="8">
        <v>814</v>
      </c>
      <c r="J817" s="8" t="s">
        <v>19</v>
      </c>
    </row>
    <row r="818" spans="9:10" x14ac:dyDescent="0.25">
      <c r="I818" s="8">
        <v>815</v>
      </c>
      <c r="J818" s="8" t="s">
        <v>20</v>
      </c>
    </row>
    <row r="819" spans="9:10" x14ac:dyDescent="0.25">
      <c r="I819" s="8">
        <v>816</v>
      </c>
      <c r="J819" s="8" t="s">
        <v>19</v>
      </c>
    </row>
    <row r="820" spans="9:10" x14ac:dyDescent="0.25">
      <c r="I820" s="8">
        <v>817</v>
      </c>
      <c r="J820" s="8" t="s">
        <v>19</v>
      </c>
    </row>
    <row r="821" spans="9:10" x14ac:dyDescent="0.25">
      <c r="I821" s="8">
        <v>818</v>
      </c>
      <c r="J821" s="8" t="s">
        <v>20</v>
      </c>
    </row>
    <row r="822" spans="9:10" x14ac:dyDescent="0.25">
      <c r="I822" s="8">
        <v>819</v>
      </c>
      <c r="J822" s="8" t="s">
        <v>19</v>
      </c>
    </row>
    <row r="823" spans="9:10" x14ac:dyDescent="0.25">
      <c r="I823" s="8">
        <v>820</v>
      </c>
      <c r="J823" s="8" t="s">
        <v>20</v>
      </c>
    </row>
    <row r="824" spans="9:10" x14ac:dyDescent="0.25">
      <c r="I824" s="8">
        <v>821</v>
      </c>
      <c r="J824" s="8" t="s">
        <v>20</v>
      </c>
    </row>
    <row r="825" spans="9:10" x14ac:dyDescent="0.25">
      <c r="I825" s="8">
        <v>822</v>
      </c>
      <c r="J825" s="8" t="s">
        <v>20</v>
      </c>
    </row>
    <row r="826" spans="9:10" x14ac:dyDescent="0.25">
      <c r="I826" s="8">
        <v>823</v>
      </c>
      <c r="J826" s="8" t="s">
        <v>20</v>
      </c>
    </row>
    <row r="827" spans="9:10" x14ac:dyDescent="0.25">
      <c r="I827" s="8">
        <v>824</v>
      </c>
      <c r="J827" s="8" t="s">
        <v>19</v>
      </c>
    </row>
    <row r="828" spans="9:10" x14ac:dyDescent="0.25">
      <c r="I828" s="8">
        <v>825</v>
      </c>
      <c r="J828" s="8" t="s">
        <v>19</v>
      </c>
    </row>
    <row r="829" spans="9:10" x14ac:dyDescent="0.25">
      <c r="I829" s="8">
        <v>826</v>
      </c>
      <c r="J829" s="8" t="s">
        <v>20</v>
      </c>
    </row>
    <row r="830" spans="9:10" x14ac:dyDescent="0.25">
      <c r="I830" s="8">
        <v>827</v>
      </c>
      <c r="J830" s="8" t="s">
        <v>19</v>
      </c>
    </row>
    <row r="831" spans="9:10" x14ac:dyDescent="0.25">
      <c r="I831" s="8">
        <v>828</v>
      </c>
      <c r="J831" s="8" t="s">
        <v>19</v>
      </c>
    </row>
    <row r="832" spans="9:10" x14ac:dyDescent="0.25">
      <c r="I832" s="8">
        <v>829</v>
      </c>
      <c r="J832" s="8" t="s">
        <v>20</v>
      </c>
    </row>
    <row r="833" spans="9:10" x14ac:dyDescent="0.25">
      <c r="I833" s="8">
        <v>830</v>
      </c>
      <c r="J833" s="8" t="s">
        <v>20</v>
      </c>
    </row>
    <row r="834" spans="9:10" x14ac:dyDescent="0.25">
      <c r="I834" s="8">
        <v>831</v>
      </c>
      <c r="J834" s="8" t="s">
        <v>19</v>
      </c>
    </row>
    <row r="835" spans="9:10" x14ac:dyDescent="0.25">
      <c r="I835" s="8">
        <v>832</v>
      </c>
      <c r="J835" s="8" t="s">
        <v>20</v>
      </c>
    </row>
    <row r="836" spans="9:10" x14ac:dyDescent="0.25">
      <c r="I836" s="8">
        <v>833</v>
      </c>
      <c r="J836" s="8" t="s">
        <v>19</v>
      </c>
    </row>
    <row r="837" spans="9:10" x14ac:dyDescent="0.25">
      <c r="I837" s="8">
        <v>834</v>
      </c>
      <c r="J837" s="8" t="s">
        <v>19</v>
      </c>
    </row>
    <row r="838" spans="9:10" x14ac:dyDescent="0.25">
      <c r="I838" s="8">
        <v>835</v>
      </c>
      <c r="J838" s="8" t="s">
        <v>19</v>
      </c>
    </row>
    <row r="839" spans="9:10" x14ac:dyDescent="0.25">
      <c r="I839" s="8">
        <v>836</v>
      </c>
      <c r="J839" s="8" t="s">
        <v>19</v>
      </c>
    </row>
    <row r="840" spans="9:10" x14ac:dyDescent="0.25">
      <c r="I840" s="8">
        <v>837</v>
      </c>
      <c r="J840" s="8" t="s">
        <v>20</v>
      </c>
    </row>
    <row r="841" spans="9:10" x14ac:dyDescent="0.25">
      <c r="I841" s="8">
        <v>838</v>
      </c>
      <c r="J841" s="8" t="s">
        <v>19</v>
      </c>
    </row>
    <row r="842" spans="9:10" x14ac:dyDescent="0.25">
      <c r="I842" s="8">
        <v>839</v>
      </c>
      <c r="J842" s="8" t="s">
        <v>20</v>
      </c>
    </row>
    <row r="843" spans="9:10" x14ac:dyDescent="0.25">
      <c r="I843" s="8">
        <v>840</v>
      </c>
      <c r="J843" s="8" t="s">
        <v>20</v>
      </c>
    </row>
    <row r="844" spans="9:10" x14ac:dyDescent="0.25">
      <c r="I844" s="8">
        <v>841</v>
      </c>
      <c r="J844" s="8" t="s">
        <v>20</v>
      </c>
    </row>
    <row r="845" spans="9:10" x14ac:dyDescent="0.25">
      <c r="I845" s="8">
        <v>842</v>
      </c>
      <c r="J845" s="8" t="s">
        <v>19</v>
      </c>
    </row>
    <row r="846" spans="9:10" x14ac:dyDescent="0.25">
      <c r="I846" s="8">
        <v>843</v>
      </c>
      <c r="J846" s="8" t="s">
        <v>19</v>
      </c>
    </row>
    <row r="847" spans="9:10" x14ac:dyDescent="0.25">
      <c r="I847" s="8">
        <v>844</v>
      </c>
      <c r="J847" s="8" t="s">
        <v>20</v>
      </c>
    </row>
    <row r="848" spans="9:10" x14ac:dyDescent="0.25">
      <c r="I848" s="8">
        <v>845</v>
      </c>
      <c r="J848" s="8" t="s">
        <v>20</v>
      </c>
    </row>
    <row r="849" spans="9:10" x14ac:dyDescent="0.25">
      <c r="I849" s="8">
        <v>846</v>
      </c>
      <c r="J849" s="8" t="s">
        <v>20</v>
      </c>
    </row>
    <row r="850" spans="9:10" x14ac:dyDescent="0.25">
      <c r="I850" s="8">
        <v>847</v>
      </c>
      <c r="J850" s="8" t="s">
        <v>19</v>
      </c>
    </row>
    <row r="851" spans="9:10" x14ac:dyDescent="0.25">
      <c r="I851" s="8">
        <v>848</v>
      </c>
      <c r="J851" s="8" t="s">
        <v>19</v>
      </c>
    </row>
    <row r="852" spans="9:10" x14ac:dyDescent="0.25">
      <c r="I852" s="8">
        <v>849</v>
      </c>
      <c r="J852" s="8" t="s">
        <v>19</v>
      </c>
    </row>
    <row r="853" spans="9:10" x14ac:dyDescent="0.25">
      <c r="I853" s="8">
        <v>850</v>
      </c>
      <c r="J853" s="8" t="s">
        <v>19</v>
      </c>
    </row>
    <row r="854" spans="9:10" x14ac:dyDescent="0.25">
      <c r="I854" s="8">
        <v>851</v>
      </c>
      <c r="J854" s="8" t="s">
        <v>19</v>
      </c>
    </row>
    <row r="855" spans="9:10" x14ac:dyDescent="0.25">
      <c r="I855" s="8">
        <v>852</v>
      </c>
      <c r="J855" s="8" t="s">
        <v>19</v>
      </c>
    </row>
    <row r="856" spans="9:10" x14ac:dyDescent="0.25">
      <c r="I856" s="8">
        <v>853</v>
      </c>
      <c r="J856" s="8" t="s">
        <v>19</v>
      </c>
    </row>
    <row r="857" spans="9:10" x14ac:dyDescent="0.25">
      <c r="I857" s="8">
        <v>854</v>
      </c>
      <c r="J857" s="8" t="s">
        <v>19</v>
      </c>
    </row>
    <row r="858" spans="9:10" x14ac:dyDescent="0.25">
      <c r="I858" s="8">
        <v>855</v>
      </c>
      <c r="J858" s="8" t="s">
        <v>19</v>
      </c>
    </row>
    <row r="859" spans="9:10" x14ac:dyDescent="0.25">
      <c r="I859" s="8">
        <v>856</v>
      </c>
      <c r="J859" s="8" t="s">
        <v>19</v>
      </c>
    </row>
    <row r="860" spans="9:10" x14ac:dyDescent="0.25">
      <c r="I860" s="8">
        <v>857</v>
      </c>
      <c r="J860" s="8" t="s">
        <v>20</v>
      </c>
    </row>
    <row r="861" spans="9:10" x14ac:dyDescent="0.25">
      <c r="I861" s="8">
        <v>858</v>
      </c>
      <c r="J861" s="8" t="s">
        <v>19</v>
      </c>
    </row>
    <row r="862" spans="9:10" x14ac:dyDescent="0.25">
      <c r="I862" s="8">
        <v>859</v>
      </c>
      <c r="J862" s="8" t="s">
        <v>20</v>
      </c>
    </row>
    <row r="863" spans="9:10" x14ac:dyDescent="0.25">
      <c r="I863" s="8">
        <v>860</v>
      </c>
      <c r="J863" s="8" t="s">
        <v>20</v>
      </c>
    </row>
    <row r="864" spans="9:10" x14ac:dyDescent="0.25">
      <c r="I864" s="8">
        <v>861</v>
      </c>
      <c r="J864" s="8" t="s">
        <v>20</v>
      </c>
    </row>
    <row r="865" spans="9:10" x14ac:dyDescent="0.25">
      <c r="I865" s="8">
        <v>862</v>
      </c>
      <c r="J865" s="8" t="s">
        <v>19</v>
      </c>
    </row>
    <row r="866" spans="9:10" x14ac:dyDescent="0.25">
      <c r="I866" s="8">
        <v>863</v>
      </c>
      <c r="J866" s="8" t="s">
        <v>19</v>
      </c>
    </row>
    <row r="867" spans="9:10" x14ac:dyDescent="0.25">
      <c r="I867" s="8">
        <v>864</v>
      </c>
      <c r="J867" s="8" t="s">
        <v>20</v>
      </c>
    </row>
    <row r="868" spans="9:10" x14ac:dyDescent="0.25">
      <c r="I868" s="8">
        <v>865</v>
      </c>
      <c r="J868" s="8" t="s">
        <v>20</v>
      </c>
    </row>
    <row r="869" spans="9:10" x14ac:dyDescent="0.25">
      <c r="I869" s="8">
        <v>866</v>
      </c>
      <c r="J869" s="8" t="s">
        <v>19</v>
      </c>
    </row>
    <row r="870" spans="9:10" x14ac:dyDescent="0.25">
      <c r="I870" s="8">
        <v>867</v>
      </c>
      <c r="J870" s="8" t="s">
        <v>19</v>
      </c>
    </row>
    <row r="871" spans="9:10" x14ac:dyDescent="0.25">
      <c r="I871" s="8">
        <v>868</v>
      </c>
      <c r="J871" s="8" t="s">
        <v>19</v>
      </c>
    </row>
    <row r="872" spans="9:10" x14ac:dyDescent="0.25">
      <c r="I872" s="8">
        <v>869</v>
      </c>
      <c r="J872" s="8" t="s">
        <v>20</v>
      </c>
    </row>
    <row r="873" spans="9:10" x14ac:dyDescent="0.25">
      <c r="I873" s="8">
        <v>870</v>
      </c>
      <c r="J873" s="8" t="s">
        <v>20</v>
      </c>
    </row>
    <row r="874" spans="9:10" x14ac:dyDescent="0.25">
      <c r="I874" s="8">
        <v>871</v>
      </c>
      <c r="J874" s="8" t="s">
        <v>19</v>
      </c>
    </row>
    <row r="875" spans="9:10" x14ac:dyDescent="0.25">
      <c r="I875" s="8">
        <v>872</v>
      </c>
      <c r="J875" s="8" t="s">
        <v>19</v>
      </c>
    </row>
    <row r="876" spans="9:10" x14ac:dyDescent="0.25">
      <c r="I876" s="8">
        <v>873</v>
      </c>
      <c r="J876" s="8" t="s">
        <v>19</v>
      </c>
    </row>
    <row r="877" spans="9:10" x14ac:dyDescent="0.25">
      <c r="I877" s="8">
        <v>874</v>
      </c>
      <c r="J877" s="8" t="s">
        <v>19</v>
      </c>
    </row>
    <row r="878" spans="9:10" x14ac:dyDescent="0.25">
      <c r="I878" s="8">
        <v>875</v>
      </c>
      <c r="J878" s="8" t="s">
        <v>20</v>
      </c>
    </row>
    <row r="879" spans="9:10" x14ac:dyDescent="0.25">
      <c r="I879" s="8">
        <v>876</v>
      </c>
      <c r="J879" s="8" t="s">
        <v>20</v>
      </c>
    </row>
    <row r="880" spans="9:10" x14ac:dyDescent="0.25">
      <c r="I880" s="8">
        <v>877</v>
      </c>
      <c r="J880" s="8" t="s">
        <v>20</v>
      </c>
    </row>
    <row r="881" spans="9:10" x14ac:dyDescent="0.25">
      <c r="I881" s="8">
        <v>878</v>
      </c>
      <c r="J881" s="8" t="s">
        <v>20</v>
      </c>
    </row>
    <row r="882" spans="9:10" x14ac:dyDescent="0.25">
      <c r="I882" s="8">
        <v>879</v>
      </c>
      <c r="J882" s="8" t="s">
        <v>19</v>
      </c>
    </row>
    <row r="883" spans="9:10" x14ac:dyDescent="0.25">
      <c r="I883" s="8">
        <v>880</v>
      </c>
      <c r="J883" s="8" t="s">
        <v>20</v>
      </c>
    </row>
    <row r="884" spans="9:10" x14ac:dyDescent="0.25">
      <c r="I884" s="8">
        <v>881</v>
      </c>
      <c r="J884" s="8" t="s">
        <v>20</v>
      </c>
    </row>
    <row r="885" spans="9:10" x14ac:dyDescent="0.25">
      <c r="I885" s="8">
        <v>882</v>
      </c>
      <c r="J885" s="8" t="s">
        <v>20</v>
      </c>
    </row>
    <row r="886" spans="9:10" x14ac:dyDescent="0.25">
      <c r="I886" s="8">
        <v>883</v>
      </c>
      <c r="J886" s="8" t="s">
        <v>19</v>
      </c>
    </row>
    <row r="887" spans="9:10" x14ac:dyDescent="0.25">
      <c r="I887" s="8">
        <v>884</v>
      </c>
      <c r="J887" s="8" t="s">
        <v>20</v>
      </c>
    </row>
    <row r="888" spans="9:10" x14ac:dyDescent="0.25">
      <c r="I888" s="8">
        <v>885</v>
      </c>
      <c r="J888" s="8" t="s">
        <v>20</v>
      </c>
    </row>
    <row r="889" spans="9:10" x14ac:dyDescent="0.25">
      <c r="I889" s="8">
        <v>886</v>
      </c>
      <c r="J889" s="8" t="s">
        <v>19</v>
      </c>
    </row>
    <row r="890" spans="9:10" x14ac:dyDescent="0.25">
      <c r="I890" s="8">
        <v>887</v>
      </c>
      <c r="J890" s="8" t="s">
        <v>19</v>
      </c>
    </row>
    <row r="891" spans="9:10" x14ac:dyDescent="0.25">
      <c r="I891" s="8">
        <v>888</v>
      </c>
      <c r="J891" s="8" t="s">
        <v>19</v>
      </c>
    </row>
    <row r="892" spans="9:10" x14ac:dyDescent="0.25">
      <c r="I892" s="8">
        <v>889</v>
      </c>
      <c r="J892" s="8" t="s">
        <v>20</v>
      </c>
    </row>
    <row r="893" spans="9:10" x14ac:dyDescent="0.25">
      <c r="I893" s="8">
        <v>890</v>
      </c>
      <c r="J893" s="8" t="s">
        <v>19</v>
      </c>
    </row>
    <row r="894" spans="9:10" x14ac:dyDescent="0.25">
      <c r="I894" s="8">
        <v>891</v>
      </c>
      <c r="J894" s="8" t="s">
        <v>19</v>
      </c>
    </row>
    <row r="895" spans="9:10" x14ac:dyDescent="0.25">
      <c r="I895" s="8">
        <v>892</v>
      </c>
      <c r="J895" s="8" t="s">
        <v>19</v>
      </c>
    </row>
    <row r="896" spans="9:10" x14ac:dyDescent="0.25">
      <c r="I896" s="8">
        <v>893</v>
      </c>
      <c r="J896" s="8" t="s">
        <v>19</v>
      </c>
    </row>
    <row r="897" spans="9:10" x14ac:dyDescent="0.25">
      <c r="I897" s="8">
        <v>894</v>
      </c>
      <c r="J897" s="8" t="s">
        <v>20</v>
      </c>
    </row>
    <row r="898" spans="9:10" x14ac:dyDescent="0.25">
      <c r="I898" s="8">
        <v>895</v>
      </c>
      <c r="J898" s="8" t="s">
        <v>19</v>
      </c>
    </row>
    <row r="899" spans="9:10" x14ac:dyDescent="0.25">
      <c r="I899" s="8">
        <v>896</v>
      </c>
      <c r="J899" s="8" t="s">
        <v>19</v>
      </c>
    </row>
    <row r="900" spans="9:10" x14ac:dyDescent="0.25">
      <c r="I900" s="8">
        <v>897</v>
      </c>
      <c r="J900" s="8" t="s">
        <v>19</v>
      </c>
    </row>
    <row r="901" spans="9:10" x14ac:dyDescent="0.25">
      <c r="I901" s="8">
        <v>898</v>
      </c>
      <c r="J901" s="8" t="s">
        <v>20</v>
      </c>
    </row>
    <row r="902" spans="9:10" x14ac:dyDescent="0.25">
      <c r="I902" s="8">
        <v>899</v>
      </c>
      <c r="J902" s="8" t="s">
        <v>20</v>
      </c>
    </row>
    <row r="903" spans="9:10" x14ac:dyDescent="0.25">
      <c r="I903" s="8">
        <v>900</v>
      </c>
      <c r="J903" s="8" t="s">
        <v>20</v>
      </c>
    </row>
    <row r="904" spans="9:10" x14ac:dyDescent="0.25">
      <c r="I904" s="8">
        <v>901</v>
      </c>
      <c r="J904" s="8" t="s">
        <v>19</v>
      </c>
    </row>
    <row r="905" spans="9:10" x14ac:dyDescent="0.25">
      <c r="I905" s="8">
        <v>902</v>
      </c>
      <c r="J905" s="8" t="s">
        <v>19</v>
      </c>
    </row>
    <row r="906" spans="9:10" x14ac:dyDescent="0.25">
      <c r="I906" s="8">
        <v>903</v>
      </c>
      <c r="J906" s="8" t="s">
        <v>20</v>
      </c>
    </row>
    <row r="907" spans="9:10" x14ac:dyDescent="0.25">
      <c r="I907" s="8">
        <v>904</v>
      </c>
      <c r="J907" s="8" t="s">
        <v>19</v>
      </c>
    </row>
    <row r="908" spans="9:10" x14ac:dyDescent="0.25">
      <c r="I908" s="8">
        <v>905</v>
      </c>
      <c r="J908" s="8" t="s">
        <v>20</v>
      </c>
    </row>
    <row r="909" spans="9:10" x14ac:dyDescent="0.25">
      <c r="I909" s="8">
        <v>906</v>
      </c>
      <c r="J909" s="8" t="s">
        <v>19</v>
      </c>
    </row>
    <row r="910" spans="9:10" x14ac:dyDescent="0.25">
      <c r="I910" s="8">
        <v>907</v>
      </c>
      <c r="J910" s="8" t="s">
        <v>20</v>
      </c>
    </row>
    <row r="911" spans="9:10" x14ac:dyDescent="0.25">
      <c r="I911" s="8">
        <v>908</v>
      </c>
      <c r="J911" s="8" t="s">
        <v>20</v>
      </c>
    </row>
    <row r="912" spans="9:10" x14ac:dyDescent="0.25">
      <c r="I912" s="8">
        <v>909</v>
      </c>
      <c r="J912" s="8" t="s">
        <v>20</v>
      </c>
    </row>
    <row r="913" spans="9:10" x14ac:dyDescent="0.25">
      <c r="I913" s="8">
        <v>910</v>
      </c>
      <c r="J913" s="8" t="s">
        <v>20</v>
      </c>
    </row>
    <row r="914" spans="9:10" x14ac:dyDescent="0.25">
      <c r="I914" s="8">
        <v>911</v>
      </c>
      <c r="J914" s="8" t="s">
        <v>19</v>
      </c>
    </row>
    <row r="915" spans="9:10" x14ac:dyDescent="0.25">
      <c r="I915" s="8">
        <v>912</v>
      </c>
      <c r="J915" s="8" t="s">
        <v>19</v>
      </c>
    </row>
    <row r="916" spans="9:10" x14ac:dyDescent="0.25">
      <c r="I916" s="8">
        <v>913</v>
      </c>
      <c r="J916" s="8" t="s">
        <v>19</v>
      </c>
    </row>
    <row r="917" spans="9:10" x14ac:dyDescent="0.25">
      <c r="I917" s="8">
        <v>914</v>
      </c>
      <c r="J917" s="8" t="s">
        <v>19</v>
      </c>
    </row>
    <row r="918" spans="9:10" x14ac:dyDescent="0.25">
      <c r="I918" s="8">
        <v>915</v>
      </c>
      <c r="J918" s="8" t="s">
        <v>19</v>
      </c>
    </row>
    <row r="919" spans="9:10" x14ac:dyDescent="0.25">
      <c r="I919" s="8">
        <v>916</v>
      </c>
      <c r="J919" s="8" t="s">
        <v>20</v>
      </c>
    </row>
    <row r="920" spans="9:10" x14ac:dyDescent="0.25">
      <c r="I920" s="8">
        <v>917</v>
      </c>
      <c r="J920" s="8" t="s">
        <v>20</v>
      </c>
    </row>
    <row r="921" spans="9:10" x14ac:dyDescent="0.25">
      <c r="I921" s="8">
        <v>918</v>
      </c>
      <c r="J921" s="8" t="s">
        <v>19</v>
      </c>
    </row>
    <row r="922" spans="9:10" x14ac:dyDescent="0.25">
      <c r="I922" s="8">
        <v>919</v>
      </c>
      <c r="J922" s="8" t="s">
        <v>20</v>
      </c>
    </row>
    <row r="923" spans="9:10" x14ac:dyDescent="0.25">
      <c r="I923" s="8">
        <v>920</v>
      </c>
      <c r="J923" s="8" t="s">
        <v>20</v>
      </c>
    </row>
    <row r="924" spans="9:10" x14ac:dyDescent="0.25">
      <c r="I924" s="8">
        <v>921</v>
      </c>
      <c r="J924" s="8" t="s">
        <v>20</v>
      </c>
    </row>
    <row r="925" spans="9:10" x14ac:dyDescent="0.25">
      <c r="I925" s="8">
        <v>922</v>
      </c>
      <c r="J925" s="8" t="s">
        <v>20</v>
      </c>
    </row>
    <row r="926" spans="9:10" x14ac:dyDescent="0.25">
      <c r="I926" s="8">
        <v>923</v>
      </c>
      <c r="J926" s="8" t="s">
        <v>19</v>
      </c>
    </row>
    <row r="927" spans="9:10" x14ac:dyDescent="0.25">
      <c r="I927" s="8">
        <v>924</v>
      </c>
      <c r="J927" s="8" t="s">
        <v>20</v>
      </c>
    </row>
    <row r="928" spans="9:10" x14ac:dyDescent="0.25">
      <c r="I928" s="8">
        <v>925</v>
      </c>
      <c r="J928" s="8" t="s">
        <v>20</v>
      </c>
    </row>
    <row r="929" spans="9:10" x14ac:dyDescent="0.25">
      <c r="I929" s="8">
        <v>926</v>
      </c>
      <c r="J929" s="8" t="s">
        <v>19</v>
      </c>
    </row>
    <row r="930" spans="9:10" x14ac:dyDescent="0.25">
      <c r="I930" s="8">
        <v>927</v>
      </c>
      <c r="J930" s="8" t="s">
        <v>19</v>
      </c>
    </row>
    <row r="931" spans="9:10" x14ac:dyDescent="0.25">
      <c r="I931" s="8">
        <v>928</v>
      </c>
      <c r="J931" s="8" t="s">
        <v>20</v>
      </c>
    </row>
    <row r="932" spans="9:10" x14ac:dyDescent="0.25">
      <c r="I932" s="8">
        <v>929</v>
      </c>
      <c r="J932" s="8" t="s">
        <v>19</v>
      </c>
    </row>
    <row r="933" spans="9:10" x14ac:dyDescent="0.25">
      <c r="I933" s="8">
        <v>930</v>
      </c>
      <c r="J933" s="8" t="s">
        <v>19</v>
      </c>
    </row>
    <row r="934" spans="9:10" x14ac:dyDescent="0.25">
      <c r="I934" s="8">
        <v>931</v>
      </c>
      <c r="J934" s="8" t="s">
        <v>19</v>
      </c>
    </row>
    <row r="935" spans="9:10" x14ac:dyDescent="0.25">
      <c r="I935" s="8">
        <v>932</v>
      </c>
      <c r="J935" s="8" t="s">
        <v>20</v>
      </c>
    </row>
    <row r="936" spans="9:10" x14ac:dyDescent="0.25">
      <c r="I936" s="8">
        <v>933</v>
      </c>
      <c r="J936" s="8" t="s">
        <v>19</v>
      </c>
    </row>
    <row r="937" spans="9:10" x14ac:dyDescent="0.25">
      <c r="I937" s="8">
        <v>934</v>
      </c>
      <c r="J937" s="8" t="s">
        <v>20</v>
      </c>
    </row>
    <row r="938" spans="9:10" x14ac:dyDescent="0.25">
      <c r="I938" s="8">
        <v>935</v>
      </c>
      <c r="J938" s="8" t="s">
        <v>20</v>
      </c>
    </row>
    <row r="939" spans="9:10" x14ac:dyDescent="0.25">
      <c r="I939" s="8">
        <v>936</v>
      </c>
      <c r="J939" s="8" t="s">
        <v>19</v>
      </c>
    </row>
    <row r="940" spans="9:10" x14ac:dyDescent="0.25">
      <c r="I940" s="8">
        <v>937</v>
      </c>
      <c r="J940" s="8" t="s">
        <v>19</v>
      </c>
    </row>
    <row r="941" spans="9:10" x14ac:dyDescent="0.25">
      <c r="I941" s="8">
        <v>938</v>
      </c>
      <c r="J941" s="8" t="s">
        <v>20</v>
      </c>
    </row>
    <row r="942" spans="9:10" x14ac:dyDescent="0.25">
      <c r="I942" s="8">
        <v>939</v>
      </c>
      <c r="J942" s="8" t="s">
        <v>19</v>
      </c>
    </row>
    <row r="943" spans="9:10" x14ac:dyDescent="0.25">
      <c r="I943" s="8">
        <v>940</v>
      </c>
      <c r="J943" s="8" t="s">
        <v>20</v>
      </c>
    </row>
    <row r="944" spans="9:10" x14ac:dyDescent="0.25">
      <c r="I944" s="8">
        <v>941</v>
      </c>
      <c r="J944" s="8" t="s">
        <v>19</v>
      </c>
    </row>
    <row r="945" spans="9:10" x14ac:dyDescent="0.25">
      <c r="I945" s="8">
        <v>942</v>
      </c>
      <c r="J945" s="8" t="s">
        <v>20</v>
      </c>
    </row>
    <row r="946" spans="9:10" x14ac:dyDescent="0.25">
      <c r="I946" s="8">
        <v>943</v>
      </c>
      <c r="J946" s="8" t="s">
        <v>20</v>
      </c>
    </row>
    <row r="947" spans="9:10" x14ac:dyDescent="0.25">
      <c r="I947" s="8">
        <v>944</v>
      </c>
      <c r="J947" s="8" t="s">
        <v>19</v>
      </c>
    </row>
    <row r="948" spans="9:10" x14ac:dyDescent="0.25">
      <c r="I948" s="8">
        <v>945</v>
      </c>
      <c r="J948" s="8" t="s">
        <v>19</v>
      </c>
    </row>
    <row r="949" spans="9:10" x14ac:dyDescent="0.25">
      <c r="I949" s="8">
        <v>946</v>
      </c>
      <c r="J949" s="8" t="s">
        <v>20</v>
      </c>
    </row>
    <row r="950" spans="9:10" x14ac:dyDescent="0.25">
      <c r="I950" s="8">
        <v>947</v>
      </c>
      <c r="J950" s="8" t="s">
        <v>19</v>
      </c>
    </row>
    <row r="951" spans="9:10" x14ac:dyDescent="0.25">
      <c r="I951" s="8">
        <v>948</v>
      </c>
      <c r="J951" s="8" t="s">
        <v>19</v>
      </c>
    </row>
    <row r="952" spans="9:10" x14ac:dyDescent="0.25">
      <c r="I952" s="8">
        <v>949</v>
      </c>
      <c r="J952" s="8" t="s">
        <v>19</v>
      </c>
    </row>
    <row r="953" spans="9:10" x14ac:dyDescent="0.25">
      <c r="I953" s="8">
        <v>950</v>
      </c>
      <c r="J953" s="8" t="s">
        <v>19</v>
      </c>
    </row>
    <row r="954" spans="9:10" x14ac:dyDescent="0.25">
      <c r="I954" s="8">
        <v>951</v>
      </c>
      <c r="J954" s="8" t="s">
        <v>19</v>
      </c>
    </row>
    <row r="955" spans="9:10" x14ac:dyDescent="0.25">
      <c r="I955" s="8">
        <v>952</v>
      </c>
      <c r="J955" s="8" t="s">
        <v>19</v>
      </c>
    </row>
    <row r="956" spans="9:10" x14ac:dyDescent="0.25">
      <c r="I956" s="8">
        <v>953</v>
      </c>
      <c r="J956" s="8" t="s">
        <v>20</v>
      </c>
    </row>
    <row r="957" spans="9:10" x14ac:dyDescent="0.25">
      <c r="I957" s="8">
        <v>954</v>
      </c>
      <c r="J957" s="8" t="s">
        <v>19</v>
      </c>
    </row>
    <row r="958" spans="9:10" x14ac:dyDescent="0.25">
      <c r="I958" s="8">
        <v>955</v>
      </c>
      <c r="J958" s="8" t="s">
        <v>19</v>
      </c>
    </row>
    <row r="959" spans="9:10" x14ac:dyDescent="0.25">
      <c r="I959" s="8">
        <v>956</v>
      </c>
      <c r="J959" s="8" t="s">
        <v>19</v>
      </c>
    </row>
    <row r="960" spans="9:10" x14ac:dyDescent="0.25">
      <c r="I960" s="8">
        <v>957</v>
      </c>
      <c r="J960" s="8" t="s">
        <v>19</v>
      </c>
    </row>
    <row r="961" spans="9:10" x14ac:dyDescent="0.25">
      <c r="I961" s="8">
        <v>958</v>
      </c>
      <c r="J961" s="8" t="s">
        <v>20</v>
      </c>
    </row>
    <row r="962" spans="9:10" x14ac:dyDescent="0.25">
      <c r="I962" s="8">
        <v>959</v>
      </c>
      <c r="J962" s="8" t="s">
        <v>20</v>
      </c>
    </row>
    <row r="963" spans="9:10" x14ac:dyDescent="0.25">
      <c r="I963" s="8">
        <v>960</v>
      </c>
      <c r="J963" s="8" t="s">
        <v>19</v>
      </c>
    </row>
    <row r="964" spans="9:10" x14ac:dyDescent="0.25">
      <c r="I964" s="8">
        <v>961</v>
      </c>
      <c r="J964" s="8" t="s">
        <v>20</v>
      </c>
    </row>
    <row r="965" spans="9:10" x14ac:dyDescent="0.25">
      <c r="I965" s="8">
        <v>962</v>
      </c>
      <c r="J965" s="8" t="s">
        <v>19</v>
      </c>
    </row>
    <row r="966" spans="9:10" x14ac:dyDescent="0.25">
      <c r="I966" s="8">
        <v>963</v>
      </c>
      <c r="J966" s="8" t="s">
        <v>19</v>
      </c>
    </row>
    <row r="967" spans="9:10" x14ac:dyDescent="0.25">
      <c r="I967" s="8">
        <v>964</v>
      </c>
      <c r="J967" s="8" t="s">
        <v>19</v>
      </c>
    </row>
    <row r="968" spans="9:10" x14ac:dyDescent="0.25">
      <c r="I968" s="8">
        <v>965</v>
      </c>
      <c r="J968" s="8" t="s">
        <v>19</v>
      </c>
    </row>
    <row r="969" spans="9:10" x14ac:dyDescent="0.25">
      <c r="I969" s="8">
        <v>966</v>
      </c>
      <c r="J969" s="8" t="s">
        <v>20</v>
      </c>
    </row>
    <row r="970" spans="9:10" x14ac:dyDescent="0.25">
      <c r="I970" s="8">
        <v>967</v>
      </c>
      <c r="J970" s="8" t="s">
        <v>19</v>
      </c>
    </row>
    <row r="971" spans="9:10" x14ac:dyDescent="0.25">
      <c r="I971" s="8">
        <v>968</v>
      </c>
      <c r="J971" s="8" t="s">
        <v>20</v>
      </c>
    </row>
    <row r="972" spans="9:10" x14ac:dyDescent="0.25">
      <c r="I972" s="8">
        <v>969</v>
      </c>
      <c r="J972" s="8" t="s">
        <v>19</v>
      </c>
    </row>
    <row r="973" spans="9:10" x14ac:dyDescent="0.25">
      <c r="I973" s="8">
        <v>970</v>
      </c>
      <c r="J973" s="8" t="s">
        <v>19</v>
      </c>
    </row>
    <row r="974" spans="9:10" x14ac:dyDescent="0.25">
      <c r="I974" s="8">
        <v>971</v>
      </c>
      <c r="J974" s="8" t="s">
        <v>20</v>
      </c>
    </row>
    <row r="975" spans="9:10" x14ac:dyDescent="0.25">
      <c r="I975" s="8">
        <v>972</v>
      </c>
      <c r="J975" s="8" t="s">
        <v>20</v>
      </c>
    </row>
    <row r="976" spans="9:10" x14ac:dyDescent="0.25">
      <c r="I976" s="8">
        <v>973</v>
      </c>
      <c r="J976" s="8" t="s">
        <v>19</v>
      </c>
    </row>
    <row r="977" spans="9:10" x14ac:dyDescent="0.25">
      <c r="I977" s="8">
        <v>974</v>
      </c>
      <c r="J977" s="8" t="s">
        <v>20</v>
      </c>
    </row>
    <row r="978" spans="9:10" x14ac:dyDescent="0.25">
      <c r="I978" s="8">
        <v>975</v>
      </c>
      <c r="J978" s="8" t="s">
        <v>19</v>
      </c>
    </row>
    <row r="979" spans="9:10" x14ac:dyDescent="0.25">
      <c r="I979" s="8">
        <v>976</v>
      </c>
      <c r="J979" s="8" t="s">
        <v>19</v>
      </c>
    </row>
    <row r="980" spans="9:10" x14ac:dyDescent="0.25">
      <c r="I980" s="8">
        <v>977</v>
      </c>
      <c r="J980" s="8" t="s">
        <v>20</v>
      </c>
    </row>
    <row r="981" spans="9:10" x14ac:dyDescent="0.25">
      <c r="I981" s="8">
        <v>978</v>
      </c>
      <c r="J981" s="8" t="s">
        <v>19</v>
      </c>
    </row>
    <row r="982" spans="9:10" x14ac:dyDescent="0.25">
      <c r="I982" s="8">
        <v>979</v>
      </c>
      <c r="J982" s="8" t="s">
        <v>19</v>
      </c>
    </row>
    <row r="983" spans="9:10" x14ac:dyDescent="0.25">
      <c r="I983" s="8">
        <v>980</v>
      </c>
      <c r="J983" s="8" t="s">
        <v>20</v>
      </c>
    </row>
    <row r="984" spans="9:10" x14ac:dyDescent="0.25">
      <c r="I984" s="8">
        <v>981</v>
      </c>
      <c r="J984" s="8" t="s">
        <v>20</v>
      </c>
    </row>
    <row r="985" spans="9:10" x14ac:dyDescent="0.25">
      <c r="I985" s="8">
        <v>982</v>
      </c>
      <c r="J985" s="8" t="s">
        <v>19</v>
      </c>
    </row>
    <row r="986" spans="9:10" x14ac:dyDescent="0.25">
      <c r="I986" s="8">
        <v>983</v>
      </c>
      <c r="J986" s="8" t="s">
        <v>19</v>
      </c>
    </row>
    <row r="987" spans="9:10" x14ac:dyDescent="0.25">
      <c r="I987" s="8">
        <v>984</v>
      </c>
      <c r="J987" s="8" t="s">
        <v>19</v>
      </c>
    </row>
    <row r="988" spans="9:10" x14ac:dyDescent="0.25">
      <c r="I988" s="8">
        <v>985</v>
      </c>
      <c r="J988" s="8" t="s">
        <v>20</v>
      </c>
    </row>
    <row r="989" spans="9:10" x14ac:dyDescent="0.25">
      <c r="I989" s="8">
        <v>986</v>
      </c>
      <c r="J989" s="8" t="s">
        <v>19</v>
      </c>
    </row>
    <row r="990" spans="9:10" x14ac:dyDescent="0.25">
      <c r="I990" s="8">
        <v>987</v>
      </c>
      <c r="J990" s="8" t="s">
        <v>19</v>
      </c>
    </row>
    <row r="991" spans="9:10" x14ac:dyDescent="0.25">
      <c r="I991" s="8">
        <v>988</v>
      </c>
      <c r="J991" s="8" t="s">
        <v>20</v>
      </c>
    </row>
    <row r="992" spans="9:10" x14ac:dyDescent="0.25">
      <c r="I992" s="8">
        <v>989</v>
      </c>
      <c r="J992" s="8" t="s">
        <v>20</v>
      </c>
    </row>
    <row r="993" spans="9:10" x14ac:dyDescent="0.25">
      <c r="I993" s="8">
        <v>990</v>
      </c>
      <c r="J993" s="8" t="s">
        <v>19</v>
      </c>
    </row>
    <row r="994" spans="9:10" x14ac:dyDescent="0.25">
      <c r="I994" s="8">
        <v>991</v>
      </c>
      <c r="J994" s="8" t="s">
        <v>19</v>
      </c>
    </row>
    <row r="995" spans="9:10" x14ac:dyDescent="0.25">
      <c r="I995" s="8">
        <v>992</v>
      </c>
      <c r="J995" s="8" t="s">
        <v>20</v>
      </c>
    </row>
    <row r="996" spans="9:10" x14ac:dyDescent="0.25">
      <c r="I996" s="8">
        <v>993</v>
      </c>
      <c r="J996" s="8" t="s">
        <v>19</v>
      </c>
    </row>
    <row r="997" spans="9:10" x14ac:dyDescent="0.25">
      <c r="I997" s="8">
        <v>994</v>
      </c>
      <c r="J997" s="8" t="s">
        <v>19</v>
      </c>
    </row>
    <row r="998" spans="9:10" x14ac:dyDescent="0.25">
      <c r="I998" s="8">
        <v>995</v>
      </c>
      <c r="J998" s="8" t="s">
        <v>19</v>
      </c>
    </row>
    <row r="999" spans="9:10" x14ac:dyDescent="0.25">
      <c r="I999" s="8">
        <v>996</v>
      </c>
      <c r="J999" s="8" t="s">
        <v>19</v>
      </c>
    </row>
    <row r="1000" spans="9:10" x14ac:dyDescent="0.25">
      <c r="I1000" s="8">
        <v>997</v>
      </c>
      <c r="J1000" s="8" t="s">
        <v>19</v>
      </c>
    </row>
    <row r="1001" spans="9:10" x14ac:dyDescent="0.25">
      <c r="I1001" s="8">
        <v>998</v>
      </c>
      <c r="J1001" s="8" t="s">
        <v>19</v>
      </c>
    </row>
    <row r="1002" spans="9:10" x14ac:dyDescent="0.25">
      <c r="I1002" s="8">
        <v>999</v>
      </c>
      <c r="J1002" s="8" t="s">
        <v>20</v>
      </c>
    </row>
    <row r="1003" spans="9:10" x14ac:dyDescent="0.25">
      <c r="I1003" s="8">
        <v>1000</v>
      </c>
      <c r="J1003" s="8" t="s">
        <v>19</v>
      </c>
    </row>
    <row r="1004" spans="9:10" x14ac:dyDescent="0.25">
      <c r="I1004" s="8">
        <v>1001</v>
      </c>
      <c r="J1004" s="8" t="s">
        <v>20</v>
      </c>
    </row>
    <row r="1005" spans="9:10" x14ac:dyDescent="0.25">
      <c r="I1005" s="8">
        <v>1002</v>
      </c>
      <c r="J1005" s="8" t="s">
        <v>20</v>
      </c>
    </row>
    <row r="1006" spans="9:10" x14ac:dyDescent="0.25">
      <c r="I1006" s="8">
        <v>1003</v>
      </c>
      <c r="J1006" s="8" t="s">
        <v>19</v>
      </c>
    </row>
    <row r="1007" spans="9:10" x14ac:dyDescent="0.25">
      <c r="I1007" s="8">
        <v>1004</v>
      </c>
      <c r="J1007" s="8" t="s">
        <v>20</v>
      </c>
    </row>
    <row r="1008" spans="9:10" x14ac:dyDescent="0.25">
      <c r="I1008" s="8">
        <v>1005</v>
      </c>
      <c r="J1008" s="8" t="s">
        <v>20</v>
      </c>
    </row>
    <row r="1009" spans="9:10" x14ac:dyDescent="0.25">
      <c r="I1009" s="8">
        <v>1006</v>
      </c>
      <c r="J1009" s="8" t="s">
        <v>20</v>
      </c>
    </row>
    <row r="1010" spans="9:10" x14ac:dyDescent="0.25">
      <c r="I1010" s="8">
        <v>1007</v>
      </c>
      <c r="J1010" s="8" t="s">
        <v>20</v>
      </c>
    </row>
    <row r="1011" spans="9:10" x14ac:dyDescent="0.25">
      <c r="I1011" s="8">
        <v>1008</v>
      </c>
      <c r="J1011" s="8" t="s">
        <v>20</v>
      </c>
    </row>
    <row r="1012" spans="9:10" x14ac:dyDescent="0.25">
      <c r="I1012" s="8">
        <v>1009</v>
      </c>
      <c r="J1012" s="8" t="s">
        <v>19</v>
      </c>
    </row>
    <row r="1013" spans="9:10" x14ac:dyDescent="0.25">
      <c r="I1013" s="8">
        <v>1010</v>
      </c>
      <c r="J1013" s="8" t="s">
        <v>19</v>
      </c>
    </row>
    <row r="1014" spans="9:10" x14ac:dyDescent="0.25">
      <c r="I1014" s="8">
        <v>1011</v>
      </c>
      <c r="J1014" s="8" t="s">
        <v>20</v>
      </c>
    </row>
    <row r="1015" spans="9:10" x14ac:dyDescent="0.25">
      <c r="I1015" s="8">
        <v>1012</v>
      </c>
      <c r="J1015" s="8" t="s">
        <v>20</v>
      </c>
    </row>
    <row r="1016" spans="9:10" x14ac:dyDescent="0.25">
      <c r="I1016" s="8">
        <v>1013</v>
      </c>
      <c r="J1016" s="8" t="s">
        <v>20</v>
      </c>
    </row>
    <row r="1017" spans="9:10" x14ac:dyDescent="0.25">
      <c r="I1017" s="8">
        <v>1014</v>
      </c>
      <c r="J1017" s="8" t="s">
        <v>19</v>
      </c>
    </row>
    <row r="1018" spans="9:10" x14ac:dyDescent="0.25">
      <c r="I1018" s="8">
        <v>1015</v>
      </c>
      <c r="J1018" s="8" t="s">
        <v>19</v>
      </c>
    </row>
    <row r="1019" spans="9:10" x14ac:dyDescent="0.25">
      <c r="I1019" s="8">
        <v>1016</v>
      </c>
      <c r="J1019" s="8" t="s">
        <v>19</v>
      </c>
    </row>
    <row r="1020" spans="9:10" x14ac:dyDescent="0.25">
      <c r="I1020" s="8">
        <v>1017</v>
      </c>
      <c r="J1020" s="8" t="s">
        <v>19</v>
      </c>
    </row>
    <row r="1021" spans="9:10" x14ac:dyDescent="0.25">
      <c r="I1021" s="8">
        <v>1018</v>
      </c>
      <c r="J1021" s="8" t="s">
        <v>19</v>
      </c>
    </row>
    <row r="1022" spans="9:10" x14ac:dyDescent="0.25">
      <c r="I1022" s="8">
        <v>1019</v>
      </c>
      <c r="J1022" s="8" t="s">
        <v>20</v>
      </c>
    </row>
    <row r="1023" spans="9:10" x14ac:dyDescent="0.25">
      <c r="I1023" s="8">
        <v>1020</v>
      </c>
      <c r="J1023" s="8" t="s">
        <v>20</v>
      </c>
    </row>
    <row r="1024" spans="9:10" x14ac:dyDescent="0.25">
      <c r="I1024" s="8">
        <v>1021</v>
      </c>
      <c r="J1024" s="8" t="s">
        <v>20</v>
      </c>
    </row>
    <row r="1025" spans="9:10" x14ac:dyDescent="0.25">
      <c r="I1025" s="8">
        <v>1022</v>
      </c>
      <c r="J1025" s="8" t="s">
        <v>19</v>
      </c>
    </row>
    <row r="1026" spans="9:10" x14ac:dyDescent="0.25">
      <c r="I1026" s="8">
        <v>1023</v>
      </c>
      <c r="J1026" s="8" t="s">
        <v>19</v>
      </c>
    </row>
    <row r="1027" spans="9:10" x14ac:dyDescent="0.25">
      <c r="I1027" s="8">
        <v>1024</v>
      </c>
      <c r="J1027" s="8" t="s">
        <v>19</v>
      </c>
    </row>
    <row r="1028" spans="9:10" x14ac:dyDescent="0.25">
      <c r="I1028" s="8">
        <v>1025</v>
      </c>
      <c r="J1028" s="8" t="s">
        <v>19</v>
      </c>
    </row>
    <row r="1029" spans="9:10" x14ac:dyDescent="0.25">
      <c r="I1029" s="8">
        <v>1026</v>
      </c>
      <c r="J1029" s="8" t="s">
        <v>19</v>
      </c>
    </row>
    <row r="1030" spans="9:10" x14ac:dyDescent="0.25">
      <c r="I1030" s="8">
        <v>1027</v>
      </c>
      <c r="J1030" s="8" t="s">
        <v>19</v>
      </c>
    </row>
    <row r="1031" spans="9:10" x14ac:dyDescent="0.25">
      <c r="I1031" s="8">
        <v>1028</v>
      </c>
      <c r="J1031" s="8" t="s">
        <v>19</v>
      </c>
    </row>
    <row r="1032" spans="9:10" x14ac:dyDescent="0.25">
      <c r="I1032" s="8">
        <v>1029</v>
      </c>
      <c r="J1032" s="8" t="s">
        <v>19</v>
      </c>
    </row>
    <row r="1033" spans="9:10" x14ac:dyDescent="0.25">
      <c r="I1033" s="8">
        <v>1030</v>
      </c>
      <c r="J1033" s="8" t="s">
        <v>19</v>
      </c>
    </row>
    <row r="1034" spans="9:10" x14ac:dyDescent="0.25">
      <c r="I1034" s="8">
        <v>1031</v>
      </c>
      <c r="J1034" s="8" t="s">
        <v>19</v>
      </c>
    </row>
    <row r="1035" spans="9:10" x14ac:dyDescent="0.25">
      <c r="I1035" s="8">
        <v>1032</v>
      </c>
      <c r="J1035" s="8" t="s">
        <v>19</v>
      </c>
    </row>
    <row r="1036" spans="9:10" x14ac:dyDescent="0.25">
      <c r="I1036" s="8">
        <v>1033</v>
      </c>
      <c r="J1036" s="8" t="s">
        <v>19</v>
      </c>
    </row>
    <row r="1037" spans="9:10" x14ac:dyDescent="0.25">
      <c r="I1037" s="8">
        <v>1034</v>
      </c>
      <c r="J1037" s="8" t="s">
        <v>20</v>
      </c>
    </row>
    <row r="1038" spans="9:10" x14ac:dyDescent="0.25">
      <c r="I1038" s="8">
        <v>1035</v>
      </c>
      <c r="J1038" s="8" t="s">
        <v>20</v>
      </c>
    </row>
    <row r="1039" spans="9:10" x14ac:dyDescent="0.25">
      <c r="I1039" s="8">
        <v>1036</v>
      </c>
      <c r="J1039" s="8" t="s">
        <v>19</v>
      </c>
    </row>
    <row r="1040" spans="9:10" x14ac:dyDescent="0.25">
      <c r="I1040" s="8">
        <v>1037</v>
      </c>
      <c r="J1040" s="8" t="s">
        <v>19</v>
      </c>
    </row>
    <row r="1041" spans="9:10" x14ac:dyDescent="0.25">
      <c r="I1041" s="8">
        <v>1038</v>
      </c>
      <c r="J1041" s="8" t="s">
        <v>20</v>
      </c>
    </row>
    <row r="1042" spans="9:10" x14ac:dyDescent="0.25">
      <c r="I1042" s="8">
        <v>1039</v>
      </c>
      <c r="J1042" s="8" t="s">
        <v>19</v>
      </c>
    </row>
    <row r="1043" spans="9:10" x14ac:dyDescent="0.25">
      <c r="I1043" s="8">
        <v>1040</v>
      </c>
      <c r="J1043" s="8" t="s">
        <v>20</v>
      </c>
    </row>
    <row r="1044" spans="9:10" x14ac:dyDescent="0.25">
      <c r="I1044" s="8">
        <v>1041</v>
      </c>
      <c r="J1044" s="8" t="s">
        <v>19</v>
      </c>
    </row>
    <row r="1045" spans="9:10" x14ac:dyDescent="0.25">
      <c r="I1045" s="8">
        <v>1042</v>
      </c>
      <c r="J1045" s="8" t="s">
        <v>19</v>
      </c>
    </row>
    <row r="1046" spans="9:10" x14ac:dyDescent="0.25">
      <c r="I1046" s="8">
        <v>1043</v>
      </c>
      <c r="J1046" s="8" t="s">
        <v>20</v>
      </c>
    </row>
    <row r="1047" spans="9:10" x14ac:dyDescent="0.25">
      <c r="I1047" s="8">
        <v>1044</v>
      </c>
      <c r="J1047" s="8" t="s">
        <v>20</v>
      </c>
    </row>
    <row r="1048" spans="9:10" x14ac:dyDescent="0.25">
      <c r="I1048" s="8">
        <v>1045</v>
      </c>
      <c r="J1048" s="8" t="s">
        <v>19</v>
      </c>
    </row>
    <row r="1049" spans="9:10" x14ac:dyDescent="0.25">
      <c r="I1049" s="8">
        <v>1046</v>
      </c>
      <c r="J1049" s="8" t="s">
        <v>20</v>
      </c>
    </row>
    <row r="1050" spans="9:10" x14ac:dyDescent="0.25">
      <c r="I1050" s="8">
        <v>1047</v>
      </c>
      <c r="J1050" s="8" t="s">
        <v>19</v>
      </c>
    </row>
    <row r="1051" spans="9:10" x14ac:dyDescent="0.25">
      <c r="I1051" s="8">
        <v>1048</v>
      </c>
      <c r="J1051" s="8" t="s">
        <v>20</v>
      </c>
    </row>
    <row r="1052" spans="9:10" x14ac:dyDescent="0.25">
      <c r="I1052" s="8">
        <v>1049</v>
      </c>
      <c r="J1052" s="8" t="s">
        <v>19</v>
      </c>
    </row>
    <row r="1053" spans="9:10" x14ac:dyDescent="0.25">
      <c r="I1053" s="8">
        <v>1050</v>
      </c>
      <c r="J1053" s="8" t="s">
        <v>20</v>
      </c>
    </row>
    <row r="1054" spans="9:10" x14ac:dyDescent="0.25">
      <c r="I1054" s="8">
        <v>1051</v>
      </c>
      <c r="J1054" s="8" t="s">
        <v>19</v>
      </c>
    </row>
    <row r="1055" spans="9:10" x14ac:dyDescent="0.25">
      <c r="I1055" s="8">
        <v>1052</v>
      </c>
      <c r="J1055" s="8" t="s">
        <v>20</v>
      </c>
    </row>
    <row r="1056" spans="9:10" x14ac:dyDescent="0.25">
      <c r="I1056" s="8">
        <v>1053</v>
      </c>
      <c r="J1056" s="8" t="s">
        <v>20</v>
      </c>
    </row>
    <row r="1057" spans="9:10" x14ac:dyDescent="0.25">
      <c r="I1057" s="8">
        <v>1054</v>
      </c>
      <c r="J1057" s="8" t="s">
        <v>20</v>
      </c>
    </row>
    <row r="1058" spans="9:10" x14ac:dyDescent="0.25">
      <c r="I1058" s="8">
        <v>1055</v>
      </c>
      <c r="J1058" s="8" t="s">
        <v>20</v>
      </c>
    </row>
    <row r="1059" spans="9:10" x14ac:dyDescent="0.25">
      <c r="I1059" s="8">
        <v>1056</v>
      </c>
      <c r="J1059" s="8" t="s">
        <v>19</v>
      </c>
    </row>
    <row r="1060" spans="9:10" x14ac:dyDescent="0.25">
      <c r="I1060" s="8">
        <v>1057</v>
      </c>
      <c r="J1060" s="8" t="s">
        <v>19</v>
      </c>
    </row>
    <row r="1061" spans="9:10" x14ac:dyDescent="0.25">
      <c r="I1061" s="8">
        <v>1058</v>
      </c>
      <c r="J1061" s="8" t="s">
        <v>19</v>
      </c>
    </row>
    <row r="1062" spans="9:10" x14ac:dyDescent="0.25">
      <c r="I1062" s="8">
        <v>1059</v>
      </c>
      <c r="J1062" s="8" t="s">
        <v>19</v>
      </c>
    </row>
    <row r="1063" spans="9:10" x14ac:dyDescent="0.25">
      <c r="I1063" s="8">
        <v>1060</v>
      </c>
      <c r="J1063" s="8" t="s">
        <v>19</v>
      </c>
    </row>
    <row r="1064" spans="9:10" x14ac:dyDescent="0.25">
      <c r="I1064" s="8">
        <v>1061</v>
      </c>
      <c r="J1064" s="8" t="s">
        <v>19</v>
      </c>
    </row>
    <row r="1065" spans="9:10" x14ac:dyDescent="0.25">
      <c r="I1065" s="8">
        <v>1062</v>
      </c>
      <c r="J1065" s="8" t="s">
        <v>19</v>
      </c>
    </row>
    <row r="1066" spans="9:10" x14ac:dyDescent="0.25">
      <c r="I1066" s="8">
        <v>1063</v>
      </c>
      <c r="J1066" s="8" t="s">
        <v>20</v>
      </c>
    </row>
    <row r="1067" spans="9:10" x14ac:dyDescent="0.25">
      <c r="I1067" s="8">
        <v>1064</v>
      </c>
      <c r="J1067" s="8" t="s">
        <v>19</v>
      </c>
    </row>
    <row r="1068" spans="9:10" x14ac:dyDescent="0.25">
      <c r="I1068" s="8">
        <v>1065</v>
      </c>
      <c r="J1068" s="8" t="s">
        <v>20</v>
      </c>
    </row>
    <row r="1069" spans="9:10" x14ac:dyDescent="0.25">
      <c r="I1069" s="8">
        <v>1066</v>
      </c>
      <c r="J1069" s="8" t="s">
        <v>20</v>
      </c>
    </row>
    <row r="1070" spans="9:10" x14ac:dyDescent="0.25">
      <c r="I1070" s="8">
        <v>1067</v>
      </c>
      <c r="J1070" s="8" t="s">
        <v>20</v>
      </c>
    </row>
    <row r="1071" spans="9:10" x14ac:dyDescent="0.25">
      <c r="I1071" s="8">
        <v>1068</v>
      </c>
      <c r="J1071" s="8" t="s">
        <v>20</v>
      </c>
    </row>
    <row r="1072" spans="9:10" x14ac:dyDescent="0.25">
      <c r="I1072" s="8">
        <v>1069</v>
      </c>
      <c r="J1072" s="8" t="s">
        <v>20</v>
      </c>
    </row>
    <row r="1073" spans="9:10" x14ac:dyDescent="0.25">
      <c r="I1073" s="8">
        <v>1070</v>
      </c>
      <c r="J1073" s="8" t="s">
        <v>19</v>
      </c>
    </row>
    <row r="1074" spans="9:10" x14ac:dyDescent="0.25">
      <c r="I1074" s="8">
        <v>1071</v>
      </c>
      <c r="J1074" s="8" t="s">
        <v>19</v>
      </c>
    </row>
    <row r="1075" spans="9:10" x14ac:dyDescent="0.25">
      <c r="I1075" s="8">
        <v>1072</v>
      </c>
      <c r="J1075" s="8" t="s">
        <v>20</v>
      </c>
    </row>
    <row r="1076" spans="9:10" x14ac:dyDescent="0.25">
      <c r="I1076" s="8">
        <v>1073</v>
      </c>
      <c r="J1076" s="8" t="s">
        <v>19</v>
      </c>
    </row>
    <row r="1077" spans="9:10" x14ac:dyDescent="0.25">
      <c r="I1077" s="8">
        <v>1074</v>
      </c>
      <c r="J1077" s="8" t="s">
        <v>20</v>
      </c>
    </row>
    <row r="1078" spans="9:10" x14ac:dyDescent="0.25">
      <c r="I1078" s="8">
        <v>1075</v>
      </c>
      <c r="J1078" s="8" t="s">
        <v>19</v>
      </c>
    </row>
    <row r="1079" spans="9:10" x14ac:dyDescent="0.25">
      <c r="I1079" s="8">
        <v>1076</v>
      </c>
      <c r="J1079" s="8" t="s">
        <v>19</v>
      </c>
    </row>
    <row r="1080" spans="9:10" x14ac:dyDescent="0.25">
      <c r="I1080" s="8">
        <v>1077</v>
      </c>
      <c r="J1080" s="8" t="s">
        <v>20</v>
      </c>
    </row>
    <row r="1081" spans="9:10" x14ac:dyDescent="0.25">
      <c r="I1081" s="8">
        <v>1078</v>
      </c>
      <c r="J1081" s="8" t="s">
        <v>20</v>
      </c>
    </row>
    <row r="1082" spans="9:10" x14ac:dyDescent="0.25">
      <c r="I1082" s="8">
        <v>1079</v>
      </c>
      <c r="J1082" s="8" t="s">
        <v>19</v>
      </c>
    </row>
    <row r="1083" spans="9:10" x14ac:dyDescent="0.25">
      <c r="I1083" s="8">
        <v>1080</v>
      </c>
      <c r="J1083" s="8" t="s">
        <v>20</v>
      </c>
    </row>
    <row r="1084" spans="9:10" x14ac:dyDescent="0.25">
      <c r="I1084" s="8">
        <v>1081</v>
      </c>
      <c r="J1084" s="8" t="s">
        <v>19</v>
      </c>
    </row>
    <row r="1085" spans="9:10" x14ac:dyDescent="0.25">
      <c r="I1085" s="8">
        <v>1082</v>
      </c>
      <c r="J1085" s="8" t="s">
        <v>20</v>
      </c>
    </row>
    <row r="1086" spans="9:10" x14ac:dyDescent="0.25">
      <c r="I1086" s="8">
        <v>1083</v>
      </c>
      <c r="J1086" s="8" t="s">
        <v>19</v>
      </c>
    </row>
    <row r="1087" spans="9:10" x14ac:dyDescent="0.25">
      <c r="I1087" s="8">
        <v>1084</v>
      </c>
      <c r="J1087" s="8" t="s">
        <v>20</v>
      </c>
    </row>
    <row r="1088" spans="9:10" x14ac:dyDescent="0.25">
      <c r="I1088" s="8">
        <v>1085</v>
      </c>
      <c r="J1088" s="8" t="s">
        <v>19</v>
      </c>
    </row>
    <row r="1089" spans="9:10" x14ac:dyDescent="0.25">
      <c r="I1089" s="8">
        <v>1086</v>
      </c>
      <c r="J1089" s="8" t="s">
        <v>19</v>
      </c>
    </row>
    <row r="1090" spans="9:10" x14ac:dyDescent="0.25">
      <c r="I1090" s="8">
        <v>1087</v>
      </c>
      <c r="J1090" s="8" t="s">
        <v>19</v>
      </c>
    </row>
    <row r="1091" spans="9:10" x14ac:dyDescent="0.25">
      <c r="I1091" s="8">
        <v>1088</v>
      </c>
      <c r="J1091" s="8" t="s">
        <v>20</v>
      </c>
    </row>
    <row r="1092" spans="9:10" x14ac:dyDescent="0.25">
      <c r="I1092" s="8">
        <v>1089</v>
      </c>
      <c r="J1092" s="8" t="s">
        <v>20</v>
      </c>
    </row>
    <row r="1093" spans="9:10" x14ac:dyDescent="0.25">
      <c r="I1093" s="8">
        <v>1090</v>
      </c>
      <c r="J1093" s="8" t="s">
        <v>19</v>
      </c>
    </row>
    <row r="1094" spans="9:10" x14ac:dyDescent="0.25">
      <c r="I1094" s="8">
        <v>1091</v>
      </c>
      <c r="J1094" s="8" t="s">
        <v>19</v>
      </c>
    </row>
    <row r="1095" spans="9:10" x14ac:dyDescent="0.25">
      <c r="I1095" s="8">
        <v>1092</v>
      </c>
      <c r="J1095" s="8" t="s">
        <v>19</v>
      </c>
    </row>
    <row r="1096" spans="9:10" x14ac:dyDescent="0.25">
      <c r="I1096" s="8">
        <v>1093</v>
      </c>
      <c r="J1096" s="8" t="s">
        <v>19</v>
      </c>
    </row>
    <row r="1097" spans="9:10" x14ac:dyDescent="0.25">
      <c r="I1097" s="8">
        <v>1094</v>
      </c>
      <c r="J1097" s="8" t="s">
        <v>19</v>
      </c>
    </row>
    <row r="1098" spans="9:10" x14ac:dyDescent="0.25">
      <c r="I1098" s="8">
        <v>1095</v>
      </c>
      <c r="J1098" s="8" t="s">
        <v>20</v>
      </c>
    </row>
    <row r="1099" spans="9:10" x14ac:dyDescent="0.25">
      <c r="I1099" s="8">
        <v>1096</v>
      </c>
      <c r="J1099" s="8" t="s">
        <v>19</v>
      </c>
    </row>
    <row r="1100" spans="9:10" x14ac:dyDescent="0.25">
      <c r="I1100" s="8">
        <v>1097</v>
      </c>
      <c r="J1100" s="8" t="s">
        <v>19</v>
      </c>
    </row>
    <row r="1101" spans="9:10" x14ac:dyDescent="0.25">
      <c r="I1101" s="8">
        <v>1098</v>
      </c>
      <c r="J1101" s="8" t="s">
        <v>5483</v>
      </c>
    </row>
    <row r="1102" spans="9:10" x14ac:dyDescent="0.25">
      <c r="I1102" s="8">
        <v>1099</v>
      </c>
      <c r="J1102" s="8" t="s">
        <v>5398</v>
      </c>
    </row>
    <row r="1103" spans="9:10" x14ac:dyDescent="0.25">
      <c r="I1103" s="8">
        <v>1100</v>
      </c>
      <c r="J1103" s="8" t="s">
        <v>5419</v>
      </c>
    </row>
    <row r="1104" spans="9:10" x14ac:dyDescent="0.25">
      <c r="I1104" s="8">
        <v>1101</v>
      </c>
      <c r="J1104" s="8" t="s">
        <v>5496</v>
      </c>
    </row>
    <row r="1105" spans="9:10" x14ac:dyDescent="0.25">
      <c r="I1105" s="8">
        <v>1102</v>
      </c>
      <c r="J1105" s="8" t="s">
        <v>5497</v>
      </c>
    </row>
    <row r="1106" spans="9:10" x14ac:dyDescent="0.25">
      <c r="I1106" s="8">
        <v>1103</v>
      </c>
      <c r="J1106" s="8" t="s">
        <v>5472</v>
      </c>
    </row>
    <row r="1107" spans="9:10" x14ac:dyDescent="0.25">
      <c r="I1107" s="8">
        <v>1104</v>
      </c>
      <c r="J1107" s="8" t="s">
        <v>5498</v>
      </c>
    </row>
    <row r="1108" spans="9:10" x14ac:dyDescent="0.25">
      <c r="I1108" s="8">
        <v>1105</v>
      </c>
      <c r="J1108" s="8" t="s">
        <v>5421</v>
      </c>
    </row>
    <row r="1109" spans="9:10" x14ac:dyDescent="0.25">
      <c r="I1109" s="8">
        <v>1106</v>
      </c>
      <c r="J1109" s="8" t="s">
        <v>5495</v>
      </c>
    </row>
    <row r="1110" spans="9:10" x14ac:dyDescent="0.25">
      <c r="I1110" s="8">
        <v>1107</v>
      </c>
      <c r="J1110" s="8" t="s">
        <v>5499</v>
      </c>
    </row>
    <row r="1111" spans="9:10" x14ac:dyDescent="0.25">
      <c r="I1111" s="8">
        <v>1108</v>
      </c>
      <c r="J1111" s="8" t="s">
        <v>5364</v>
      </c>
    </row>
    <row r="1112" spans="9:10" x14ac:dyDescent="0.25">
      <c r="I1112" s="8">
        <v>1109</v>
      </c>
      <c r="J1112" s="8" t="s">
        <v>5467</v>
      </c>
    </row>
    <row r="1113" spans="9:10" x14ac:dyDescent="0.25">
      <c r="I1113" s="8">
        <v>1110</v>
      </c>
      <c r="J1113" s="8" t="s">
        <v>5500</v>
      </c>
    </row>
    <row r="1114" spans="9:10" x14ac:dyDescent="0.25">
      <c r="I1114" s="8">
        <v>1111</v>
      </c>
      <c r="J1114" s="8" t="s">
        <v>5368</v>
      </c>
    </row>
    <row r="1115" spans="9:10" x14ac:dyDescent="0.25">
      <c r="I1115" s="8">
        <v>1112</v>
      </c>
      <c r="J1115" s="8" t="s">
        <v>5459</v>
      </c>
    </row>
    <row r="1116" spans="9:10" x14ac:dyDescent="0.25">
      <c r="I1116" s="8">
        <v>1113</v>
      </c>
      <c r="J1116" s="8" t="s">
        <v>5501</v>
      </c>
    </row>
    <row r="1117" spans="9:10" x14ac:dyDescent="0.25">
      <c r="I1117" s="8">
        <v>1114</v>
      </c>
      <c r="J1117" s="8" t="s">
        <v>5502</v>
      </c>
    </row>
    <row r="1118" spans="9:10" x14ac:dyDescent="0.25">
      <c r="I1118" s="8">
        <v>1115</v>
      </c>
      <c r="J1118" s="8" t="s">
        <v>5503</v>
      </c>
    </row>
    <row r="1119" spans="9:10" x14ac:dyDescent="0.25">
      <c r="I1119" s="8">
        <v>1116</v>
      </c>
      <c r="J1119" s="8" t="s">
        <v>5443</v>
      </c>
    </row>
    <row r="1120" spans="9:10" x14ac:dyDescent="0.25">
      <c r="I1120" s="8">
        <v>1117</v>
      </c>
      <c r="J1120" s="8" t="s">
        <v>5504</v>
      </c>
    </row>
    <row r="1121" spans="9:10" x14ac:dyDescent="0.25">
      <c r="I1121" s="8">
        <v>1118</v>
      </c>
      <c r="J1121" s="8" t="s">
        <v>5445</v>
      </c>
    </row>
    <row r="1122" spans="9:10" x14ac:dyDescent="0.25">
      <c r="I1122" s="8">
        <v>1119</v>
      </c>
      <c r="J1122" s="8" t="s">
        <v>5505</v>
      </c>
    </row>
    <row r="1123" spans="9:10" x14ac:dyDescent="0.25">
      <c r="I1123" s="8">
        <v>1120</v>
      </c>
      <c r="J1123" s="8" t="s">
        <v>5506</v>
      </c>
    </row>
    <row r="1124" spans="9:10" x14ac:dyDescent="0.25">
      <c r="I1124" s="8">
        <v>1121</v>
      </c>
      <c r="J1124" s="8" t="s">
        <v>5470</v>
      </c>
    </row>
    <row r="1125" spans="9:10" x14ac:dyDescent="0.25">
      <c r="I1125" s="8">
        <v>1122</v>
      </c>
      <c r="J1125" s="8" t="s">
        <v>5507</v>
      </c>
    </row>
    <row r="1126" spans="9:10" x14ac:dyDescent="0.25">
      <c r="I1126" s="8">
        <v>1123</v>
      </c>
      <c r="J1126" s="8" t="s">
        <v>5508</v>
      </c>
    </row>
    <row r="1127" spans="9:10" x14ac:dyDescent="0.25">
      <c r="I1127" s="8">
        <v>1124</v>
      </c>
      <c r="J1127" s="8" t="s">
        <v>5434</v>
      </c>
    </row>
    <row r="1128" spans="9:10" x14ac:dyDescent="0.25">
      <c r="I1128" s="8">
        <v>1125</v>
      </c>
      <c r="J1128" s="8" t="s">
        <v>5372</v>
      </c>
    </row>
    <row r="1129" spans="9:10" x14ac:dyDescent="0.25">
      <c r="I1129" s="8">
        <v>1126</v>
      </c>
      <c r="J1129" s="8" t="s">
        <v>5509</v>
      </c>
    </row>
    <row r="1130" spans="9:10" x14ac:dyDescent="0.25">
      <c r="I1130" s="8">
        <v>1127</v>
      </c>
      <c r="J1130" s="8" t="s">
        <v>5415</v>
      </c>
    </row>
    <row r="1131" spans="9:10" x14ac:dyDescent="0.25">
      <c r="I1131" s="8">
        <v>1128</v>
      </c>
      <c r="J1131" s="8" t="s">
        <v>5406</v>
      </c>
    </row>
    <row r="1132" spans="9:10" x14ac:dyDescent="0.25">
      <c r="I1132" s="8">
        <v>1129</v>
      </c>
      <c r="J1132" s="8" t="s">
        <v>5401</v>
      </c>
    </row>
    <row r="1133" spans="9:10" x14ac:dyDescent="0.25">
      <c r="I1133" s="8">
        <v>1130</v>
      </c>
      <c r="J1133" s="8" t="s">
        <v>5400</v>
      </c>
    </row>
    <row r="1134" spans="9:10" x14ac:dyDescent="0.25">
      <c r="I1134" s="8">
        <v>1131</v>
      </c>
      <c r="J1134" s="8" t="s">
        <v>5510</v>
      </c>
    </row>
    <row r="1135" spans="9:10" x14ac:dyDescent="0.25">
      <c r="I1135" s="8">
        <v>1132</v>
      </c>
      <c r="J1135" s="8" t="s">
        <v>5511</v>
      </c>
    </row>
    <row r="1136" spans="9:10" x14ac:dyDescent="0.25">
      <c r="I1136" s="8">
        <v>1133</v>
      </c>
      <c r="J1136" s="8" t="s">
        <v>5429</v>
      </c>
    </row>
    <row r="1137" spans="9:10" x14ac:dyDescent="0.25">
      <c r="I1137" s="8">
        <v>1134</v>
      </c>
      <c r="J1137" s="8" t="s">
        <v>5392</v>
      </c>
    </row>
    <row r="1138" spans="9:10" x14ac:dyDescent="0.25">
      <c r="I1138" s="8">
        <v>1135</v>
      </c>
      <c r="J1138" s="8" t="s">
        <v>5512</v>
      </c>
    </row>
    <row r="1139" spans="9:10" x14ac:dyDescent="0.25">
      <c r="I1139" s="8">
        <v>1136</v>
      </c>
      <c r="J1139" s="8" t="s">
        <v>5513</v>
      </c>
    </row>
    <row r="1140" spans="9:10" x14ac:dyDescent="0.25">
      <c r="I1140" s="8">
        <v>1137</v>
      </c>
      <c r="J1140" s="8" t="s">
        <v>5514</v>
      </c>
    </row>
    <row r="1141" spans="9:10" x14ac:dyDescent="0.25">
      <c r="I1141" s="8">
        <v>1138</v>
      </c>
      <c r="J1141" s="8" t="s">
        <v>5479</v>
      </c>
    </row>
    <row r="1142" spans="9:10" x14ac:dyDescent="0.25">
      <c r="I1142" s="8">
        <v>1139</v>
      </c>
      <c r="J1142" s="8" t="s">
        <v>5515</v>
      </c>
    </row>
    <row r="1143" spans="9:10" x14ac:dyDescent="0.25">
      <c r="I1143" s="8">
        <v>1140</v>
      </c>
      <c r="J1143" s="8" t="s">
        <v>5516</v>
      </c>
    </row>
    <row r="1144" spans="9:10" x14ac:dyDescent="0.25">
      <c r="I1144" s="8">
        <v>1141</v>
      </c>
      <c r="J1144" s="8" t="s">
        <v>5517</v>
      </c>
    </row>
    <row r="1145" spans="9:10" x14ac:dyDescent="0.25">
      <c r="I1145" s="8">
        <v>1142</v>
      </c>
      <c r="J1145" s="8" t="s">
        <v>5518</v>
      </c>
    </row>
    <row r="1146" spans="9:10" x14ac:dyDescent="0.25">
      <c r="I1146" s="8">
        <v>1143</v>
      </c>
      <c r="J1146" s="8" t="s">
        <v>5519</v>
      </c>
    </row>
    <row r="1147" spans="9:10" x14ac:dyDescent="0.25">
      <c r="I1147" s="8">
        <v>1144</v>
      </c>
      <c r="J1147" s="8" t="s">
        <v>5520</v>
      </c>
    </row>
    <row r="1148" spans="9:10" x14ac:dyDescent="0.25">
      <c r="I1148" s="8">
        <v>1145</v>
      </c>
      <c r="J1148" s="8" t="s">
        <v>5521</v>
      </c>
    </row>
    <row r="1149" spans="9:10" x14ac:dyDescent="0.25">
      <c r="I1149" s="8">
        <v>1146</v>
      </c>
      <c r="J1149" s="8" t="s">
        <v>5522</v>
      </c>
    </row>
    <row r="1150" spans="9:10" x14ac:dyDescent="0.25">
      <c r="I1150" s="8">
        <v>1147</v>
      </c>
      <c r="J1150" s="8" t="s">
        <v>5441</v>
      </c>
    </row>
    <row r="1151" spans="9:10" x14ac:dyDescent="0.25">
      <c r="I1151" s="8">
        <v>1148</v>
      </c>
      <c r="J1151" s="8" t="s">
        <v>5523</v>
      </c>
    </row>
    <row r="1152" spans="9:10" x14ac:dyDescent="0.25">
      <c r="I1152" s="8">
        <v>1149</v>
      </c>
      <c r="J1152" s="8" t="s">
        <v>5361</v>
      </c>
    </row>
    <row r="1153" spans="9:10" x14ac:dyDescent="0.25">
      <c r="I1153" s="8">
        <v>1150</v>
      </c>
      <c r="J1153" s="8" t="s">
        <v>5437</v>
      </c>
    </row>
    <row r="1154" spans="9:10" x14ac:dyDescent="0.25">
      <c r="I1154" s="8">
        <v>1151</v>
      </c>
      <c r="J1154" s="8" t="s">
        <v>5524</v>
      </c>
    </row>
    <row r="1155" spans="9:10" x14ac:dyDescent="0.25">
      <c r="I1155" s="8">
        <v>1152</v>
      </c>
      <c r="J1155" s="8" t="s">
        <v>5490</v>
      </c>
    </row>
    <row r="1156" spans="9:10" x14ac:dyDescent="0.25">
      <c r="I1156" s="8">
        <v>1153</v>
      </c>
      <c r="J1156" s="8" t="s">
        <v>5525</v>
      </c>
    </row>
    <row r="1157" spans="9:10" x14ac:dyDescent="0.25">
      <c r="I1157" s="8">
        <v>1154</v>
      </c>
      <c r="J1157" s="8" t="s">
        <v>5488</v>
      </c>
    </row>
    <row r="1158" spans="9:10" x14ac:dyDescent="0.25">
      <c r="I1158" s="8">
        <v>1155</v>
      </c>
      <c r="J1158" s="8" t="s">
        <v>5384</v>
      </c>
    </row>
    <row r="1159" spans="9:10" x14ac:dyDescent="0.25">
      <c r="I1159" s="8">
        <v>1156</v>
      </c>
      <c r="J1159" s="8" t="s">
        <v>5420</v>
      </c>
    </row>
    <row r="1160" spans="9:10" x14ac:dyDescent="0.25">
      <c r="I1160" s="8">
        <v>1157</v>
      </c>
      <c r="J1160" s="8" t="s">
        <v>5526</v>
      </c>
    </row>
    <row r="1161" spans="9:10" x14ac:dyDescent="0.25">
      <c r="I1161" s="8">
        <v>1158</v>
      </c>
      <c r="J1161" s="8" t="s">
        <v>5527</v>
      </c>
    </row>
    <row r="1162" spans="9:10" x14ac:dyDescent="0.25">
      <c r="I1162" s="8">
        <v>1159</v>
      </c>
      <c r="J1162" s="8" t="s">
        <v>5447</v>
      </c>
    </row>
    <row r="1163" spans="9:10" x14ac:dyDescent="0.25">
      <c r="I1163" s="8">
        <v>1160</v>
      </c>
      <c r="J1163" s="8" t="s">
        <v>5528</v>
      </c>
    </row>
    <row r="1164" spans="9:10" x14ac:dyDescent="0.25">
      <c r="I1164" s="8">
        <v>1161</v>
      </c>
      <c r="J1164" s="8" t="s">
        <v>5529</v>
      </c>
    </row>
    <row r="1165" spans="9:10" x14ac:dyDescent="0.25">
      <c r="I1165" s="8">
        <v>1162</v>
      </c>
      <c r="J1165" s="8" t="s">
        <v>5387</v>
      </c>
    </row>
    <row r="1166" spans="9:10" x14ac:dyDescent="0.25">
      <c r="I1166" s="8">
        <v>1163</v>
      </c>
      <c r="J1166" s="8" t="s">
        <v>5484</v>
      </c>
    </row>
    <row r="1167" spans="9:10" x14ac:dyDescent="0.25">
      <c r="I1167" s="8">
        <v>1164</v>
      </c>
      <c r="J1167" s="8" t="s">
        <v>5377</v>
      </c>
    </row>
    <row r="1168" spans="9:10" x14ac:dyDescent="0.25">
      <c r="I1168" s="8">
        <v>1165</v>
      </c>
      <c r="J1168" s="8" t="s">
        <v>5530</v>
      </c>
    </row>
    <row r="1169" spans="9:10" x14ac:dyDescent="0.25">
      <c r="I1169" s="8">
        <v>1166</v>
      </c>
      <c r="J1169" s="8" t="s">
        <v>5531</v>
      </c>
    </row>
    <row r="1170" spans="9:10" x14ac:dyDescent="0.25">
      <c r="I1170" s="8">
        <v>1167</v>
      </c>
      <c r="J1170" s="8" t="s">
        <v>5532</v>
      </c>
    </row>
    <row r="1171" spans="9:10" x14ac:dyDescent="0.25">
      <c r="I1171" s="8">
        <v>1168</v>
      </c>
      <c r="J1171" s="8" t="s">
        <v>5533</v>
      </c>
    </row>
    <row r="1172" spans="9:10" x14ac:dyDescent="0.25">
      <c r="I1172" s="8">
        <v>1169</v>
      </c>
      <c r="J1172" s="8" t="s">
        <v>5534</v>
      </c>
    </row>
    <row r="1173" spans="9:10" x14ac:dyDescent="0.25">
      <c r="I1173" s="8">
        <v>1170</v>
      </c>
      <c r="J1173" s="8" t="s">
        <v>5383</v>
      </c>
    </row>
    <row r="1174" spans="9:10" x14ac:dyDescent="0.25">
      <c r="I1174" s="8">
        <v>1171</v>
      </c>
      <c r="J1174" s="8" t="s">
        <v>5408</v>
      </c>
    </row>
    <row r="1175" spans="9:10" x14ac:dyDescent="0.25">
      <c r="I1175" s="8">
        <v>1172</v>
      </c>
      <c r="J1175" s="8" t="s">
        <v>5358</v>
      </c>
    </row>
    <row r="1176" spans="9:10" x14ac:dyDescent="0.25">
      <c r="I1176" s="8">
        <v>1173</v>
      </c>
      <c r="J1176" s="8" t="s">
        <v>5373</v>
      </c>
    </row>
    <row r="1177" spans="9:10" x14ac:dyDescent="0.25">
      <c r="I1177" s="8">
        <v>1174</v>
      </c>
      <c r="J1177" s="8" t="s">
        <v>5357</v>
      </c>
    </row>
    <row r="1178" spans="9:10" x14ac:dyDescent="0.25">
      <c r="I1178" s="8">
        <v>1175</v>
      </c>
      <c r="J1178" s="8" t="s">
        <v>5535</v>
      </c>
    </row>
    <row r="1179" spans="9:10" x14ac:dyDescent="0.25">
      <c r="I1179" s="8">
        <v>1176</v>
      </c>
      <c r="J1179" s="8" t="s">
        <v>5536</v>
      </c>
    </row>
    <row r="1180" spans="9:10" x14ac:dyDescent="0.25">
      <c r="I1180" s="8">
        <v>1177</v>
      </c>
      <c r="J1180" s="8" t="s">
        <v>5433</v>
      </c>
    </row>
    <row r="1181" spans="9:10" x14ac:dyDescent="0.25">
      <c r="I1181" s="8">
        <v>1178</v>
      </c>
      <c r="J1181" s="8" t="s">
        <v>5537</v>
      </c>
    </row>
    <row r="1182" spans="9:10" x14ac:dyDescent="0.25">
      <c r="I1182" s="8">
        <v>1179</v>
      </c>
      <c r="J1182" s="8" t="s">
        <v>5410</v>
      </c>
    </row>
    <row r="1183" spans="9:10" x14ac:dyDescent="0.25">
      <c r="I1183" s="8">
        <v>1180</v>
      </c>
      <c r="J1183" s="8" t="s">
        <v>5538</v>
      </c>
    </row>
    <row r="1184" spans="9:10" x14ac:dyDescent="0.25">
      <c r="I1184" s="8">
        <v>1181</v>
      </c>
      <c r="J1184" s="8" t="s">
        <v>5430</v>
      </c>
    </row>
    <row r="1185" spans="9:10" x14ac:dyDescent="0.25">
      <c r="I1185" s="8">
        <v>1182</v>
      </c>
      <c r="J1185" s="8" t="s">
        <v>5539</v>
      </c>
    </row>
    <row r="1186" spans="9:10" x14ac:dyDescent="0.25">
      <c r="I1186" s="8">
        <v>1183</v>
      </c>
      <c r="J1186" s="8" t="s">
        <v>5540</v>
      </c>
    </row>
    <row r="1187" spans="9:10" x14ac:dyDescent="0.25">
      <c r="I1187" s="8">
        <v>1184</v>
      </c>
      <c r="J1187" s="8" t="s">
        <v>5492</v>
      </c>
    </row>
    <row r="1188" spans="9:10" x14ac:dyDescent="0.25">
      <c r="I1188" s="8">
        <v>1185</v>
      </c>
      <c r="J1188" s="8" t="s">
        <v>5425</v>
      </c>
    </row>
    <row r="1189" spans="9:10" x14ac:dyDescent="0.25">
      <c r="I1189" s="8">
        <v>1186</v>
      </c>
      <c r="J1189" s="8" t="s">
        <v>5460</v>
      </c>
    </row>
    <row r="1190" spans="9:10" x14ac:dyDescent="0.25">
      <c r="I1190" s="8">
        <v>1187</v>
      </c>
      <c r="J1190" s="8" t="s">
        <v>5452</v>
      </c>
    </row>
    <row r="1191" spans="9:10" x14ac:dyDescent="0.25">
      <c r="I1191" s="8">
        <v>1188</v>
      </c>
      <c r="J1191" s="8" t="s">
        <v>5541</v>
      </c>
    </row>
    <row r="1192" spans="9:10" x14ac:dyDescent="0.25">
      <c r="I1192" s="8">
        <v>1189</v>
      </c>
      <c r="J1192" s="8" t="s">
        <v>5451</v>
      </c>
    </row>
    <row r="1193" spans="9:10" x14ac:dyDescent="0.25">
      <c r="I1193" s="8">
        <v>1190</v>
      </c>
      <c r="J1193" s="8" t="s">
        <v>5413</v>
      </c>
    </row>
    <row r="1194" spans="9:10" x14ac:dyDescent="0.25">
      <c r="I1194" s="8">
        <v>1191</v>
      </c>
      <c r="J1194" s="8" t="s">
        <v>5435</v>
      </c>
    </row>
    <row r="1195" spans="9:10" x14ac:dyDescent="0.25">
      <c r="I1195" s="8">
        <v>1192</v>
      </c>
      <c r="J1195" s="8" t="s">
        <v>5388</v>
      </c>
    </row>
    <row r="1196" spans="9:10" x14ac:dyDescent="0.25">
      <c r="I1196" s="8">
        <v>1193</v>
      </c>
      <c r="J1196" s="8" t="s">
        <v>5542</v>
      </c>
    </row>
    <row r="1197" spans="9:10" x14ac:dyDescent="0.25">
      <c r="I1197" s="8">
        <v>1194</v>
      </c>
      <c r="J1197" s="8" t="s">
        <v>5414</v>
      </c>
    </row>
    <row r="1198" spans="9:10" x14ac:dyDescent="0.25">
      <c r="I1198" s="8">
        <v>1195</v>
      </c>
      <c r="J1198" s="8" t="s">
        <v>5462</v>
      </c>
    </row>
    <row r="1199" spans="9:10" x14ac:dyDescent="0.25">
      <c r="I1199" s="8">
        <v>1196</v>
      </c>
      <c r="J1199" s="8" t="s">
        <v>5543</v>
      </c>
    </row>
    <row r="1200" spans="9:10" x14ac:dyDescent="0.25">
      <c r="I1200" s="8">
        <v>1197</v>
      </c>
      <c r="J1200" s="8" t="s">
        <v>5544</v>
      </c>
    </row>
    <row r="1201" spans="9:10" x14ac:dyDescent="0.25">
      <c r="I1201" s="8">
        <v>1198</v>
      </c>
      <c r="J1201" s="8" t="s">
        <v>5382</v>
      </c>
    </row>
    <row r="1202" spans="9:10" x14ac:dyDescent="0.25">
      <c r="I1202" s="8">
        <v>1199</v>
      </c>
      <c r="J1202" s="8" t="s">
        <v>5545</v>
      </c>
    </row>
    <row r="1203" spans="9:10" x14ac:dyDescent="0.25">
      <c r="I1203" s="8">
        <v>1200</v>
      </c>
      <c r="J1203" s="8" t="s">
        <v>5366</v>
      </c>
    </row>
    <row r="1204" spans="9:10" x14ac:dyDescent="0.25">
      <c r="I1204" s="8">
        <v>1201</v>
      </c>
      <c r="J1204" s="8" t="s">
        <v>5546</v>
      </c>
    </row>
    <row r="1205" spans="9:10" x14ac:dyDescent="0.25">
      <c r="I1205" s="8">
        <v>1202</v>
      </c>
      <c r="J1205" s="8" t="s">
        <v>5469</v>
      </c>
    </row>
    <row r="1206" spans="9:10" x14ac:dyDescent="0.25">
      <c r="I1206" s="8">
        <v>1203</v>
      </c>
      <c r="J1206" s="8" t="s">
        <v>5547</v>
      </c>
    </row>
    <row r="1207" spans="9:10" x14ac:dyDescent="0.25">
      <c r="I1207" s="8">
        <v>1204</v>
      </c>
      <c r="J1207" s="8" t="s">
        <v>5548</v>
      </c>
    </row>
    <row r="1208" spans="9:10" x14ac:dyDescent="0.25">
      <c r="I1208" s="8">
        <v>1205</v>
      </c>
      <c r="J1208" s="8" t="s">
        <v>5549</v>
      </c>
    </row>
    <row r="1209" spans="9:10" x14ac:dyDescent="0.25">
      <c r="I1209" s="8">
        <v>1206</v>
      </c>
      <c r="J1209" s="8" t="s">
        <v>5424</v>
      </c>
    </row>
    <row r="1210" spans="9:10" x14ac:dyDescent="0.25">
      <c r="I1210" s="8">
        <v>1207</v>
      </c>
      <c r="J1210" s="8" t="s">
        <v>5365</v>
      </c>
    </row>
    <row r="1211" spans="9:10" x14ac:dyDescent="0.25">
      <c r="I1211" s="8">
        <v>1208</v>
      </c>
      <c r="J1211" s="8" t="s">
        <v>5550</v>
      </c>
    </row>
    <row r="1212" spans="9:10" x14ac:dyDescent="0.25">
      <c r="I1212" s="8">
        <v>1209</v>
      </c>
      <c r="J1212" s="8" t="s">
        <v>5551</v>
      </c>
    </row>
    <row r="1213" spans="9:10" x14ac:dyDescent="0.25">
      <c r="I1213" s="8">
        <v>1210</v>
      </c>
      <c r="J1213" s="8" t="s">
        <v>5552</v>
      </c>
    </row>
    <row r="1214" spans="9:10" x14ac:dyDescent="0.25">
      <c r="I1214" s="8">
        <v>1211</v>
      </c>
      <c r="J1214" s="8" t="s">
        <v>5553</v>
      </c>
    </row>
    <row r="1215" spans="9:10" x14ac:dyDescent="0.25">
      <c r="I1215" s="8">
        <v>1212</v>
      </c>
      <c r="J1215" s="8" t="s">
        <v>5554</v>
      </c>
    </row>
    <row r="1216" spans="9:10" x14ac:dyDescent="0.25">
      <c r="I1216" s="8">
        <v>1213</v>
      </c>
      <c r="J1216" s="8" t="s">
        <v>5440</v>
      </c>
    </row>
    <row r="1217" spans="9:10" x14ac:dyDescent="0.25">
      <c r="I1217" s="8">
        <v>1214</v>
      </c>
      <c r="J1217" s="8" t="s">
        <v>5362</v>
      </c>
    </row>
    <row r="1218" spans="9:10" x14ac:dyDescent="0.25">
      <c r="I1218" s="8">
        <v>1215</v>
      </c>
      <c r="J1218" s="8" t="s">
        <v>5442</v>
      </c>
    </row>
    <row r="1219" spans="9:10" x14ac:dyDescent="0.25">
      <c r="I1219" s="8">
        <v>1216</v>
      </c>
      <c r="J1219" s="8" t="s">
        <v>5390</v>
      </c>
    </row>
    <row r="1220" spans="9:10" x14ac:dyDescent="0.25">
      <c r="I1220" s="8">
        <v>1217</v>
      </c>
      <c r="J1220" s="8" t="s">
        <v>5555</v>
      </c>
    </row>
    <row r="1221" spans="9:10" x14ac:dyDescent="0.25">
      <c r="I1221" s="8">
        <v>1218</v>
      </c>
      <c r="J1221" s="8" t="s">
        <v>5556</v>
      </c>
    </row>
    <row r="1222" spans="9:10" x14ac:dyDescent="0.25">
      <c r="I1222" s="8">
        <v>1219</v>
      </c>
      <c r="J1222" s="8" t="s">
        <v>5478</v>
      </c>
    </row>
    <row r="1223" spans="9:10" x14ac:dyDescent="0.25">
      <c r="I1223" s="8">
        <v>1220</v>
      </c>
      <c r="J1223" s="8" t="s">
        <v>5439</v>
      </c>
    </row>
    <row r="1224" spans="9:10" x14ac:dyDescent="0.25">
      <c r="I1224" s="8">
        <v>1221</v>
      </c>
      <c r="J1224" s="8" t="s">
        <v>5557</v>
      </c>
    </row>
    <row r="1225" spans="9:10" x14ac:dyDescent="0.25">
      <c r="I1225" s="8">
        <v>1222</v>
      </c>
      <c r="J1225" s="8" t="s">
        <v>5558</v>
      </c>
    </row>
    <row r="1226" spans="9:10" x14ac:dyDescent="0.25">
      <c r="I1226" s="8">
        <v>1223</v>
      </c>
      <c r="J1226" s="8" t="s">
        <v>5559</v>
      </c>
    </row>
    <row r="1227" spans="9:10" x14ac:dyDescent="0.25">
      <c r="I1227" s="8">
        <v>1224</v>
      </c>
      <c r="J1227" s="8" t="s">
        <v>5560</v>
      </c>
    </row>
    <row r="1228" spans="9:10" x14ac:dyDescent="0.25">
      <c r="I1228" s="8">
        <v>1225</v>
      </c>
      <c r="J1228" s="8" t="s">
        <v>5386</v>
      </c>
    </row>
    <row r="1229" spans="9:10" x14ac:dyDescent="0.25">
      <c r="I1229" s="8">
        <v>1226</v>
      </c>
      <c r="J1229" s="8" t="s">
        <v>5380</v>
      </c>
    </row>
    <row r="1230" spans="9:10" x14ac:dyDescent="0.25">
      <c r="I1230" s="8">
        <v>1227</v>
      </c>
      <c r="J1230" s="8" t="s">
        <v>5561</v>
      </c>
    </row>
    <row r="1231" spans="9:10" x14ac:dyDescent="0.25">
      <c r="I1231" s="8">
        <v>1228</v>
      </c>
      <c r="J1231" s="8" t="s">
        <v>5562</v>
      </c>
    </row>
    <row r="1232" spans="9:10" x14ac:dyDescent="0.25">
      <c r="I1232" s="8">
        <v>1229</v>
      </c>
      <c r="J1232" s="8" t="s">
        <v>5563</v>
      </c>
    </row>
    <row r="1233" spans="9:10" x14ac:dyDescent="0.25">
      <c r="I1233" s="8">
        <v>1230</v>
      </c>
      <c r="J1233" s="8" t="s">
        <v>5485</v>
      </c>
    </row>
    <row r="1234" spans="9:10" x14ac:dyDescent="0.25">
      <c r="I1234" s="8">
        <v>1231</v>
      </c>
      <c r="J1234" s="8" t="s">
        <v>5404</v>
      </c>
    </row>
    <row r="1235" spans="9:10" x14ac:dyDescent="0.25">
      <c r="I1235" s="8">
        <v>1232</v>
      </c>
      <c r="J1235" s="8" t="s">
        <v>5564</v>
      </c>
    </row>
    <row r="1236" spans="9:10" x14ac:dyDescent="0.25">
      <c r="I1236" s="8">
        <v>1233</v>
      </c>
      <c r="J1236" s="8" t="s">
        <v>5471</v>
      </c>
    </row>
    <row r="1237" spans="9:10" x14ac:dyDescent="0.25">
      <c r="I1237" s="8">
        <v>1234</v>
      </c>
      <c r="J1237" s="8" t="s">
        <v>5385</v>
      </c>
    </row>
    <row r="1238" spans="9:10" x14ac:dyDescent="0.25">
      <c r="I1238" s="8">
        <v>1235</v>
      </c>
      <c r="J1238" s="8" t="s">
        <v>5356</v>
      </c>
    </row>
    <row r="1239" spans="9:10" x14ac:dyDescent="0.25">
      <c r="I1239" s="8">
        <v>1236</v>
      </c>
      <c r="J1239" s="8" t="s">
        <v>5428</v>
      </c>
    </row>
    <row r="1240" spans="9:10" x14ac:dyDescent="0.25">
      <c r="I1240" s="8">
        <v>1237</v>
      </c>
      <c r="J1240" s="8" t="s">
        <v>5565</v>
      </c>
    </row>
    <row r="1241" spans="9:10" x14ac:dyDescent="0.25">
      <c r="I1241" s="8">
        <v>1238</v>
      </c>
      <c r="J1241" s="8" t="s">
        <v>5566</v>
      </c>
    </row>
    <row r="1242" spans="9:10" x14ac:dyDescent="0.25">
      <c r="I1242" s="8">
        <v>1239</v>
      </c>
      <c r="J1242" s="8" t="s">
        <v>5449</v>
      </c>
    </row>
    <row r="1243" spans="9:10" x14ac:dyDescent="0.25">
      <c r="I1243" s="8">
        <v>1240</v>
      </c>
      <c r="J1243" s="8" t="s">
        <v>5453</v>
      </c>
    </row>
    <row r="1244" spans="9:10" x14ac:dyDescent="0.25">
      <c r="I1244" s="8">
        <v>1241</v>
      </c>
      <c r="J1244" s="8" t="s">
        <v>5448</v>
      </c>
    </row>
    <row r="1245" spans="9:10" x14ac:dyDescent="0.25">
      <c r="I1245" s="8">
        <v>1242</v>
      </c>
      <c r="J1245" s="8" t="s">
        <v>5474</v>
      </c>
    </row>
    <row r="1246" spans="9:10" x14ac:dyDescent="0.25">
      <c r="I1246" s="8">
        <v>1243</v>
      </c>
      <c r="J1246" s="8" t="s">
        <v>5567</v>
      </c>
    </row>
    <row r="1247" spans="9:10" x14ac:dyDescent="0.25">
      <c r="I1247" s="8">
        <v>1244</v>
      </c>
      <c r="J1247" s="8" t="s">
        <v>5461</v>
      </c>
    </row>
    <row r="1248" spans="9:10" x14ac:dyDescent="0.25">
      <c r="I1248" s="8">
        <v>1245</v>
      </c>
      <c r="J1248" s="8" t="s">
        <v>5568</v>
      </c>
    </row>
    <row r="1249" spans="9:10" x14ac:dyDescent="0.25">
      <c r="I1249" s="8">
        <v>1246</v>
      </c>
      <c r="J1249" s="8" t="s">
        <v>5569</v>
      </c>
    </row>
    <row r="1250" spans="9:10" x14ac:dyDescent="0.25">
      <c r="I1250" s="8">
        <v>1247</v>
      </c>
      <c r="J1250" s="8" t="s">
        <v>5458</v>
      </c>
    </row>
    <row r="1251" spans="9:10" x14ac:dyDescent="0.25">
      <c r="I1251" s="8">
        <v>1248</v>
      </c>
      <c r="J1251" s="8" t="s">
        <v>5381</v>
      </c>
    </row>
    <row r="1252" spans="9:10" x14ac:dyDescent="0.25">
      <c r="I1252" s="8">
        <v>1249</v>
      </c>
      <c r="J1252" s="8" t="s">
        <v>5570</v>
      </c>
    </row>
    <row r="1253" spans="9:10" x14ac:dyDescent="0.25">
      <c r="I1253" s="8">
        <v>1250</v>
      </c>
      <c r="J1253" s="8" t="s">
        <v>5571</v>
      </c>
    </row>
    <row r="1254" spans="9:10" x14ac:dyDescent="0.25">
      <c r="I1254" s="8">
        <v>1251</v>
      </c>
      <c r="J1254" s="8" t="s">
        <v>5461</v>
      </c>
    </row>
    <row r="1255" spans="9:10" x14ac:dyDescent="0.25">
      <c r="I1255" s="8">
        <v>1252</v>
      </c>
      <c r="J1255" s="8" t="s">
        <v>5379</v>
      </c>
    </row>
    <row r="1256" spans="9:10" x14ac:dyDescent="0.25">
      <c r="I1256" s="8">
        <v>1253</v>
      </c>
      <c r="J1256" s="8" t="s">
        <v>5491</v>
      </c>
    </row>
    <row r="1257" spans="9:10" x14ac:dyDescent="0.25">
      <c r="I1257" s="8">
        <v>1254</v>
      </c>
      <c r="J1257" s="8" t="s">
        <v>5572</v>
      </c>
    </row>
    <row r="1258" spans="9:10" x14ac:dyDescent="0.25">
      <c r="I1258" s="8">
        <v>1255</v>
      </c>
      <c r="J1258" s="8" t="s">
        <v>5422</v>
      </c>
    </row>
    <row r="1259" spans="9:10" x14ac:dyDescent="0.25">
      <c r="I1259" s="8">
        <v>1256</v>
      </c>
      <c r="J1259" s="8" t="s">
        <v>5573</v>
      </c>
    </row>
    <row r="1260" spans="9:10" x14ac:dyDescent="0.25">
      <c r="I1260" s="8">
        <v>1257</v>
      </c>
      <c r="J1260" s="8" t="s">
        <v>5574</v>
      </c>
    </row>
    <row r="1261" spans="9:10" x14ac:dyDescent="0.25">
      <c r="I1261" s="8">
        <v>1258</v>
      </c>
      <c r="J1261" s="8" t="s">
        <v>5575</v>
      </c>
    </row>
    <row r="1262" spans="9:10" x14ac:dyDescent="0.25">
      <c r="I1262" s="8">
        <v>1259</v>
      </c>
      <c r="J1262" s="8" t="s">
        <v>5576</v>
      </c>
    </row>
    <row r="1263" spans="9:10" x14ac:dyDescent="0.25">
      <c r="I1263" s="8">
        <v>1260</v>
      </c>
      <c r="J1263" s="8" t="s">
        <v>5450</v>
      </c>
    </row>
    <row r="1264" spans="9:10" x14ac:dyDescent="0.25">
      <c r="I1264" s="8">
        <v>1261</v>
      </c>
      <c r="J1264" s="8" t="s">
        <v>5466</v>
      </c>
    </row>
    <row r="1265" spans="9:10" x14ac:dyDescent="0.25">
      <c r="I1265" s="8">
        <v>1262</v>
      </c>
      <c r="J1265" s="8" t="s">
        <v>5431</v>
      </c>
    </row>
    <row r="1266" spans="9:10" x14ac:dyDescent="0.25">
      <c r="I1266" s="8">
        <v>1263</v>
      </c>
      <c r="J1266" s="8" t="s">
        <v>5395</v>
      </c>
    </row>
    <row r="1267" spans="9:10" x14ac:dyDescent="0.25">
      <c r="I1267" s="8">
        <v>1264</v>
      </c>
      <c r="J1267" s="8" t="s">
        <v>5577</v>
      </c>
    </row>
    <row r="1268" spans="9:10" x14ac:dyDescent="0.25">
      <c r="I1268" s="8">
        <v>1265</v>
      </c>
      <c r="J1268" s="8" t="s">
        <v>5438</v>
      </c>
    </row>
    <row r="1269" spans="9:10" x14ac:dyDescent="0.25">
      <c r="I1269" s="8">
        <v>1266</v>
      </c>
      <c r="J1269" s="8" t="s">
        <v>5465</v>
      </c>
    </row>
    <row r="1270" spans="9:10" x14ac:dyDescent="0.25">
      <c r="I1270" s="8">
        <v>1267</v>
      </c>
      <c r="J1270" s="8" t="s">
        <v>5418</v>
      </c>
    </row>
    <row r="1271" spans="9:10" x14ac:dyDescent="0.25">
      <c r="I1271" s="8">
        <v>1268</v>
      </c>
      <c r="J1271" s="8" t="s">
        <v>5394</v>
      </c>
    </row>
    <row r="1272" spans="9:10" x14ac:dyDescent="0.25">
      <c r="I1272" s="8">
        <v>1269</v>
      </c>
      <c r="J1272" s="8" t="s">
        <v>5359</v>
      </c>
    </row>
    <row r="1273" spans="9:10" x14ac:dyDescent="0.25">
      <c r="I1273" s="8">
        <v>1270</v>
      </c>
      <c r="J1273" s="8" t="s">
        <v>5463</v>
      </c>
    </row>
    <row r="1274" spans="9:10" x14ac:dyDescent="0.25">
      <c r="I1274" s="8">
        <v>1271</v>
      </c>
      <c r="J1274" s="8" t="s">
        <v>5376</v>
      </c>
    </row>
    <row r="1275" spans="9:10" x14ac:dyDescent="0.25">
      <c r="I1275" s="8">
        <v>1272</v>
      </c>
      <c r="J1275" s="8" t="s">
        <v>5475</v>
      </c>
    </row>
    <row r="1276" spans="9:10" x14ac:dyDescent="0.25">
      <c r="I1276" s="8">
        <v>1273</v>
      </c>
      <c r="J1276" s="8" t="s">
        <v>5578</v>
      </c>
    </row>
    <row r="1277" spans="9:10" x14ac:dyDescent="0.25">
      <c r="I1277" s="8">
        <v>1274</v>
      </c>
      <c r="J1277" s="8" t="s">
        <v>5579</v>
      </c>
    </row>
    <row r="1278" spans="9:10" x14ac:dyDescent="0.25">
      <c r="I1278" s="8">
        <v>1275</v>
      </c>
      <c r="J1278" s="8" t="s">
        <v>5580</v>
      </c>
    </row>
    <row r="1279" spans="9:10" x14ac:dyDescent="0.25">
      <c r="I1279" s="8">
        <v>1276</v>
      </c>
      <c r="J1279" s="8" t="s">
        <v>5581</v>
      </c>
    </row>
    <row r="1280" spans="9:10" x14ac:dyDescent="0.25">
      <c r="I1280" s="8">
        <v>1277</v>
      </c>
      <c r="J1280" s="8" t="s">
        <v>5426</v>
      </c>
    </row>
    <row r="1281" spans="9:10" x14ac:dyDescent="0.25">
      <c r="I1281" s="8">
        <v>1278</v>
      </c>
      <c r="J1281" s="8" t="s">
        <v>5582</v>
      </c>
    </row>
    <row r="1282" spans="9:10" x14ac:dyDescent="0.25">
      <c r="I1282" s="8">
        <v>1279</v>
      </c>
      <c r="J1282" s="8" t="s">
        <v>5583</v>
      </c>
    </row>
    <row r="1283" spans="9:10" x14ac:dyDescent="0.25">
      <c r="I1283" s="8">
        <v>1280</v>
      </c>
      <c r="J1283" s="8" t="s">
        <v>5416</v>
      </c>
    </row>
    <row r="1284" spans="9:10" x14ac:dyDescent="0.25">
      <c r="I1284" s="8">
        <v>1281</v>
      </c>
      <c r="J1284" s="8" t="s">
        <v>5494</v>
      </c>
    </row>
    <row r="1285" spans="9:10" x14ac:dyDescent="0.25">
      <c r="I1285" s="8">
        <v>1282</v>
      </c>
      <c r="J1285" s="8" t="s">
        <v>5455</v>
      </c>
    </row>
    <row r="1286" spans="9:10" x14ac:dyDescent="0.25">
      <c r="I1286" s="8">
        <v>1283</v>
      </c>
      <c r="J1286" s="8" t="s">
        <v>5403</v>
      </c>
    </row>
    <row r="1287" spans="9:10" x14ac:dyDescent="0.25">
      <c r="I1287" s="8">
        <v>1284</v>
      </c>
      <c r="J1287" s="8" t="s">
        <v>5584</v>
      </c>
    </row>
    <row r="1288" spans="9:10" x14ac:dyDescent="0.25">
      <c r="I1288" s="8">
        <v>1285</v>
      </c>
      <c r="J1288" s="8" t="s">
        <v>5585</v>
      </c>
    </row>
    <row r="1289" spans="9:10" x14ac:dyDescent="0.25">
      <c r="I1289" s="8">
        <v>1286</v>
      </c>
      <c r="J1289" s="8" t="s">
        <v>5586</v>
      </c>
    </row>
    <row r="1290" spans="9:10" x14ac:dyDescent="0.25">
      <c r="I1290" s="8">
        <v>1287</v>
      </c>
      <c r="J1290" s="8" t="s">
        <v>5587</v>
      </c>
    </row>
    <row r="1291" spans="9:10" x14ac:dyDescent="0.25">
      <c r="I1291" s="8">
        <v>1288</v>
      </c>
      <c r="J1291" s="8" t="s">
        <v>5588</v>
      </c>
    </row>
    <row r="1292" spans="9:10" x14ac:dyDescent="0.25">
      <c r="I1292" s="8">
        <v>1289</v>
      </c>
      <c r="J1292" s="8" t="s">
        <v>5589</v>
      </c>
    </row>
    <row r="1293" spans="9:10" x14ac:dyDescent="0.25">
      <c r="I1293" s="8">
        <v>1290</v>
      </c>
      <c r="J1293" s="8" t="s">
        <v>5436</v>
      </c>
    </row>
    <row r="1294" spans="9:10" x14ac:dyDescent="0.25">
      <c r="I1294" s="8">
        <v>1291</v>
      </c>
      <c r="J1294" s="8" t="s">
        <v>5456</v>
      </c>
    </row>
    <row r="1295" spans="9:10" x14ac:dyDescent="0.25">
      <c r="I1295" s="8">
        <v>1292</v>
      </c>
      <c r="J1295" s="8" t="s">
        <v>5590</v>
      </c>
    </row>
    <row r="1296" spans="9:10" x14ac:dyDescent="0.25">
      <c r="I1296" s="8">
        <v>1293</v>
      </c>
      <c r="J1296" s="8" t="s">
        <v>5591</v>
      </c>
    </row>
    <row r="1297" spans="9:10" x14ac:dyDescent="0.25">
      <c r="I1297" s="8">
        <v>1294</v>
      </c>
      <c r="J1297" s="8" t="s">
        <v>5407</v>
      </c>
    </row>
    <row r="1298" spans="9:10" x14ac:dyDescent="0.25">
      <c r="I1298" s="8">
        <v>1295</v>
      </c>
      <c r="J1298" s="8" t="s">
        <v>5391</v>
      </c>
    </row>
    <row r="1299" spans="9:10" x14ac:dyDescent="0.25">
      <c r="I1299" s="8">
        <v>1296</v>
      </c>
      <c r="J1299" s="8" t="s">
        <v>5592</v>
      </c>
    </row>
    <row r="1300" spans="9:10" x14ac:dyDescent="0.25">
      <c r="I1300" s="8">
        <v>1297</v>
      </c>
      <c r="J1300" s="8" t="s">
        <v>5456</v>
      </c>
    </row>
    <row r="1301" spans="9:10" x14ac:dyDescent="0.25">
      <c r="I1301" s="8">
        <v>1298</v>
      </c>
      <c r="J1301" s="8" t="s">
        <v>5367</v>
      </c>
    </row>
    <row r="1302" spans="9:10" x14ac:dyDescent="0.25">
      <c r="I1302" s="8">
        <v>1299</v>
      </c>
      <c r="J1302" s="8" t="s">
        <v>5593</v>
      </c>
    </row>
    <row r="1303" spans="9:10" x14ac:dyDescent="0.25">
      <c r="I1303" s="8">
        <v>1300</v>
      </c>
      <c r="J1303" s="8" t="s">
        <v>5594</v>
      </c>
    </row>
    <row r="1304" spans="9:10" x14ac:dyDescent="0.25">
      <c r="I1304" s="8">
        <v>1301</v>
      </c>
      <c r="J1304" s="8" t="s">
        <v>5486</v>
      </c>
    </row>
    <row r="1305" spans="9:10" x14ac:dyDescent="0.25">
      <c r="I1305" s="8">
        <v>1302</v>
      </c>
      <c r="J1305" s="8" t="s">
        <v>5595</v>
      </c>
    </row>
    <row r="1306" spans="9:10" x14ac:dyDescent="0.25">
      <c r="I1306" s="8">
        <v>1303</v>
      </c>
      <c r="J1306" s="8" t="s">
        <v>5393</v>
      </c>
    </row>
    <row r="1307" spans="9:10" x14ac:dyDescent="0.25">
      <c r="I1307" s="8">
        <v>1304</v>
      </c>
      <c r="J1307" s="8" t="s">
        <v>5489</v>
      </c>
    </row>
    <row r="1308" spans="9:10" x14ac:dyDescent="0.25">
      <c r="I1308" s="8">
        <v>1305</v>
      </c>
      <c r="J1308" s="8" t="s">
        <v>5596</v>
      </c>
    </row>
    <row r="1309" spans="9:10" x14ac:dyDescent="0.25">
      <c r="I1309" s="8">
        <v>1306</v>
      </c>
      <c r="J1309" s="8" t="s">
        <v>5473</v>
      </c>
    </row>
    <row r="1310" spans="9:10" x14ac:dyDescent="0.25">
      <c r="I1310" s="8">
        <v>1307</v>
      </c>
      <c r="J1310" s="8" t="s">
        <v>5389</v>
      </c>
    </row>
    <row r="1311" spans="9:10" x14ac:dyDescent="0.25">
      <c r="I1311" s="8">
        <v>1308</v>
      </c>
      <c r="J1311" s="8" t="s">
        <v>5417</v>
      </c>
    </row>
    <row r="1312" spans="9:10" x14ac:dyDescent="0.25">
      <c r="I1312" s="8">
        <v>1309</v>
      </c>
      <c r="J1312" s="8" t="s">
        <v>5597</v>
      </c>
    </row>
    <row r="1313" spans="9:10" x14ac:dyDescent="0.25">
      <c r="I1313" s="8">
        <v>1310</v>
      </c>
      <c r="J1313" s="8" t="s">
        <v>5598</v>
      </c>
    </row>
    <row r="1314" spans="9:10" x14ac:dyDescent="0.25">
      <c r="I1314" s="8">
        <v>1311</v>
      </c>
      <c r="J1314" s="8" t="s">
        <v>5599</v>
      </c>
    </row>
    <row r="1315" spans="9:10" x14ac:dyDescent="0.25">
      <c r="I1315" s="8">
        <v>1312</v>
      </c>
      <c r="J1315" s="8" t="s">
        <v>5600</v>
      </c>
    </row>
    <row r="1316" spans="9:10" x14ac:dyDescent="0.25">
      <c r="I1316" s="8">
        <v>1313</v>
      </c>
      <c r="J1316" s="8" t="s">
        <v>5601</v>
      </c>
    </row>
    <row r="1317" spans="9:10" x14ac:dyDescent="0.25">
      <c r="I1317" s="8">
        <v>1314</v>
      </c>
      <c r="J1317" s="8" t="s">
        <v>5487</v>
      </c>
    </row>
    <row r="1318" spans="9:10" x14ac:dyDescent="0.25">
      <c r="I1318" s="8">
        <v>1315</v>
      </c>
      <c r="J1318" s="8" t="s">
        <v>5602</v>
      </c>
    </row>
    <row r="1319" spans="9:10" x14ac:dyDescent="0.25">
      <c r="I1319" s="8">
        <v>1316</v>
      </c>
      <c r="J1319" s="8" t="s">
        <v>5360</v>
      </c>
    </row>
    <row r="1320" spans="9:10" x14ac:dyDescent="0.25">
      <c r="I1320" s="8">
        <v>1317</v>
      </c>
      <c r="J1320" s="8" t="s">
        <v>5603</v>
      </c>
    </row>
    <row r="1321" spans="9:10" x14ac:dyDescent="0.25">
      <c r="I1321" s="8">
        <v>1318</v>
      </c>
      <c r="J1321" s="8" t="s">
        <v>5493</v>
      </c>
    </row>
    <row r="1322" spans="9:10" x14ac:dyDescent="0.25">
      <c r="I1322" s="8">
        <v>1319</v>
      </c>
      <c r="J1322" s="8" t="s">
        <v>5454</v>
      </c>
    </row>
    <row r="1323" spans="9:10" x14ac:dyDescent="0.25">
      <c r="I1323" s="8">
        <v>1320</v>
      </c>
      <c r="J1323" s="8" t="s">
        <v>5477</v>
      </c>
    </row>
    <row r="1324" spans="9:10" x14ac:dyDescent="0.25">
      <c r="I1324" s="8">
        <v>1321</v>
      </c>
      <c r="J1324" s="8" t="s">
        <v>5604</v>
      </c>
    </row>
    <row r="1325" spans="9:10" x14ac:dyDescent="0.25">
      <c r="I1325" s="8">
        <v>1322</v>
      </c>
      <c r="J1325" s="8" t="s">
        <v>5605</v>
      </c>
    </row>
    <row r="1326" spans="9:10" x14ac:dyDescent="0.25">
      <c r="I1326" s="8">
        <v>1323</v>
      </c>
      <c r="J1326" s="8" t="s">
        <v>5606</v>
      </c>
    </row>
    <row r="1327" spans="9:10" x14ac:dyDescent="0.25">
      <c r="I1327" s="8">
        <v>1324</v>
      </c>
      <c r="J1327" s="8" t="s">
        <v>5480</v>
      </c>
    </row>
    <row r="1328" spans="9:10" x14ac:dyDescent="0.25">
      <c r="I1328" s="8">
        <v>1325</v>
      </c>
      <c r="J1328" s="8" t="s">
        <v>5481</v>
      </c>
    </row>
    <row r="1329" spans="9:10" x14ac:dyDescent="0.25">
      <c r="I1329" s="8">
        <v>1326</v>
      </c>
      <c r="J1329" s="8" t="s">
        <v>5396</v>
      </c>
    </row>
    <row r="1330" spans="9:10" x14ac:dyDescent="0.25">
      <c r="I1330" s="8">
        <v>1327</v>
      </c>
      <c r="J1330" s="8" t="s">
        <v>5375</v>
      </c>
    </row>
    <row r="1331" spans="9:10" x14ac:dyDescent="0.25">
      <c r="I1331" s="8">
        <v>1328</v>
      </c>
      <c r="J1331" s="8" t="s">
        <v>5399</v>
      </c>
    </row>
    <row r="1332" spans="9:10" x14ac:dyDescent="0.25">
      <c r="I1332" s="8">
        <v>1329</v>
      </c>
      <c r="J1332" s="8" t="s">
        <v>5354</v>
      </c>
    </row>
    <row r="1333" spans="9:10" x14ac:dyDescent="0.25">
      <c r="I1333" s="8">
        <v>1330</v>
      </c>
      <c r="J1333" s="8" t="s">
        <v>5444</v>
      </c>
    </row>
    <row r="1334" spans="9:10" x14ac:dyDescent="0.25">
      <c r="I1334" s="8">
        <v>1331</v>
      </c>
      <c r="J1334" s="8" t="s">
        <v>5607</v>
      </c>
    </row>
    <row r="1335" spans="9:10" x14ac:dyDescent="0.25">
      <c r="I1335" s="8">
        <v>1332</v>
      </c>
      <c r="J1335" s="8" t="s">
        <v>5423</v>
      </c>
    </row>
    <row r="1336" spans="9:10" x14ac:dyDescent="0.25">
      <c r="I1336" s="8">
        <v>1333</v>
      </c>
      <c r="J1336" s="8" t="s">
        <v>5608</v>
      </c>
    </row>
    <row r="1337" spans="9:10" x14ac:dyDescent="0.25">
      <c r="I1337" s="8">
        <v>1334</v>
      </c>
      <c r="J1337" s="8" t="s">
        <v>5609</v>
      </c>
    </row>
    <row r="1338" spans="9:10" x14ac:dyDescent="0.25">
      <c r="I1338" s="8">
        <v>1335</v>
      </c>
      <c r="J1338" s="8" t="s">
        <v>5610</v>
      </c>
    </row>
    <row r="1339" spans="9:10" x14ac:dyDescent="0.25">
      <c r="I1339" s="8">
        <v>1336</v>
      </c>
      <c r="J1339" s="8" t="s">
        <v>5457</v>
      </c>
    </row>
    <row r="1340" spans="9:10" x14ac:dyDescent="0.25">
      <c r="I1340" s="8">
        <v>1337</v>
      </c>
      <c r="J1340" s="8" t="s">
        <v>5468</v>
      </c>
    </row>
    <row r="1341" spans="9:10" x14ac:dyDescent="0.25">
      <c r="I1341" s="8">
        <v>1338</v>
      </c>
      <c r="J1341" s="8" t="s">
        <v>5409</v>
      </c>
    </row>
    <row r="1342" spans="9:10" x14ac:dyDescent="0.25">
      <c r="I1342" s="8">
        <v>1339</v>
      </c>
      <c r="J1342" s="8" t="s">
        <v>5432</v>
      </c>
    </row>
    <row r="1343" spans="9:10" x14ac:dyDescent="0.25">
      <c r="I1343" s="8">
        <v>1340</v>
      </c>
      <c r="J1343" s="8" t="s">
        <v>5446</v>
      </c>
    </row>
    <row r="1344" spans="9:10" x14ac:dyDescent="0.25">
      <c r="I1344" s="8">
        <v>1341</v>
      </c>
      <c r="J1344" s="8" t="s">
        <v>5369</v>
      </c>
    </row>
    <row r="1345" spans="9:10" x14ac:dyDescent="0.25">
      <c r="I1345" s="8">
        <v>1342</v>
      </c>
      <c r="J1345" s="8" t="s">
        <v>5370</v>
      </c>
    </row>
    <row r="1346" spans="9:10" x14ac:dyDescent="0.25">
      <c r="I1346" s="8">
        <v>1343</v>
      </c>
      <c r="J1346" s="8" t="s">
        <v>5450</v>
      </c>
    </row>
    <row r="1347" spans="9:10" x14ac:dyDescent="0.25">
      <c r="I1347" s="8">
        <v>1344</v>
      </c>
      <c r="J1347" s="8" t="s">
        <v>5482</v>
      </c>
    </row>
    <row r="1348" spans="9:10" x14ac:dyDescent="0.25">
      <c r="I1348" s="8">
        <v>1345</v>
      </c>
      <c r="J1348" s="8" t="s">
        <v>5611</v>
      </c>
    </row>
    <row r="1349" spans="9:10" x14ac:dyDescent="0.25">
      <c r="I1349" s="8">
        <v>1346</v>
      </c>
      <c r="J1349" s="8" t="s">
        <v>5612</v>
      </c>
    </row>
    <row r="1350" spans="9:10" x14ac:dyDescent="0.25">
      <c r="I1350" s="8">
        <v>1347</v>
      </c>
      <c r="J1350" s="8" t="s">
        <v>5464</v>
      </c>
    </row>
    <row r="1351" spans="9:10" x14ac:dyDescent="0.25">
      <c r="I1351" s="8">
        <v>1348</v>
      </c>
      <c r="J1351" s="8" t="s">
        <v>5371</v>
      </c>
    </row>
    <row r="1352" spans="9:10" x14ac:dyDescent="0.25">
      <c r="I1352" s="8">
        <v>1349</v>
      </c>
      <c r="J1352" s="8" t="s">
        <v>5374</v>
      </c>
    </row>
    <row r="1353" spans="9:10" x14ac:dyDescent="0.25">
      <c r="I1353" s="8">
        <v>1350</v>
      </c>
      <c r="J1353" s="8" t="s">
        <v>5613</v>
      </c>
    </row>
    <row r="1354" spans="9:10" x14ac:dyDescent="0.25">
      <c r="I1354" s="8">
        <v>1351</v>
      </c>
      <c r="J1354" s="8" t="s">
        <v>5614</v>
      </c>
    </row>
    <row r="1355" spans="9:10" x14ac:dyDescent="0.25">
      <c r="I1355" s="8">
        <v>1352</v>
      </c>
      <c r="J1355" s="8" t="s">
        <v>5427</v>
      </c>
    </row>
    <row r="1356" spans="9:10" x14ac:dyDescent="0.25">
      <c r="I1356" s="8">
        <v>1353</v>
      </c>
      <c r="J1356" s="8" t="s">
        <v>5615</v>
      </c>
    </row>
    <row r="1357" spans="9:10" x14ac:dyDescent="0.25">
      <c r="I1357" s="8">
        <v>1354</v>
      </c>
      <c r="J1357" s="8" t="s">
        <v>5363</v>
      </c>
    </row>
    <row r="1358" spans="9:10" x14ac:dyDescent="0.25">
      <c r="I1358" s="8">
        <v>1355</v>
      </c>
      <c r="J1358" s="8" t="s">
        <v>5412</v>
      </c>
    </row>
    <row r="1359" spans="9:10" x14ac:dyDescent="0.25">
      <c r="I1359" s="8">
        <v>1356</v>
      </c>
      <c r="J1359" s="8" t="s">
        <v>5616</v>
      </c>
    </row>
    <row r="1360" spans="9:10" x14ac:dyDescent="0.25">
      <c r="I1360" s="8">
        <v>1357</v>
      </c>
      <c r="J1360" s="8" t="s">
        <v>5378</v>
      </c>
    </row>
    <row r="1361" spans="9:10" x14ac:dyDescent="0.25">
      <c r="I1361" s="8">
        <v>1358</v>
      </c>
      <c r="J1361" s="8" t="s">
        <v>5411</v>
      </c>
    </row>
    <row r="1362" spans="9:10" x14ac:dyDescent="0.25">
      <c r="I1362" s="8">
        <v>1359</v>
      </c>
      <c r="J1362" s="8" t="s">
        <v>5405</v>
      </c>
    </row>
    <row r="1363" spans="9:10" x14ac:dyDescent="0.25">
      <c r="I1363" s="8">
        <v>1360</v>
      </c>
      <c r="J1363" s="8" t="s">
        <v>5391</v>
      </c>
    </row>
    <row r="1364" spans="9:10" x14ac:dyDescent="0.25">
      <c r="I1364" s="8">
        <v>1361</v>
      </c>
      <c r="J1364" s="8" t="s">
        <v>5397</v>
      </c>
    </row>
    <row r="1365" spans="9:10" x14ac:dyDescent="0.25">
      <c r="I1365" s="8">
        <v>1362</v>
      </c>
      <c r="J1365" s="8" t="s">
        <v>5617</v>
      </c>
    </row>
    <row r="1366" spans="9:10" x14ac:dyDescent="0.25">
      <c r="I1366" s="8">
        <v>1363</v>
      </c>
      <c r="J1366" s="8" t="s">
        <v>5476</v>
      </c>
    </row>
    <row r="1367" spans="9:10" x14ac:dyDescent="0.25">
      <c r="I1367" s="8">
        <v>1364</v>
      </c>
      <c r="J1367" s="8" t="s">
        <v>5524</v>
      </c>
    </row>
    <row r="1368" spans="9:10" x14ac:dyDescent="0.25">
      <c r="I1368" s="8">
        <v>1365</v>
      </c>
      <c r="J1368" s="8" t="s">
        <v>5618</v>
      </c>
    </row>
    <row r="1369" spans="9:10" x14ac:dyDescent="0.25">
      <c r="I1369" s="8">
        <v>1366</v>
      </c>
      <c r="J1369" s="8" t="s">
        <v>5619</v>
      </c>
    </row>
    <row r="1370" spans="9:10" x14ac:dyDescent="0.25">
      <c r="I1370" s="8">
        <v>1367</v>
      </c>
      <c r="J1370" s="8" t="s">
        <v>5620</v>
      </c>
    </row>
    <row r="1371" spans="9:10" x14ac:dyDescent="0.25">
      <c r="I1371" s="8">
        <v>1368</v>
      </c>
      <c r="J1371" s="8" t="s">
        <v>5621</v>
      </c>
    </row>
    <row r="1372" spans="9:10" x14ac:dyDescent="0.25">
      <c r="I1372" s="8">
        <v>1369</v>
      </c>
      <c r="J1372" s="8" t="s">
        <v>5622</v>
      </c>
    </row>
    <row r="1373" spans="9:10" x14ac:dyDescent="0.25">
      <c r="I1373" s="8">
        <v>1370</v>
      </c>
      <c r="J1373" s="8" t="s">
        <v>5623</v>
      </c>
    </row>
    <row r="1374" spans="9:10" x14ac:dyDescent="0.25">
      <c r="I1374" s="8">
        <v>1371</v>
      </c>
      <c r="J1374" s="8" t="s">
        <v>5402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neration">
                <anchor moveWithCells="1" sizeWithCells="1">
                  <from>
                    <xdr:col>3</xdr:col>
                    <xdr:colOff>3009900</xdr:colOff>
                    <xdr:row>13</xdr:row>
                    <xdr:rowOff>152400</xdr:rowOff>
                  </from>
                  <to>
                    <xdr:col>6</xdr:col>
                    <xdr:colOff>1343025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U11"/>
  <sheetViews>
    <sheetView workbookViewId="0">
      <selection activeCell="K20" sqref="K20"/>
    </sheetView>
  </sheetViews>
  <sheetFormatPr defaultRowHeight="15" x14ac:dyDescent="0.25"/>
  <cols>
    <col min="2" max="10" width="0" hidden="1" customWidth="1"/>
    <col min="11" max="11" width="25.7109375" bestFit="1" customWidth="1"/>
    <col min="12" max="12" width="26.7109375" bestFit="1" customWidth="1"/>
    <col min="13" max="13" width="10.140625" customWidth="1"/>
    <col min="14" max="14" width="10.85546875" customWidth="1"/>
  </cols>
  <sheetData>
    <row r="3" spans="1:21" x14ac:dyDescent="0.25">
      <c r="K3" t="s">
        <v>23</v>
      </c>
    </row>
    <row r="4" spans="1:21" x14ac:dyDescent="0.25">
      <c r="K4" t="str">
        <f>Tabular_Banknotes!D7</f>
        <v>Gaussian(0.0,1.0)</v>
      </c>
      <c r="L4" t="str">
        <f>Tabular_Banknotes!D8</f>
        <v>Gaussian(0.0,1.0)</v>
      </c>
      <c r="M4" t="str">
        <f>Tabular_Banknotes!D9</f>
        <v>Gaussian(0.0,1.0)</v>
      </c>
      <c r="N4" t="str">
        <f>Tabular_Banknotes!D10</f>
        <v>Gaussian(0.0,1.0)</v>
      </c>
      <c r="O4" t="str">
        <f>Tabular_Banknotes!D11</f>
        <v>Gaussian(0.0,1.0)</v>
      </c>
    </row>
    <row r="6" spans="1:21" x14ac:dyDescent="0.25">
      <c r="K6" t="s">
        <v>24</v>
      </c>
    </row>
    <row r="7" spans="1:21" x14ac:dyDescent="0.25">
      <c r="A7">
        <f>K11</f>
        <v>93.065693430656935</v>
      </c>
      <c r="K7" t="str">
        <f>Tabular_Banknotes!G2</f>
        <v>Gaussian(-0.3758, 0.0004033)</v>
      </c>
      <c r="L7" t="str">
        <f>Tabular_Banknotes!G3</f>
        <v>Gaussian(-0.116, 6.363e-05)</v>
      </c>
      <c r="M7" t="str">
        <f>Tabular_Banknotes!G4</f>
        <v>Gaussian(-0.08076, 9.566e-05)</v>
      </c>
      <c r="N7" t="str">
        <f>Tabular_Banknotes!G5</f>
        <v>Gaussian(-0.00546, 0.0002934)</v>
      </c>
      <c r="O7" t="str">
        <f>Tabular_Banknotes!G6</f>
        <v>Gaussian(0.1212, 0.0006197)</v>
      </c>
      <c r="P7">
        <f>K9</f>
        <v>-430.58338887862561</v>
      </c>
      <c r="Q7" t="str">
        <f>K4</f>
        <v>Gaussian(0.0,1.0)</v>
      </c>
      <c r="R7" t="str">
        <f>L4</f>
        <v>Gaussian(0.0,1.0)</v>
      </c>
      <c r="S7" t="str">
        <f>M4</f>
        <v>Gaussian(0.0,1.0)</v>
      </c>
      <c r="T7" t="str">
        <f>N4</f>
        <v>Gaussian(0.0,1.0)</v>
      </c>
      <c r="U7" t="str">
        <f>O4</f>
        <v>Gaussian(0.0,1.0)</v>
      </c>
    </row>
    <row r="8" spans="1:21" x14ac:dyDescent="0.25">
      <c r="K8" t="s">
        <v>18</v>
      </c>
    </row>
    <row r="9" spans="1:21" x14ac:dyDescent="0.25">
      <c r="K9">
        <f>Tabular_Banknotes!H2</f>
        <v>-430.58338887862561</v>
      </c>
    </row>
    <row r="10" spans="1:21" x14ac:dyDescent="0.25">
      <c r="K10" t="s">
        <v>25</v>
      </c>
    </row>
    <row r="11" spans="1:21" x14ac:dyDescent="0.25">
      <c r="K11">
        <f>Data!Q1374</f>
        <v>93.065693430656935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7:XFD43"/>
  <sheetViews>
    <sheetView tabSelected="1" workbookViewId="0">
      <selection activeCell="I1" sqref="I1"/>
    </sheetView>
  </sheetViews>
  <sheetFormatPr defaultRowHeight="15" x14ac:dyDescent="0.25"/>
  <sheetData>
    <row r="27" spans="1:16384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  <c r="AAA27" s="9"/>
      <c r="AAB27" s="9"/>
      <c r="AAC27" s="9"/>
      <c r="AAD27" s="9"/>
      <c r="AAE27" s="9"/>
      <c r="AAF27" s="9"/>
      <c r="AAG27" s="9"/>
      <c r="AAH27" s="9"/>
      <c r="AAI27" s="9"/>
      <c r="AAJ27" s="9"/>
      <c r="AAK27" s="9"/>
      <c r="AAL27" s="9"/>
      <c r="AAM27" s="9"/>
      <c r="AAN27" s="9"/>
      <c r="AAO27" s="9"/>
      <c r="AAP27" s="9"/>
      <c r="AAQ27" s="9"/>
      <c r="AAR27" s="9"/>
      <c r="AAS27" s="9"/>
      <c r="AAT27" s="9"/>
      <c r="AAU27" s="9"/>
      <c r="AAV27" s="9"/>
      <c r="AAW27" s="9"/>
      <c r="AAX27" s="9"/>
      <c r="AAY27" s="9"/>
      <c r="AAZ27" s="9"/>
      <c r="ABA27" s="9"/>
      <c r="ABB27" s="9"/>
      <c r="ABC27" s="9"/>
      <c r="ABD27" s="9"/>
      <c r="ABE27" s="9"/>
      <c r="ABF27" s="9"/>
      <c r="ABG27" s="9"/>
      <c r="ABH27" s="9"/>
      <c r="ABI27" s="9"/>
      <c r="ABJ27" s="9"/>
      <c r="ABK27" s="9"/>
      <c r="ABL27" s="9"/>
      <c r="ABM27" s="9"/>
      <c r="ABN27" s="9"/>
      <c r="ABO27" s="9"/>
      <c r="ABP27" s="9"/>
      <c r="ABQ27" s="9"/>
      <c r="ABR27" s="9"/>
      <c r="ABS27" s="9"/>
      <c r="ABT27" s="9"/>
      <c r="ABU27" s="9"/>
      <c r="ABV27" s="9"/>
      <c r="ABW27" s="9"/>
      <c r="ABX27" s="9"/>
      <c r="ABY27" s="9"/>
      <c r="ABZ27" s="9"/>
      <c r="ACA27" s="9"/>
      <c r="ACB27" s="9"/>
      <c r="ACC27" s="9"/>
      <c r="ACD27" s="9"/>
      <c r="ACE27" s="9"/>
      <c r="ACF27" s="9"/>
      <c r="ACG27" s="9"/>
      <c r="ACH27" s="9"/>
      <c r="ACI27" s="9"/>
      <c r="ACJ27" s="9"/>
      <c r="ACK27" s="9"/>
      <c r="ACL27" s="9"/>
      <c r="ACM27" s="9"/>
      <c r="ACN27" s="9"/>
      <c r="ACO27" s="9"/>
      <c r="ACP27" s="9"/>
      <c r="ACQ27" s="9"/>
      <c r="ACR27" s="9"/>
      <c r="ACS27" s="9"/>
      <c r="ACT27" s="9"/>
      <c r="ACU27" s="9"/>
      <c r="ACV27" s="9"/>
      <c r="ACW27" s="9"/>
      <c r="ACX27" s="9"/>
      <c r="ACY27" s="9"/>
      <c r="ACZ27" s="9"/>
      <c r="ADA27" s="9"/>
      <c r="ADB27" s="9"/>
      <c r="ADC27" s="9"/>
      <c r="ADD27" s="9"/>
      <c r="ADE27" s="9"/>
      <c r="ADF27" s="9"/>
      <c r="ADG27" s="9"/>
      <c r="ADH27" s="9"/>
      <c r="ADI27" s="9"/>
      <c r="ADJ27" s="9"/>
      <c r="ADK27" s="9"/>
      <c r="ADL27" s="9"/>
      <c r="ADM27" s="9"/>
      <c r="ADN27" s="9"/>
      <c r="ADO27" s="9"/>
      <c r="ADP27" s="9"/>
      <c r="ADQ27" s="9"/>
      <c r="ADR27" s="9"/>
      <c r="ADS27" s="9"/>
      <c r="ADT27" s="9"/>
      <c r="ADU27" s="9"/>
      <c r="ADV27" s="9"/>
      <c r="ADW27" s="9"/>
      <c r="ADX27" s="9"/>
      <c r="ADY27" s="9"/>
      <c r="ADZ27" s="9"/>
      <c r="AEA27" s="9"/>
      <c r="AEB27" s="9"/>
      <c r="AEC27" s="9"/>
      <c r="AED27" s="9"/>
      <c r="AEE27" s="9"/>
      <c r="AEF27" s="9"/>
      <c r="AEG27" s="9"/>
      <c r="AEH27" s="9"/>
      <c r="AEI27" s="9"/>
      <c r="AEJ27" s="9"/>
      <c r="AEK27" s="9"/>
      <c r="AEL27" s="9"/>
      <c r="AEM27" s="9"/>
      <c r="AEN27" s="9"/>
      <c r="AEO27" s="9"/>
      <c r="AEP27" s="9"/>
      <c r="AEQ27" s="9"/>
      <c r="AER27" s="9"/>
      <c r="AES27" s="9"/>
      <c r="AET27" s="9"/>
      <c r="AEU27" s="9"/>
      <c r="AEV27" s="9"/>
      <c r="AEW27" s="9"/>
      <c r="AEX27" s="9"/>
      <c r="AEY27" s="9"/>
      <c r="AEZ27" s="9"/>
      <c r="AFA27" s="9"/>
      <c r="AFB27" s="9"/>
      <c r="AFC27" s="9"/>
      <c r="AFD27" s="9"/>
      <c r="AFE27" s="9"/>
      <c r="AFF27" s="9"/>
      <c r="AFG27" s="9"/>
      <c r="AFH27" s="9"/>
      <c r="AFI27" s="9"/>
      <c r="AFJ27" s="9"/>
      <c r="AFK27" s="9"/>
      <c r="AFL27" s="9"/>
      <c r="AFM27" s="9"/>
      <c r="AFN27" s="9"/>
      <c r="AFO27" s="9"/>
      <c r="AFP27" s="9"/>
      <c r="AFQ27" s="9"/>
      <c r="AFR27" s="9"/>
      <c r="AFS27" s="9"/>
      <c r="AFT27" s="9"/>
      <c r="AFU27" s="9"/>
      <c r="AFV27" s="9"/>
      <c r="AFW27" s="9"/>
      <c r="AFX27" s="9"/>
      <c r="AFY27" s="9"/>
      <c r="AFZ27" s="9"/>
      <c r="AGA27" s="9"/>
      <c r="AGB27" s="9"/>
      <c r="AGC27" s="9"/>
      <c r="AGD27" s="9"/>
      <c r="AGE27" s="9"/>
      <c r="AGF27" s="9"/>
      <c r="AGG27" s="9"/>
      <c r="AGH27" s="9"/>
      <c r="AGI27" s="9"/>
      <c r="AGJ27" s="9"/>
      <c r="AGK27" s="9"/>
      <c r="AGL27" s="9"/>
      <c r="AGM27" s="9"/>
      <c r="AGN27" s="9"/>
      <c r="AGO27" s="9"/>
      <c r="AGP27" s="9"/>
      <c r="AGQ27" s="9"/>
      <c r="AGR27" s="9"/>
      <c r="AGS27" s="9"/>
      <c r="AGT27" s="9"/>
      <c r="AGU27" s="9"/>
      <c r="AGV27" s="9"/>
      <c r="AGW27" s="9"/>
      <c r="AGX27" s="9"/>
      <c r="AGY27" s="9"/>
      <c r="AGZ27" s="9"/>
      <c r="AHA27" s="9"/>
      <c r="AHB27" s="9"/>
      <c r="AHC27" s="9"/>
      <c r="AHD27" s="9"/>
      <c r="AHE27" s="9"/>
      <c r="AHF27" s="9"/>
      <c r="AHG27" s="9"/>
      <c r="AHH27" s="9"/>
      <c r="AHI27" s="9"/>
      <c r="AHJ27" s="9"/>
      <c r="AHK27" s="9"/>
      <c r="AHL27" s="9"/>
      <c r="AHM27" s="9"/>
      <c r="AHN27" s="9"/>
      <c r="AHO27" s="9"/>
      <c r="AHP27" s="9"/>
      <c r="AHQ27" s="9"/>
      <c r="AHR27" s="9"/>
      <c r="AHS27" s="9"/>
      <c r="AHT27" s="9"/>
      <c r="AHU27" s="9"/>
      <c r="AHV27" s="9"/>
      <c r="AHW27" s="9"/>
      <c r="AHX27" s="9"/>
      <c r="AHY27" s="9"/>
      <c r="AHZ27" s="9"/>
      <c r="AIA27" s="9"/>
      <c r="AIB27" s="9"/>
      <c r="AIC27" s="9"/>
      <c r="AID27" s="9"/>
      <c r="AIE27" s="9"/>
      <c r="AIF27" s="9"/>
      <c r="AIG27" s="9"/>
      <c r="AIH27" s="9"/>
      <c r="AII27" s="9"/>
      <c r="AIJ27" s="9"/>
      <c r="AIK27" s="9"/>
      <c r="AIL27" s="9"/>
      <c r="AIM27" s="9"/>
      <c r="AIN27" s="9"/>
      <c r="AIO27" s="9"/>
      <c r="AIP27" s="9"/>
      <c r="AIQ27" s="9"/>
      <c r="AIR27" s="9"/>
      <c r="AIS27" s="9"/>
      <c r="AIT27" s="9"/>
      <c r="AIU27" s="9"/>
      <c r="AIV27" s="9"/>
      <c r="AIW27" s="9"/>
      <c r="AIX27" s="9"/>
      <c r="AIY27" s="9"/>
      <c r="AIZ27" s="9"/>
      <c r="AJA27" s="9"/>
      <c r="AJB27" s="9"/>
      <c r="AJC27" s="9"/>
      <c r="AJD27" s="9"/>
      <c r="AJE27" s="9"/>
      <c r="AJF27" s="9"/>
      <c r="AJG27" s="9"/>
      <c r="AJH27" s="9"/>
      <c r="AJI27" s="9"/>
      <c r="AJJ27" s="9"/>
      <c r="AJK27" s="9"/>
      <c r="AJL27" s="9"/>
      <c r="AJM27" s="9"/>
      <c r="AJN27" s="9"/>
      <c r="AJO27" s="9"/>
      <c r="AJP27" s="9"/>
      <c r="AJQ27" s="9"/>
      <c r="AJR27" s="9"/>
      <c r="AJS27" s="9"/>
      <c r="AJT27" s="9"/>
      <c r="AJU27" s="9"/>
      <c r="AJV27" s="9"/>
      <c r="AJW27" s="9"/>
      <c r="AJX27" s="9"/>
      <c r="AJY27" s="9"/>
      <c r="AJZ27" s="9"/>
      <c r="AKA27" s="9"/>
      <c r="AKB27" s="9"/>
      <c r="AKC27" s="9"/>
      <c r="AKD27" s="9"/>
      <c r="AKE27" s="9"/>
      <c r="AKF27" s="9"/>
      <c r="AKG27" s="9"/>
      <c r="AKH27" s="9"/>
      <c r="AKI27" s="9"/>
      <c r="AKJ27" s="9"/>
      <c r="AKK27" s="9"/>
      <c r="AKL27" s="9"/>
      <c r="AKM27" s="9"/>
      <c r="AKN27" s="9"/>
      <c r="AKO27" s="9"/>
      <c r="AKP27" s="9"/>
      <c r="AKQ27" s="9"/>
      <c r="AKR27" s="9"/>
      <c r="AKS27" s="9"/>
      <c r="AKT27" s="9"/>
      <c r="AKU27" s="9"/>
      <c r="AKV27" s="9"/>
      <c r="AKW27" s="9"/>
      <c r="AKX27" s="9"/>
      <c r="AKY27" s="9"/>
      <c r="AKZ27" s="9"/>
      <c r="ALA27" s="9"/>
      <c r="ALB27" s="9"/>
      <c r="ALC27" s="9"/>
      <c r="ALD27" s="9"/>
      <c r="ALE27" s="9"/>
      <c r="ALF27" s="9"/>
      <c r="ALG27" s="9"/>
      <c r="ALH27" s="9"/>
      <c r="ALI27" s="9"/>
      <c r="ALJ27" s="9"/>
      <c r="ALK27" s="9"/>
      <c r="ALL27" s="9"/>
      <c r="ALM27" s="9"/>
      <c r="ALN27" s="9"/>
      <c r="ALO27" s="9"/>
      <c r="ALP27" s="9"/>
      <c r="ALQ27" s="9"/>
      <c r="ALR27" s="9"/>
      <c r="ALS27" s="9"/>
      <c r="ALT27" s="9"/>
      <c r="ALU27" s="9"/>
      <c r="ALV27" s="9"/>
      <c r="ALW27" s="9"/>
      <c r="ALX27" s="9"/>
      <c r="ALY27" s="9"/>
      <c r="ALZ27" s="9"/>
      <c r="AMA27" s="9"/>
      <c r="AMB27" s="9"/>
      <c r="AMC27" s="9"/>
      <c r="AMD27" s="9"/>
      <c r="AME27" s="9"/>
      <c r="AMF27" s="9"/>
      <c r="AMG27" s="9"/>
      <c r="AMH27" s="9"/>
      <c r="AMI27" s="9"/>
      <c r="AMJ27" s="9"/>
      <c r="AMK27" s="9"/>
      <c r="AML27" s="9"/>
      <c r="AMM27" s="9"/>
      <c r="AMN27" s="9"/>
      <c r="AMO27" s="9"/>
      <c r="AMP27" s="9"/>
      <c r="AMQ27" s="9"/>
      <c r="AMR27" s="9"/>
      <c r="AMS27" s="9"/>
      <c r="AMT27" s="9"/>
      <c r="AMU27" s="9"/>
      <c r="AMV27" s="9"/>
      <c r="AMW27" s="9"/>
      <c r="AMX27" s="9"/>
      <c r="AMY27" s="9"/>
      <c r="AMZ27" s="9"/>
      <c r="ANA27" s="9"/>
      <c r="ANB27" s="9"/>
      <c r="ANC27" s="9"/>
      <c r="AND27" s="9"/>
      <c r="ANE27" s="9"/>
      <c r="ANF27" s="9"/>
      <c r="ANG27" s="9"/>
      <c r="ANH27" s="9"/>
      <c r="ANI27" s="9"/>
      <c r="ANJ27" s="9"/>
      <c r="ANK27" s="9"/>
      <c r="ANL27" s="9"/>
      <c r="ANM27" s="9"/>
      <c r="ANN27" s="9"/>
      <c r="ANO27" s="9"/>
      <c r="ANP27" s="9"/>
      <c r="ANQ27" s="9"/>
      <c r="ANR27" s="9"/>
      <c r="ANS27" s="9"/>
      <c r="ANT27" s="9"/>
      <c r="ANU27" s="9"/>
      <c r="ANV27" s="9"/>
      <c r="ANW27" s="9"/>
      <c r="ANX27" s="9"/>
      <c r="ANY27" s="9"/>
      <c r="ANZ27" s="9"/>
      <c r="AOA27" s="9"/>
      <c r="AOB27" s="9"/>
      <c r="AOC27" s="9"/>
      <c r="AOD27" s="9"/>
      <c r="AOE27" s="9"/>
      <c r="AOF27" s="9"/>
      <c r="AOG27" s="9"/>
      <c r="AOH27" s="9"/>
      <c r="AOI27" s="9"/>
      <c r="AOJ27" s="9"/>
      <c r="AOK27" s="9"/>
      <c r="AOL27" s="9"/>
      <c r="AOM27" s="9"/>
      <c r="AON27" s="9"/>
      <c r="AOO27" s="9"/>
      <c r="AOP27" s="9"/>
      <c r="AOQ27" s="9"/>
      <c r="AOR27" s="9"/>
      <c r="AOS27" s="9"/>
      <c r="AOT27" s="9"/>
      <c r="AOU27" s="9"/>
      <c r="AOV27" s="9"/>
      <c r="AOW27" s="9"/>
      <c r="AOX27" s="9"/>
      <c r="AOY27" s="9"/>
      <c r="AOZ27" s="9"/>
      <c r="APA27" s="9"/>
      <c r="APB27" s="9"/>
      <c r="APC27" s="9"/>
      <c r="APD27" s="9"/>
      <c r="APE27" s="9"/>
      <c r="APF27" s="9"/>
      <c r="APG27" s="9"/>
      <c r="APH27" s="9"/>
      <c r="API27" s="9"/>
      <c r="APJ27" s="9"/>
      <c r="APK27" s="9"/>
      <c r="APL27" s="9"/>
      <c r="APM27" s="9"/>
      <c r="APN27" s="9"/>
      <c r="APO27" s="9"/>
      <c r="APP27" s="9"/>
      <c r="APQ27" s="9"/>
      <c r="APR27" s="9"/>
      <c r="APS27" s="9"/>
      <c r="APT27" s="9"/>
      <c r="APU27" s="9"/>
      <c r="APV27" s="9"/>
      <c r="APW27" s="9"/>
      <c r="APX27" s="9"/>
      <c r="APY27" s="9"/>
      <c r="APZ27" s="9"/>
      <c r="AQA27" s="9"/>
      <c r="AQB27" s="9"/>
      <c r="AQC27" s="9"/>
      <c r="AQD27" s="9"/>
      <c r="AQE27" s="9"/>
      <c r="AQF27" s="9"/>
      <c r="AQG27" s="9"/>
      <c r="AQH27" s="9"/>
      <c r="AQI27" s="9"/>
      <c r="AQJ27" s="9"/>
      <c r="AQK27" s="9"/>
      <c r="AQL27" s="9"/>
      <c r="AQM27" s="9"/>
      <c r="AQN27" s="9"/>
      <c r="AQO27" s="9"/>
      <c r="AQP27" s="9"/>
      <c r="AQQ27" s="9"/>
      <c r="AQR27" s="9"/>
      <c r="AQS27" s="9"/>
      <c r="AQT27" s="9"/>
      <c r="AQU27" s="9"/>
      <c r="AQV27" s="9"/>
      <c r="AQW27" s="9"/>
      <c r="AQX27" s="9"/>
      <c r="AQY27" s="9"/>
      <c r="AQZ27" s="9"/>
      <c r="ARA27" s="9"/>
      <c r="ARB27" s="9"/>
      <c r="ARC27" s="9"/>
      <c r="ARD27" s="9"/>
      <c r="ARE27" s="9"/>
      <c r="ARF27" s="9"/>
      <c r="ARG27" s="9"/>
      <c r="ARH27" s="9"/>
      <c r="ARI27" s="9"/>
      <c r="ARJ27" s="9"/>
      <c r="ARK27" s="9"/>
      <c r="ARL27" s="9"/>
      <c r="ARM27" s="9"/>
      <c r="ARN27" s="9"/>
      <c r="ARO27" s="9"/>
      <c r="ARP27" s="9"/>
      <c r="ARQ27" s="9"/>
      <c r="ARR27" s="9"/>
      <c r="ARS27" s="9"/>
      <c r="ART27" s="9"/>
      <c r="ARU27" s="9"/>
      <c r="ARV27" s="9"/>
      <c r="ARW27" s="9"/>
      <c r="ARX27" s="9"/>
      <c r="ARY27" s="9"/>
      <c r="ARZ27" s="9"/>
      <c r="ASA27" s="9"/>
      <c r="ASB27" s="9"/>
      <c r="ASC27" s="9"/>
      <c r="ASD27" s="9"/>
      <c r="ASE27" s="9"/>
      <c r="ASF27" s="9"/>
      <c r="ASG27" s="9"/>
      <c r="ASH27" s="9"/>
      <c r="ASI27" s="9"/>
      <c r="ASJ27" s="9"/>
      <c r="ASK27" s="9"/>
      <c r="ASL27" s="9"/>
      <c r="ASM27" s="9"/>
      <c r="ASN27" s="9"/>
      <c r="ASO27" s="9"/>
      <c r="ASP27" s="9"/>
      <c r="ASQ27" s="9"/>
      <c r="ASR27" s="9"/>
      <c r="ASS27" s="9"/>
      <c r="AST27" s="9"/>
      <c r="ASU27" s="9"/>
      <c r="ASV27" s="9"/>
      <c r="ASW27" s="9"/>
      <c r="ASX27" s="9"/>
      <c r="ASY27" s="9"/>
      <c r="ASZ27" s="9"/>
      <c r="ATA27" s="9"/>
      <c r="ATB27" s="9"/>
      <c r="ATC27" s="9"/>
      <c r="ATD27" s="9"/>
      <c r="ATE27" s="9"/>
      <c r="ATF27" s="9"/>
      <c r="ATG27" s="9"/>
      <c r="ATH27" s="9"/>
      <c r="ATI27" s="9"/>
      <c r="ATJ27" s="9"/>
      <c r="ATK27" s="9"/>
      <c r="ATL27" s="9"/>
      <c r="ATM27" s="9"/>
      <c r="ATN27" s="9"/>
      <c r="ATO27" s="9"/>
      <c r="ATP27" s="9"/>
      <c r="ATQ27" s="9"/>
      <c r="ATR27" s="9"/>
      <c r="ATS27" s="9"/>
      <c r="ATT27" s="9"/>
      <c r="ATU27" s="9"/>
      <c r="ATV27" s="9"/>
      <c r="ATW27" s="9"/>
      <c r="ATX27" s="9"/>
      <c r="ATY27" s="9"/>
      <c r="ATZ27" s="9"/>
      <c r="AUA27" s="9"/>
      <c r="AUB27" s="9"/>
      <c r="AUC27" s="9"/>
      <c r="AUD27" s="9"/>
      <c r="AUE27" s="9"/>
      <c r="AUF27" s="9"/>
      <c r="AUG27" s="9"/>
      <c r="AUH27" s="9"/>
      <c r="AUI27" s="9"/>
      <c r="AUJ27" s="9"/>
      <c r="AUK27" s="9"/>
      <c r="AUL27" s="9"/>
      <c r="AUM27" s="9"/>
      <c r="AUN27" s="9"/>
      <c r="AUO27" s="9"/>
      <c r="AUP27" s="9"/>
      <c r="AUQ27" s="9"/>
      <c r="AUR27" s="9"/>
      <c r="AUS27" s="9"/>
      <c r="AUT27" s="9"/>
      <c r="AUU27" s="9"/>
      <c r="AUV27" s="9"/>
      <c r="AUW27" s="9"/>
      <c r="AUX27" s="9"/>
      <c r="AUY27" s="9"/>
      <c r="AUZ27" s="9"/>
      <c r="AVA27" s="9"/>
      <c r="AVB27" s="9"/>
      <c r="AVC27" s="9"/>
      <c r="AVD27" s="9"/>
      <c r="AVE27" s="9"/>
      <c r="AVF27" s="9"/>
      <c r="AVG27" s="9"/>
      <c r="AVH27" s="9"/>
      <c r="AVI27" s="9"/>
      <c r="AVJ27" s="9"/>
      <c r="AVK27" s="9"/>
      <c r="AVL27" s="9"/>
      <c r="AVM27" s="9"/>
      <c r="AVN27" s="9"/>
      <c r="AVO27" s="9"/>
      <c r="AVP27" s="9"/>
      <c r="AVQ27" s="9"/>
      <c r="AVR27" s="9"/>
      <c r="AVS27" s="9"/>
      <c r="AVT27" s="9"/>
      <c r="AVU27" s="9"/>
      <c r="AVV27" s="9"/>
      <c r="AVW27" s="9"/>
      <c r="AVX27" s="9"/>
      <c r="AVY27" s="9"/>
      <c r="AVZ27" s="9"/>
      <c r="AWA27" s="9"/>
      <c r="AWB27" s="9"/>
      <c r="AWC27" s="9"/>
      <c r="AWD27" s="9"/>
      <c r="AWE27" s="9"/>
      <c r="AWF27" s="9"/>
      <c r="AWG27" s="9"/>
      <c r="AWH27" s="9"/>
      <c r="AWI27" s="9"/>
      <c r="AWJ27" s="9"/>
      <c r="AWK27" s="9"/>
      <c r="AWL27" s="9"/>
      <c r="AWM27" s="9"/>
      <c r="AWN27" s="9"/>
      <c r="AWO27" s="9"/>
      <c r="AWP27" s="9"/>
      <c r="AWQ27" s="9"/>
      <c r="AWR27" s="9"/>
      <c r="AWS27" s="9"/>
      <c r="AWT27" s="9"/>
      <c r="AWU27" s="9"/>
      <c r="AWV27" s="9"/>
      <c r="AWW27" s="9"/>
      <c r="AWX27" s="9"/>
      <c r="AWY27" s="9"/>
      <c r="AWZ27" s="9"/>
      <c r="AXA27" s="9"/>
      <c r="AXB27" s="9"/>
      <c r="AXC27" s="9"/>
      <c r="AXD27" s="9"/>
      <c r="AXE27" s="9"/>
      <c r="AXF27" s="9"/>
      <c r="AXG27" s="9"/>
      <c r="AXH27" s="9"/>
      <c r="AXI27" s="9"/>
      <c r="AXJ27" s="9"/>
      <c r="AXK27" s="9"/>
      <c r="AXL27" s="9"/>
      <c r="AXM27" s="9"/>
      <c r="AXN27" s="9"/>
      <c r="AXO27" s="9"/>
      <c r="AXP27" s="9"/>
      <c r="AXQ27" s="9"/>
      <c r="AXR27" s="9"/>
      <c r="AXS27" s="9"/>
      <c r="AXT27" s="9"/>
      <c r="AXU27" s="9"/>
      <c r="AXV27" s="9"/>
      <c r="AXW27" s="9"/>
      <c r="AXX27" s="9"/>
      <c r="AXY27" s="9"/>
      <c r="AXZ27" s="9"/>
      <c r="AYA27" s="9"/>
      <c r="AYB27" s="9"/>
      <c r="AYC27" s="9"/>
      <c r="AYD27" s="9"/>
      <c r="AYE27" s="9"/>
      <c r="AYF27" s="9"/>
      <c r="AYG27" s="9"/>
      <c r="AYH27" s="9"/>
      <c r="AYI27" s="9"/>
      <c r="AYJ27" s="9"/>
      <c r="AYK27" s="9"/>
      <c r="AYL27" s="9"/>
      <c r="AYM27" s="9"/>
      <c r="AYN27" s="9"/>
      <c r="AYO27" s="9"/>
      <c r="AYP27" s="9"/>
      <c r="AYQ27" s="9"/>
      <c r="AYR27" s="9"/>
      <c r="AYS27" s="9"/>
      <c r="AYT27" s="9"/>
      <c r="AYU27" s="9"/>
      <c r="AYV27" s="9"/>
      <c r="AYW27" s="9"/>
      <c r="AYX27" s="9"/>
      <c r="AYY27" s="9"/>
      <c r="AYZ27" s="9"/>
      <c r="AZA27" s="9"/>
      <c r="AZB27" s="9"/>
      <c r="AZC27" s="9"/>
      <c r="AZD27" s="9"/>
      <c r="AZE27" s="9"/>
      <c r="AZF27" s="9"/>
      <c r="AZG27" s="9"/>
      <c r="AZH27" s="9"/>
      <c r="AZI27" s="9"/>
      <c r="AZJ27" s="9"/>
      <c r="AZK27" s="9"/>
      <c r="AZL27" s="9"/>
      <c r="AZM27" s="9"/>
      <c r="AZN27" s="9"/>
      <c r="AZO27" s="9"/>
      <c r="AZP27" s="9"/>
      <c r="AZQ27" s="9"/>
      <c r="AZR27" s="9"/>
      <c r="AZS27" s="9"/>
      <c r="AZT27" s="9"/>
      <c r="AZU27" s="9"/>
      <c r="AZV27" s="9"/>
      <c r="AZW27" s="9"/>
      <c r="AZX27" s="9"/>
      <c r="AZY27" s="9"/>
      <c r="AZZ27" s="9"/>
      <c r="BAA27" s="9"/>
      <c r="BAB27" s="9"/>
      <c r="BAC27" s="9"/>
      <c r="BAD27" s="9"/>
      <c r="BAE27" s="9"/>
      <c r="BAF27" s="9"/>
      <c r="BAG27" s="9"/>
      <c r="BAH27" s="9"/>
      <c r="BAI27" s="9"/>
      <c r="BAJ27" s="9"/>
      <c r="BAK27" s="9"/>
      <c r="BAL27" s="9"/>
      <c r="BAM27" s="9"/>
      <c r="BAN27" s="9"/>
      <c r="BAO27" s="9"/>
      <c r="BAP27" s="9"/>
      <c r="BAQ27" s="9"/>
      <c r="BAR27" s="9"/>
      <c r="BAS27" s="9"/>
      <c r="BAT27" s="9"/>
      <c r="BAU27" s="9"/>
      <c r="BAV27" s="9"/>
      <c r="BAW27" s="9"/>
      <c r="BAX27" s="9"/>
      <c r="BAY27" s="9"/>
      <c r="BAZ27" s="9"/>
      <c r="BBA27" s="9"/>
      <c r="BBB27" s="9"/>
      <c r="BBC27" s="9"/>
      <c r="BBD27" s="9"/>
      <c r="BBE27" s="9"/>
      <c r="BBF27" s="9"/>
      <c r="BBG27" s="9"/>
      <c r="BBH27" s="9"/>
      <c r="BBI27" s="9"/>
      <c r="BBJ27" s="9"/>
      <c r="BBK27" s="9"/>
      <c r="BBL27" s="9"/>
      <c r="BBM27" s="9"/>
      <c r="BBN27" s="9"/>
      <c r="BBO27" s="9"/>
      <c r="BBP27" s="9"/>
      <c r="BBQ27" s="9"/>
      <c r="BBR27" s="9"/>
      <c r="BBS27" s="9"/>
      <c r="BBT27" s="9"/>
      <c r="BBU27" s="9"/>
      <c r="BBV27" s="9"/>
      <c r="BBW27" s="9"/>
      <c r="BBX27" s="9"/>
      <c r="BBY27" s="9"/>
      <c r="BBZ27" s="9"/>
      <c r="BCA27" s="9"/>
      <c r="BCB27" s="9"/>
      <c r="BCC27" s="9"/>
      <c r="BCD27" s="9"/>
      <c r="BCE27" s="9"/>
      <c r="BCF27" s="9"/>
      <c r="BCG27" s="9"/>
      <c r="BCH27" s="9"/>
      <c r="BCI27" s="9"/>
      <c r="BCJ27" s="9"/>
      <c r="BCK27" s="9"/>
      <c r="BCL27" s="9"/>
      <c r="BCM27" s="9"/>
      <c r="BCN27" s="9"/>
      <c r="BCO27" s="9"/>
      <c r="BCP27" s="9"/>
      <c r="BCQ27" s="9"/>
      <c r="BCR27" s="9"/>
      <c r="BCS27" s="9"/>
      <c r="BCT27" s="9"/>
      <c r="BCU27" s="9"/>
      <c r="BCV27" s="9"/>
      <c r="BCW27" s="9"/>
      <c r="BCX27" s="9"/>
      <c r="BCY27" s="9"/>
      <c r="BCZ27" s="9"/>
      <c r="BDA27" s="9"/>
      <c r="BDB27" s="9"/>
      <c r="BDC27" s="9"/>
      <c r="BDD27" s="9"/>
      <c r="BDE27" s="9"/>
      <c r="BDF27" s="9"/>
      <c r="BDG27" s="9"/>
      <c r="BDH27" s="9"/>
      <c r="BDI27" s="9"/>
      <c r="BDJ27" s="9"/>
      <c r="BDK27" s="9"/>
      <c r="BDL27" s="9"/>
      <c r="BDM27" s="9"/>
      <c r="BDN27" s="9"/>
      <c r="BDO27" s="9"/>
      <c r="BDP27" s="9"/>
      <c r="BDQ27" s="9"/>
      <c r="BDR27" s="9"/>
      <c r="BDS27" s="9"/>
      <c r="BDT27" s="9"/>
      <c r="BDU27" s="9"/>
      <c r="BDV27" s="9"/>
      <c r="BDW27" s="9"/>
      <c r="BDX27" s="9"/>
      <c r="BDY27" s="9"/>
      <c r="BDZ27" s="9"/>
      <c r="BEA27" s="9"/>
      <c r="BEB27" s="9"/>
      <c r="BEC27" s="9"/>
      <c r="BED27" s="9"/>
      <c r="BEE27" s="9"/>
      <c r="BEF27" s="9"/>
      <c r="BEG27" s="9"/>
      <c r="BEH27" s="9"/>
      <c r="BEI27" s="9"/>
      <c r="BEJ27" s="9"/>
      <c r="BEK27" s="9"/>
      <c r="BEL27" s="9"/>
      <c r="BEM27" s="9"/>
      <c r="BEN27" s="9"/>
      <c r="BEO27" s="9"/>
      <c r="BEP27" s="9"/>
      <c r="BEQ27" s="9"/>
      <c r="BER27" s="9"/>
      <c r="BES27" s="9"/>
      <c r="BET27" s="9"/>
      <c r="BEU27" s="9"/>
      <c r="BEV27" s="9"/>
      <c r="BEW27" s="9"/>
      <c r="BEX27" s="9"/>
      <c r="BEY27" s="9"/>
      <c r="BEZ27" s="9"/>
      <c r="BFA27" s="9"/>
      <c r="BFB27" s="9"/>
      <c r="BFC27" s="9"/>
      <c r="BFD27" s="9"/>
      <c r="BFE27" s="9"/>
      <c r="BFF27" s="9"/>
      <c r="BFG27" s="9"/>
      <c r="BFH27" s="9"/>
      <c r="BFI27" s="9"/>
      <c r="BFJ27" s="9"/>
      <c r="BFK27" s="9"/>
      <c r="BFL27" s="9"/>
      <c r="BFM27" s="9"/>
      <c r="BFN27" s="9"/>
      <c r="BFO27" s="9"/>
      <c r="BFP27" s="9"/>
      <c r="BFQ27" s="9"/>
      <c r="BFR27" s="9"/>
      <c r="BFS27" s="9"/>
      <c r="BFT27" s="9"/>
      <c r="BFU27" s="9"/>
      <c r="BFV27" s="9"/>
      <c r="BFW27" s="9"/>
      <c r="BFX27" s="9"/>
      <c r="BFY27" s="9"/>
      <c r="BFZ27" s="9"/>
      <c r="BGA27" s="9"/>
      <c r="BGB27" s="9"/>
      <c r="BGC27" s="9"/>
      <c r="BGD27" s="9"/>
      <c r="BGE27" s="9"/>
      <c r="BGF27" s="9"/>
      <c r="BGG27" s="9"/>
      <c r="BGH27" s="9"/>
      <c r="BGI27" s="9"/>
      <c r="BGJ27" s="9"/>
      <c r="BGK27" s="9"/>
      <c r="BGL27" s="9"/>
      <c r="BGM27" s="9"/>
      <c r="BGN27" s="9"/>
      <c r="BGO27" s="9"/>
      <c r="BGP27" s="9"/>
      <c r="BGQ27" s="9"/>
      <c r="BGR27" s="9"/>
      <c r="BGS27" s="9"/>
      <c r="BGT27" s="9"/>
      <c r="BGU27" s="9"/>
      <c r="BGV27" s="9"/>
      <c r="BGW27" s="9"/>
      <c r="BGX27" s="9"/>
      <c r="BGY27" s="9"/>
      <c r="BGZ27" s="9"/>
      <c r="BHA27" s="9"/>
      <c r="BHB27" s="9"/>
      <c r="BHC27" s="9"/>
      <c r="BHD27" s="9"/>
      <c r="BHE27" s="9"/>
      <c r="BHF27" s="9"/>
      <c r="BHG27" s="9"/>
      <c r="BHH27" s="9"/>
      <c r="BHI27" s="9"/>
      <c r="BHJ27" s="9"/>
      <c r="BHK27" s="9"/>
      <c r="BHL27" s="9"/>
      <c r="BHM27" s="9"/>
      <c r="BHN27" s="9"/>
      <c r="BHO27" s="9"/>
      <c r="BHP27" s="9"/>
      <c r="BHQ27" s="9"/>
      <c r="BHR27" s="9"/>
      <c r="BHS27" s="9"/>
      <c r="BHT27" s="9"/>
      <c r="BHU27" s="9"/>
      <c r="BHV27" s="9"/>
      <c r="BHW27" s="9"/>
      <c r="BHX27" s="9"/>
      <c r="BHY27" s="9"/>
      <c r="BHZ27" s="9"/>
      <c r="BIA27" s="9"/>
      <c r="BIB27" s="9"/>
      <c r="BIC27" s="9"/>
      <c r="BID27" s="9"/>
      <c r="BIE27" s="9"/>
      <c r="BIF27" s="9"/>
      <c r="BIG27" s="9"/>
      <c r="BIH27" s="9"/>
      <c r="BII27" s="9"/>
      <c r="BIJ27" s="9"/>
      <c r="BIK27" s="9"/>
      <c r="BIL27" s="9"/>
      <c r="BIM27" s="9"/>
      <c r="BIN27" s="9"/>
      <c r="BIO27" s="9"/>
      <c r="BIP27" s="9"/>
      <c r="BIQ27" s="9"/>
      <c r="BIR27" s="9"/>
      <c r="BIS27" s="9"/>
      <c r="BIT27" s="9"/>
      <c r="BIU27" s="9"/>
      <c r="BIV27" s="9"/>
      <c r="BIW27" s="9"/>
      <c r="BIX27" s="9"/>
      <c r="BIY27" s="9"/>
      <c r="BIZ27" s="9"/>
      <c r="BJA27" s="9"/>
      <c r="BJB27" s="9"/>
      <c r="BJC27" s="9"/>
      <c r="BJD27" s="9"/>
      <c r="BJE27" s="9"/>
      <c r="BJF27" s="9"/>
      <c r="BJG27" s="9"/>
      <c r="BJH27" s="9"/>
      <c r="BJI27" s="9"/>
      <c r="BJJ27" s="9"/>
      <c r="BJK27" s="9"/>
      <c r="BJL27" s="9"/>
      <c r="BJM27" s="9"/>
      <c r="BJN27" s="9"/>
      <c r="BJO27" s="9"/>
      <c r="BJP27" s="9"/>
      <c r="BJQ27" s="9"/>
      <c r="BJR27" s="9"/>
      <c r="BJS27" s="9"/>
      <c r="BJT27" s="9"/>
      <c r="BJU27" s="9"/>
      <c r="BJV27" s="9"/>
      <c r="BJW27" s="9"/>
      <c r="BJX27" s="9"/>
      <c r="BJY27" s="9"/>
      <c r="BJZ27" s="9"/>
      <c r="BKA27" s="9"/>
      <c r="BKB27" s="9"/>
      <c r="BKC27" s="9"/>
      <c r="BKD27" s="9"/>
      <c r="BKE27" s="9"/>
      <c r="BKF27" s="9"/>
      <c r="BKG27" s="9"/>
      <c r="BKH27" s="9"/>
      <c r="BKI27" s="9"/>
      <c r="BKJ27" s="9"/>
      <c r="BKK27" s="9"/>
      <c r="BKL27" s="9"/>
      <c r="BKM27" s="9"/>
      <c r="BKN27" s="9"/>
      <c r="BKO27" s="9"/>
      <c r="BKP27" s="9"/>
      <c r="BKQ27" s="9"/>
      <c r="BKR27" s="9"/>
      <c r="BKS27" s="9"/>
      <c r="BKT27" s="9"/>
      <c r="BKU27" s="9"/>
      <c r="BKV27" s="9"/>
      <c r="BKW27" s="9"/>
      <c r="BKX27" s="9"/>
      <c r="BKY27" s="9"/>
      <c r="BKZ27" s="9"/>
      <c r="BLA27" s="9"/>
      <c r="BLB27" s="9"/>
      <c r="BLC27" s="9"/>
      <c r="BLD27" s="9"/>
      <c r="BLE27" s="9"/>
      <c r="BLF27" s="9"/>
      <c r="BLG27" s="9"/>
      <c r="BLH27" s="9"/>
      <c r="BLI27" s="9"/>
      <c r="BLJ27" s="9"/>
      <c r="BLK27" s="9"/>
      <c r="BLL27" s="9"/>
      <c r="BLM27" s="9"/>
      <c r="BLN27" s="9"/>
      <c r="BLO27" s="9"/>
      <c r="BLP27" s="9"/>
      <c r="BLQ27" s="9"/>
      <c r="BLR27" s="9"/>
      <c r="BLS27" s="9"/>
      <c r="BLT27" s="9"/>
      <c r="BLU27" s="9"/>
      <c r="BLV27" s="9"/>
      <c r="BLW27" s="9"/>
      <c r="BLX27" s="9"/>
      <c r="BLY27" s="9"/>
      <c r="BLZ27" s="9"/>
      <c r="BMA27" s="9"/>
      <c r="BMB27" s="9"/>
      <c r="BMC27" s="9"/>
      <c r="BMD27" s="9"/>
      <c r="BME27" s="9"/>
      <c r="BMF27" s="9"/>
      <c r="BMG27" s="9"/>
      <c r="BMH27" s="9"/>
      <c r="BMI27" s="9"/>
      <c r="BMJ27" s="9"/>
      <c r="BMK27" s="9"/>
      <c r="BML27" s="9"/>
      <c r="BMM27" s="9"/>
      <c r="BMN27" s="9"/>
      <c r="BMO27" s="9"/>
      <c r="BMP27" s="9"/>
      <c r="BMQ27" s="9"/>
      <c r="BMR27" s="9"/>
      <c r="BMS27" s="9"/>
      <c r="BMT27" s="9"/>
      <c r="BMU27" s="9"/>
      <c r="BMV27" s="9"/>
      <c r="BMW27" s="9"/>
      <c r="BMX27" s="9"/>
      <c r="BMY27" s="9"/>
      <c r="BMZ27" s="9"/>
      <c r="BNA27" s="9"/>
      <c r="BNB27" s="9"/>
      <c r="BNC27" s="9"/>
      <c r="BND27" s="9"/>
      <c r="BNE27" s="9"/>
      <c r="BNF27" s="9"/>
      <c r="BNG27" s="9"/>
      <c r="BNH27" s="9"/>
      <c r="BNI27" s="9"/>
      <c r="BNJ27" s="9"/>
      <c r="BNK27" s="9"/>
      <c r="BNL27" s="9"/>
      <c r="BNM27" s="9"/>
      <c r="BNN27" s="9"/>
      <c r="BNO27" s="9"/>
      <c r="BNP27" s="9"/>
      <c r="BNQ27" s="9"/>
      <c r="BNR27" s="9"/>
      <c r="BNS27" s="9"/>
      <c r="BNT27" s="9"/>
      <c r="BNU27" s="9"/>
      <c r="BNV27" s="9"/>
      <c r="BNW27" s="9"/>
      <c r="BNX27" s="9"/>
      <c r="BNY27" s="9"/>
      <c r="BNZ27" s="9"/>
      <c r="BOA27" s="9"/>
      <c r="BOB27" s="9"/>
      <c r="BOC27" s="9"/>
      <c r="BOD27" s="9"/>
      <c r="BOE27" s="9"/>
      <c r="BOF27" s="9"/>
      <c r="BOG27" s="9"/>
      <c r="BOH27" s="9"/>
      <c r="BOI27" s="9"/>
      <c r="BOJ27" s="9"/>
      <c r="BOK27" s="9"/>
      <c r="BOL27" s="9"/>
      <c r="BOM27" s="9"/>
      <c r="BON27" s="9"/>
      <c r="BOO27" s="9"/>
      <c r="BOP27" s="9"/>
      <c r="BOQ27" s="9"/>
      <c r="BOR27" s="9"/>
      <c r="BOS27" s="9"/>
      <c r="BOT27" s="9"/>
      <c r="BOU27" s="9"/>
      <c r="BOV27" s="9"/>
      <c r="BOW27" s="9"/>
      <c r="BOX27" s="9"/>
      <c r="BOY27" s="9"/>
      <c r="BOZ27" s="9"/>
      <c r="BPA27" s="9"/>
      <c r="BPB27" s="9"/>
      <c r="BPC27" s="9"/>
      <c r="BPD27" s="9"/>
      <c r="BPE27" s="9"/>
      <c r="BPF27" s="9"/>
      <c r="BPG27" s="9"/>
      <c r="BPH27" s="9"/>
      <c r="BPI27" s="9"/>
      <c r="BPJ27" s="9"/>
      <c r="BPK27" s="9"/>
      <c r="BPL27" s="9"/>
      <c r="BPM27" s="9"/>
      <c r="BPN27" s="9"/>
      <c r="BPO27" s="9"/>
      <c r="BPP27" s="9"/>
      <c r="BPQ27" s="9"/>
      <c r="BPR27" s="9"/>
      <c r="BPS27" s="9"/>
      <c r="BPT27" s="9"/>
      <c r="BPU27" s="9"/>
      <c r="BPV27" s="9"/>
      <c r="BPW27" s="9"/>
      <c r="BPX27" s="9"/>
      <c r="BPY27" s="9"/>
      <c r="BPZ27" s="9"/>
      <c r="BQA27" s="9"/>
      <c r="BQB27" s="9"/>
      <c r="BQC27" s="9"/>
      <c r="BQD27" s="9"/>
      <c r="BQE27" s="9"/>
      <c r="BQF27" s="9"/>
      <c r="BQG27" s="9"/>
      <c r="BQH27" s="9"/>
      <c r="BQI27" s="9"/>
      <c r="BQJ27" s="9"/>
      <c r="BQK27" s="9"/>
      <c r="BQL27" s="9"/>
      <c r="BQM27" s="9"/>
      <c r="BQN27" s="9"/>
      <c r="BQO27" s="9"/>
      <c r="BQP27" s="9"/>
      <c r="BQQ27" s="9"/>
      <c r="BQR27" s="9"/>
      <c r="BQS27" s="9"/>
      <c r="BQT27" s="9"/>
      <c r="BQU27" s="9"/>
      <c r="BQV27" s="9"/>
      <c r="BQW27" s="9"/>
      <c r="BQX27" s="9"/>
      <c r="BQY27" s="9"/>
      <c r="BQZ27" s="9"/>
      <c r="BRA27" s="9"/>
      <c r="BRB27" s="9"/>
      <c r="BRC27" s="9"/>
      <c r="BRD27" s="9"/>
      <c r="BRE27" s="9"/>
      <c r="BRF27" s="9"/>
      <c r="BRG27" s="9"/>
      <c r="BRH27" s="9"/>
      <c r="BRI27" s="9"/>
      <c r="BRJ27" s="9"/>
      <c r="BRK27" s="9"/>
      <c r="BRL27" s="9"/>
      <c r="BRM27" s="9"/>
      <c r="BRN27" s="9"/>
      <c r="BRO27" s="9"/>
      <c r="BRP27" s="9"/>
      <c r="BRQ27" s="9"/>
      <c r="BRR27" s="9"/>
      <c r="BRS27" s="9"/>
      <c r="BRT27" s="9"/>
      <c r="BRU27" s="9"/>
      <c r="BRV27" s="9"/>
      <c r="BRW27" s="9"/>
      <c r="BRX27" s="9"/>
      <c r="BRY27" s="9"/>
      <c r="BRZ27" s="9"/>
      <c r="BSA27" s="9"/>
      <c r="BSB27" s="9"/>
      <c r="BSC27" s="9"/>
      <c r="BSD27" s="9"/>
      <c r="BSE27" s="9"/>
      <c r="BSF27" s="9"/>
      <c r="BSG27" s="9"/>
      <c r="BSH27" s="9"/>
      <c r="BSI27" s="9"/>
      <c r="BSJ27" s="9"/>
      <c r="BSK27" s="9"/>
      <c r="BSL27" s="9"/>
      <c r="BSM27" s="9"/>
      <c r="BSN27" s="9"/>
      <c r="BSO27" s="9"/>
      <c r="BSP27" s="9"/>
      <c r="BSQ27" s="9"/>
      <c r="BSR27" s="9"/>
      <c r="BSS27" s="9"/>
      <c r="BST27" s="9"/>
      <c r="BSU27" s="9"/>
      <c r="BSV27" s="9"/>
      <c r="BSW27" s="9"/>
      <c r="BSX27" s="9"/>
      <c r="BSY27" s="9"/>
      <c r="BSZ27" s="9"/>
      <c r="BTA27" s="9"/>
      <c r="BTB27" s="9"/>
      <c r="BTC27" s="9"/>
      <c r="BTD27" s="9"/>
      <c r="BTE27" s="9"/>
      <c r="BTF27" s="9"/>
      <c r="BTG27" s="9"/>
      <c r="BTH27" s="9"/>
      <c r="BTI27" s="9"/>
      <c r="BTJ27" s="9"/>
      <c r="BTK27" s="9"/>
      <c r="BTL27" s="9"/>
      <c r="BTM27" s="9"/>
      <c r="BTN27" s="9"/>
      <c r="BTO27" s="9"/>
      <c r="BTP27" s="9"/>
      <c r="BTQ27" s="9"/>
      <c r="BTR27" s="9"/>
      <c r="BTS27" s="9"/>
      <c r="BTT27" s="9"/>
      <c r="BTU27" s="9"/>
      <c r="BTV27" s="9"/>
      <c r="BTW27" s="9"/>
      <c r="BTX27" s="9"/>
      <c r="BTY27" s="9"/>
      <c r="BTZ27" s="9"/>
      <c r="BUA27" s="9"/>
      <c r="BUB27" s="9"/>
      <c r="BUC27" s="9"/>
      <c r="BUD27" s="9"/>
      <c r="BUE27" s="9"/>
      <c r="BUF27" s="9"/>
      <c r="BUG27" s="9"/>
      <c r="BUH27" s="9"/>
      <c r="BUI27" s="9"/>
      <c r="BUJ27" s="9"/>
      <c r="BUK27" s="9"/>
      <c r="BUL27" s="9"/>
      <c r="BUM27" s="9"/>
      <c r="BUN27" s="9"/>
      <c r="BUO27" s="9"/>
      <c r="BUP27" s="9"/>
      <c r="BUQ27" s="9"/>
      <c r="BUR27" s="9"/>
      <c r="BUS27" s="9"/>
      <c r="BUT27" s="9"/>
      <c r="BUU27" s="9"/>
      <c r="BUV27" s="9"/>
      <c r="BUW27" s="9"/>
      <c r="BUX27" s="9"/>
      <c r="BUY27" s="9"/>
      <c r="BUZ27" s="9"/>
      <c r="BVA27" s="9"/>
      <c r="BVB27" s="9"/>
      <c r="BVC27" s="9"/>
      <c r="BVD27" s="9"/>
      <c r="BVE27" s="9"/>
      <c r="BVF27" s="9"/>
      <c r="BVG27" s="9"/>
      <c r="BVH27" s="9"/>
      <c r="BVI27" s="9"/>
      <c r="BVJ27" s="9"/>
      <c r="BVK27" s="9"/>
      <c r="BVL27" s="9"/>
      <c r="BVM27" s="9"/>
      <c r="BVN27" s="9"/>
      <c r="BVO27" s="9"/>
      <c r="BVP27" s="9"/>
      <c r="BVQ27" s="9"/>
      <c r="BVR27" s="9"/>
      <c r="BVS27" s="9"/>
      <c r="BVT27" s="9"/>
      <c r="BVU27" s="9"/>
      <c r="BVV27" s="9"/>
      <c r="BVW27" s="9"/>
      <c r="BVX27" s="9"/>
      <c r="BVY27" s="9"/>
      <c r="BVZ27" s="9"/>
      <c r="BWA27" s="9"/>
      <c r="BWB27" s="9"/>
      <c r="BWC27" s="9"/>
      <c r="BWD27" s="9"/>
      <c r="BWE27" s="9"/>
      <c r="BWF27" s="9"/>
      <c r="BWG27" s="9"/>
      <c r="BWH27" s="9"/>
      <c r="BWI27" s="9"/>
      <c r="BWJ27" s="9"/>
      <c r="BWK27" s="9"/>
      <c r="BWL27" s="9"/>
      <c r="BWM27" s="9"/>
      <c r="BWN27" s="9"/>
      <c r="BWO27" s="9"/>
      <c r="BWP27" s="9"/>
      <c r="BWQ27" s="9"/>
      <c r="BWR27" s="9"/>
      <c r="BWS27" s="9"/>
      <c r="BWT27" s="9"/>
      <c r="BWU27" s="9"/>
      <c r="BWV27" s="9"/>
      <c r="BWW27" s="9"/>
      <c r="BWX27" s="9"/>
      <c r="BWY27" s="9"/>
      <c r="BWZ27" s="9"/>
      <c r="BXA27" s="9"/>
      <c r="BXB27" s="9"/>
      <c r="BXC27" s="9"/>
      <c r="BXD27" s="9"/>
      <c r="BXE27" s="9"/>
      <c r="BXF27" s="9"/>
      <c r="BXG27" s="9"/>
      <c r="BXH27" s="9"/>
      <c r="BXI27" s="9"/>
      <c r="BXJ27" s="9"/>
      <c r="BXK27" s="9"/>
      <c r="BXL27" s="9"/>
      <c r="BXM27" s="9"/>
      <c r="BXN27" s="9"/>
      <c r="BXO27" s="9"/>
      <c r="BXP27" s="9"/>
      <c r="BXQ27" s="9"/>
      <c r="BXR27" s="9"/>
      <c r="BXS27" s="9"/>
      <c r="BXT27" s="9"/>
      <c r="BXU27" s="9"/>
      <c r="BXV27" s="9"/>
      <c r="BXW27" s="9"/>
      <c r="BXX27" s="9"/>
      <c r="BXY27" s="9"/>
      <c r="BXZ27" s="9"/>
      <c r="BYA27" s="9"/>
      <c r="BYB27" s="9"/>
      <c r="BYC27" s="9"/>
      <c r="BYD27" s="9"/>
      <c r="BYE27" s="9"/>
      <c r="BYF27" s="9"/>
      <c r="BYG27" s="9"/>
      <c r="BYH27" s="9"/>
      <c r="BYI27" s="9"/>
      <c r="BYJ27" s="9"/>
      <c r="BYK27" s="9"/>
      <c r="BYL27" s="9"/>
      <c r="BYM27" s="9"/>
      <c r="BYN27" s="9"/>
      <c r="BYO27" s="9"/>
      <c r="BYP27" s="9"/>
      <c r="BYQ27" s="9"/>
      <c r="BYR27" s="9"/>
      <c r="BYS27" s="9"/>
      <c r="BYT27" s="9"/>
      <c r="BYU27" s="9"/>
      <c r="BYV27" s="9"/>
      <c r="BYW27" s="9"/>
      <c r="BYX27" s="9"/>
      <c r="BYY27" s="9"/>
      <c r="BYZ27" s="9"/>
      <c r="BZA27" s="9"/>
      <c r="BZB27" s="9"/>
      <c r="BZC27" s="9"/>
      <c r="BZD27" s="9"/>
      <c r="BZE27" s="9"/>
      <c r="BZF27" s="9"/>
      <c r="BZG27" s="9"/>
      <c r="BZH27" s="9"/>
      <c r="BZI27" s="9"/>
      <c r="BZJ27" s="9"/>
      <c r="BZK27" s="9"/>
      <c r="BZL27" s="9"/>
      <c r="BZM27" s="9"/>
      <c r="BZN27" s="9"/>
      <c r="BZO27" s="9"/>
      <c r="BZP27" s="9"/>
      <c r="BZQ27" s="9"/>
      <c r="BZR27" s="9"/>
      <c r="BZS27" s="9"/>
      <c r="BZT27" s="9"/>
      <c r="BZU27" s="9"/>
      <c r="BZV27" s="9"/>
      <c r="BZW27" s="9"/>
      <c r="BZX27" s="9"/>
      <c r="BZY27" s="9"/>
      <c r="BZZ27" s="9"/>
      <c r="CAA27" s="9"/>
      <c r="CAB27" s="9"/>
      <c r="CAC27" s="9"/>
      <c r="CAD27" s="9"/>
      <c r="CAE27" s="9"/>
      <c r="CAF27" s="9"/>
      <c r="CAG27" s="9"/>
      <c r="CAH27" s="9"/>
      <c r="CAI27" s="9"/>
      <c r="CAJ27" s="9"/>
      <c r="CAK27" s="9"/>
      <c r="CAL27" s="9"/>
      <c r="CAM27" s="9"/>
      <c r="CAN27" s="9"/>
      <c r="CAO27" s="9"/>
      <c r="CAP27" s="9"/>
      <c r="CAQ27" s="9"/>
      <c r="CAR27" s="9"/>
      <c r="CAS27" s="9"/>
      <c r="CAT27" s="9"/>
      <c r="CAU27" s="9"/>
      <c r="CAV27" s="9"/>
      <c r="CAW27" s="9"/>
      <c r="CAX27" s="9"/>
      <c r="CAY27" s="9"/>
      <c r="CAZ27" s="9"/>
      <c r="CBA27" s="9"/>
      <c r="CBB27" s="9"/>
      <c r="CBC27" s="9"/>
      <c r="CBD27" s="9"/>
      <c r="CBE27" s="9"/>
      <c r="CBF27" s="9"/>
      <c r="CBG27" s="9"/>
      <c r="CBH27" s="9"/>
      <c r="CBI27" s="9"/>
      <c r="CBJ27" s="9"/>
      <c r="CBK27" s="9"/>
      <c r="CBL27" s="9"/>
      <c r="CBM27" s="9"/>
      <c r="CBN27" s="9"/>
      <c r="CBO27" s="9"/>
      <c r="CBP27" s="9"/>
      <c r="CBQ27" s="9"/>
      <c r="CBR27" s="9"/>
      <c r="CBS27" s="9"/>
      <c r="CBT27" s="9"/>
      <c r="CBU27" s="9"/>
      <c r="CBV27" s="9"/>
      <c r="CBW27" s="9"/>
      <c r="CBX27" s="9"/>
      <c r="CBY27" s="9"/>
      <c r="CBZ27" s="9"/>
      <c r="CCA27" s="9"/>
      <c r="CCB27" s="9"/>
      <c r="CCC27" s="9"/>
      <c r="CCD27" s="9"/>
      <c r="CCE27" s="9"/>
      <c r="CCF27" s="9"/>
      <c r="CCG27" s="9"/>
      <c r="CCH27" s="9"/>
      <c r="CCI27" s="9"/>
      <c r="CCJ27" s="9"/>
      <c r="CCK27" s="9"/>
      <c r="CCL27" s="9"/>
      <c r="CCM27" s="9"/>
      <c r="CCN27" s="9"/>
      <c r="CCO27" s="9"/>
      <c r="CCP27" s="9"/>
      <c r="CCQ27" s="9"/>
      <c r="CCR27" s="9"/>
      <c r="CCS27" s="9"/>
      <c r="CCT27" s="9"/>
      <c r="CCU27" s="9"/>
      <c r="CCV27" s="9"/>
      <c r="CCW27" s="9"/>
      <c r="CCX27" s="9"/>
      <c r="CCY27" s="9"/>
      <c r="CCZ27" s="9"/>
      <c r="CDA27" s="9"/>
      <c r="CDB27" s="9"/>
      <c r="CDC27" s="9"/>
      <c r="CDD27" s="9"/>
      <c r="CDE27" s="9"/>
      <c r="CDF27" s="9"/>
      <c r="CDG27" s="9"/>
      <c r="CDH27" s="9"/>
      <c r="CDI27" s="9"/>
      <c r="CDJ27" s="9"/>
      <c r="CDK27" s="9"/>
      <c r="CDL27" s="9"/>
      <c r="CDM27" s="9"/>
      <c r="CDN27" s="9"/>
      <c r="CDO27" s="9"/>
      <c r="CDP27" s="9"/>
      <c r="CDQ27" s="9"/>
      <c r="CDR27" s="9"/>
      <c r="CDS27" s="9"/>
      <c r="CDT27" s="9"/>
      <c r="CDU27" s="9"/>
      <c r="CDV27" s="9"/>
      <c r="CDW27" s="9"/>
      <c r="CDX27" s="9"/>
      <c r="CDY27" s="9"/>
      <c r="CDZ27" s="9"/>
      <c r="CEA27" s="9"/>
      <c r="CEB27" s="9"/>
      <c r="CEC27" s="9"/>
      <c r="CED27" s="9"/>
      <c r="CEE27" s="9"/>
      <c r="CEF27" s="9"/>
      <c r="CEG27" s="9"/>
      <c r="CEH27" s="9"/>
      <c r="CEI27" s="9"/>
      <c r="CEJ27" s="9"/>
      <c r="CEK27" s="9"/>
      <c r="CEL27" s="9"/>
      <c r="CEM27" s="9"/>
      <c r="CEN27" s="9"/>
      <c r="CEO27" s="9"/>
      <c r="CEP27" s="9"/>
      <c r="CEQ27" s="9"/>
      <c r="CER27" s="9"/>
      <c r="CES27" s="9"/>
      <c r="CET27" s="9"/>
      <c r="CEU27" s="9"/>
      <c r="CEV27" s="9"/>
      <c r="CEW27" s="9"/>
      <c r="CEX27" s="9"/>
      <c r="CEY27" s="9"/>
      <c r="CEZ27" s="9"/>
      <c r="CFA27" s="9"/>
      <c r="CFB27" s="9"/>
      <c r="CFC27" s="9"/>
      <c r="CFD27" s="9"/>
      <c r="CFE27" s="9"/>
      <c r="CFF27" s="9"/>
      <c r="CFG27" s="9"/>
      <c r="CFH27" s="9"/>
      <c r="CFI27" s="9"/>
      <c r="CFJ27" s="9"/>
      <c r="CFK27" s="9"/>
      <c r="CFL27" s="9"/>
      <c r="CFM27" s="9"/>
      <c r="CFN27" s="9"/>
      <c r="CFO27" s="9"/>
      <c r="CFP27" s="9"/>
      <c r="CFQ27" s="9"/>
      <c r="CFR27" s="9"/>
      <c r="CFS27" s="9"/>
      <c r="CFT27" s="9"/>
      <c r="CFU27" s="9"/>
      <c r="CFV27" s="9"/>
      <c r="CFW27" s="9"/>
      <c r="CFX27" s="9"/>
      <c r="CFY27" s="9"/>
      <c r="CFZ27" s="9"/>
      <c r="CGA27" s="9"/>
      <c r="CGB27" s="9"/>
      <c r="CGC27" s="9"/>
      <c r="CGD27" s="9"/>
      <c r="CGE27" s="9"/>
      <c r="CGF27" s="9"/>
      <c r="CGG27" s="9"/>
      <c r="CGH27" s="9"/>
      <c r="CGI27" s="9"/>
      <c r="CGJ27" s="9"/>
      <c r="CGK27" s="9"/>
      <c r="CGL27" s="9"/>
      <c r="CGM27" s="9"/>
      <c r="CGN27" s="9"/>
      <c r="CGO27" s="9"/>
      <c r="CGP27" s="9"/>
      <c r="CGQ27" s="9"/>
      <c r="CGR27" s="9"/>
      <c r="CGS27" s="9"/>
      <c r="CGT27" s="9"/>
      <c r="CGU27" s="9"/>
      <c r="CGV27" s="9"/>
      <c r="CGW27" s="9"/>
      <c r="CGX27" s="9"/>
      <c r="CGY27" s="9"/>
      <c r="CGZ27" s="9"/>
      <c r="CHA27" s="9"/>
      <c r="CHB27" s="9"/>
      <c r="CHC27" s="9"/>
      <c r="CHD27" s="9"/>
      <c r="CHE27" s="9"/>
      <c r="CHF27" s="9"/>
      <c r="CHG27" s="9"/>
      <c r="CHH27" s="9"/>
      <c r="CHI27" s="9"/>
      <c r="CHJ27" s="9"/>
      <c r="CHK27" s="9"/>
      <c r="CHL27" s="9"/>
      <c r="CHM27" s="9"/>
      <c r="CHN27" s="9"/>
      <c r="CHO27" s="9"/>
      <c r="CHP27" s="9"/>
      <c r="CHQ27" s="9"/>
      <c r="CHR27" s="9"/>
      <c r="CHS27" s="9"/>
      <c r="CHT27" s="9"/>
      <c r="CHU27" s="9"/>
      <c r="CHV27" s="9"/>
      <c r="CHW27" s="9"/>
      <c r="CHX27" s="9"/>
      <c r="CHY27" s="9"/>
      <c r="CHZ27" s="9"/>
      <c r="CIA27" s="9"/>
      <c r="CIB27" s="9"/>
      <c r="CIC27" s="9"/>
      <c r="CID27" s="9"/>
      <c r="CIE27" s="9"/>
      <c r="CIF27" s="9"/>
      <c r="CIG27" s="9"/>
      <c r="CIH27" s="9"/>
      <c r="CII27" s="9"/>
      <c r="CIJ27" s="9"/>
      <c r="CIK27" s="9"/>
      <c r="CIL27" s="9"/>
      <c r="CIM27" s="9"/>
      <c r="CIN27" s="9"/>
      <c r="CIO27" s="9"/>
      <c r="CIP27" s="9"/>
      <c r="CIQ27" s="9"/>
      <c r="CIR27" s="9"/>
      <c r="CIS27" s="9"/>
      <c r="CIT27" s="9"/>
      <c r="CIU27" s="9"/>
      <c r="CIV27" s="9"/>
      <c r="CIW27" s="9"/>
      <c r="CIX27" s="9"/>
      <c r="CIY27" s="9"/>
      <c r="CIZ27" s="9"/>
      <c r="CJA27" s="9"/>
      <c r="CJB27" s="9"/>
      <c r="CJC27" s="9"/>
      <c r="CJD27" s="9"/>
      <c r="CJE27" s="9"/>
      <c r="CJF27" s="9"/>
      <c r="CJG27" s="9"/>
      <c r="CJH27" s="9"/>
      <c r="CJI27" s="9"/>
      <c r="CJJ27" s="9"/>
      <c r="CJK27" s="9"/>
      <c r="CJL27" s="9"/>
      <c r="CJM27" s="9"/>
      <c r="CJN27" s="9"/>
      <c r="CJO27" s="9"/>
      <c r="CJP27" s="9"/>
      <c r="CJQ27" s="9"/>
      <c r="CJR27" s="9"/>
      <c r="CJS27" s="9"/>
      <c r="CJT27" s="9"/>
      <c r="CJU27" s="9"/>
      <c r="CJV27" s="9"/>
      <c r="CJW27" s="9"/>
      <c r="CJX27" s="9"/>
      <c r="CJY27" s="9"/>
      <c r="CJZ27" s="9"/>
      <c r="CKA27" s="9"/>
      <c r="CKB27" s="9"/>
      <c r="CKC27" s="9"/>
      <c r="CKD27" s="9"/>
      <c r="CKE27" s="9"/>
      <c r="CKF27" s="9"/>
      <c r="CKG27" s="9"/>
      <c r="CKH27" s="9"/>
      <c r="CKI27" s="9"/>
      <c r="CKJ27" s="9"/>
      <c r="CKK27" s="9"/>
      <c r="CKL27" s="9"/>
      <c r="CKM27" s="9"/>
      <c r="CKN27" s="9"/>
      <c r="CKO27" s="9"/>
      <c r="CKP27" s="9"/>
      <c r="CKQ27" s="9"/>
      <c r="CKR27" s="9"/>
      <c r="CKS27" s="9"/>
      <c r="CKT27" s="9"/>
      <c r="CKU27" s="9"/>
      <c r="CKV27" s="9"/>
      <c r="CKW27" s="9"/>
      <c r="CKX27" s="9"/>
      <c r="CKY27" s="9"/>
      <c r="CKZ27" s="9"/>
      <c r="CLA27" s="9"/>
      <c r="CLB27" s="9"/>
      <c r="CLC27" s="9"/>
      <c r="CLD27" s="9"/>
      <c r="CLE27" s="9"/>
      <c r="CLF27" s="9"/>
      <c r="CLG27" s="9"/>
      <c r="CLH27" s="9"/>
      <c r="CLI27" s="9"/>
      <c r="CLJ27" s="9"/>
      <c r="CLK27" s="9"/>
      <c r="CLL27" s="9"/>
      <c r="CLM27" s="9"/>
      <c r="CLN27" s="9"/>
      <c r="CLO27" s="9"/>
      <c r="CLP27" s="9"/>
      <c r="CLQ27" s="9"/>
      <c r="CLR27" s="9"/>
      <c r="CLS27" s="9"/>
      <c r="CLT27" s="9"/>
      <c r="CLU27" s="9"/>
      <c r="CLV27" s="9"/>
      <c r="CLW27" s="9"/>
      <c r="CLX27" s="9"/>
      <c r="CLY27" s="9"/>
      <c r="CLZ27" s="9"/>
      <c r="CMA27" s="9"/>
      <c r="CMB27" s="9"/>
      <c r="CMC27" s="9"/>
      <c r="CMD27" s="9"/>
      <c r="CME27" s="9"/>
      <c r="CMF27" s="9"/>
      <c r="CMG27" s="9"/>
      <c r="CMH27" s="9"/>
      <c r="CMI27" s="9"/>
      <c r="CMJ27" s="9"/>
      <c r="CMK27" s="9"/>
      <c r="CML27" s="9"/>
      <c r="CMM27" s="9"/>
      <c r="CMN27" s="9"/>
      <c r="CMO27" s="9"/>
      <c r="CMP27" s="9"/>
      <c r="CMQ27" s="9"/>
      <c r="CMR27" s="9"/>
      <c r="CMS27" s="9"/>
      <c r="CMT27" s="9"/>
      <c r="CMU27" s="9"/>
      <c r="CMV27" s="9"/>
      <c r="CMW27" s="9"/>
      <c r="CMX27" s="9"/>
      <c r="CMY27" s="9"/>
      <c r="CMZ27" s="9"/>
      <c r="CNA27" s="9"/>
      <c r="CNB27" s="9"/>
      <c r="CNC27" s="9"/>
      <c r="CND27" s="9"/>
      <c r="CNE27" s="9"/>
      <c r="CNF27" s="9"/>
      <c r="CNG27" s="9"/>
      <c r="CNH27" s="9"/>
      <c r="CNI27" s="9"/>
      <c r="CNJ27" s="9"/>
      <c r="CNK27" s="9"/>
      <c r="CNL27" s="9"/>
      <c r="CNM27" s="9"/>
      <c r="CNN27" s="9"/>
      <c r="CNO27" s="9"/>
      <c r="CNP27" s="9"/>
      <c r="CNQ27" s="9"/>
      <c r="CNR27" s="9"/>
      <c r="CNS27" s="9"/>
      <c r="CNT27" s="9"/>
      <c r="CNU27" s="9"/>
      <c r="CNV27" s="9"/>
      <c r="CNW27" s="9"/>
      <c r="CNX27" s="9"/>
      <c r="CNY27" s="9"/>
      <c r="CNZ27" s="9"/>
      <c r="COA27" s="9"/>
      <c r="COB27" s="9"/>
      <c r="COC27" s="9"/>
      <c r="COD27" s="9"/>
      <c r="COE27" s="9"/>
      <c r="COF27" s="9"/>
      <c r="COG27" s="9"/>
      <c r="COH27" s="9"/>
      <c r="COI27" s="9"/>
      <c r="COJ27" s="9"/>
      <c r="COK27" s="9"/>
      <c r="COL27" s="9"/>
      <c r="COM27" s="9"/>
      <c r="CON27" s="9"/>
      <c r="COO27" s="9"/>
      <c r="COP27" s="9"/>
      <c r="COQ27" s="9"/>
      <c r="COR27" s="9"/>
      <c r="COS27" s="9"/>
      <c r="COT27" s="9"/>
      <c r="COU27" s="9"/>
      <c r="COV27" s="9"/>
      <c r="COW27" s="9"/>
      <c r="COX27" s="9"/>
      <c r="COY27" s="9"/>
      <c r="COZ27" s="9"/>
      <c r="CPA27" s="9"/>
      <c r="CPB27" s="9"/>
      <c r="CPC27" s="9"/>
      <c r="CPD27" s="9"/>
      <c r="CPE27" s="9"/>
      <c r="CPF27" s="9"/>
      <c r="CPG27" s="9"/>
      <c r="CPH27" s="9"/>
      <c r="CPI27" s="9"/>
      <c r="CPJ27" s="9"/>
      <c r="CPK27" s="9"/>
      <c r="CPL27" s="9"/>
      <c r="CPM27" s="9"/>
      <c r="CPN27" s="9"/>
      <c r="CPO27" s="9"/>
      <c r="CPP27" s="9"/>
      <c r="CPQ27" s="9"/>
      <c r="CPR27" s="9"/>
      <c r="CPS27" s="9"/>
      <c r="CPT27" s="9"/>
      <c r="CPU27" s="9"/>
      <c r="CPV27" s="9"/>
      <c r="CPW27" s="9"/>
      <c r="CPX27" s="9"/>
      <c r="CPY27" s="9"/>
      <c r="CPZ27" s="9"/>
      <c r="CQA27" s="9"/>
      <c r="CQB27" s="9"/>
      <c r="CQC27" s="9"/>
      <c r="CQD27" s="9"/>
      <c r="CQE27" s="9"/>
      <c r="CQF27" s="9"/>
      <c r="CQG27" s="9"/>
      <c r="CQH27" s="9"/>
      <c r="CQI27" s="9"/>
      <c r="CQJ27" s="9"/>
      <c r="CQK27" s="9"/>
      <c r="CQL27" s="9"/>
      <c r="CQM27" s="9"/>
      <c r="CQN27" s="9"/>
      <c r="CQO27" s="9"/>
      <c r="CQP27" s="9"/>
      <c r="CQQ27" s="9"/>
      <c r="CQR27" s="9"/>
      <c r="CQS27" s="9"/>
      <c r="CQT27" s="9"/>
      <c r="CQU27" s="9"/>
      <c r="CQV27" s="9"/>
      <c r="CQW27" s="9"/>
      <c r="CQX27" s="9"/>
      <c r="CQY27" s="9"/>
      <c r="CQZ27" s="9"/>
      <c r="CRA27" s="9"/>
      <c r="CRB27" s="9"/>
      <c r="CRC27" s="9"/>
      <c r="CRD27" s="9"/>
      <c r="CRE27" s="9"/>
      <c r="CRF27" s="9"/>
      <c r="CRG27" s="9"/>
      <c r="CRH27" s="9"/>
      <c r="CRI27" s="9"/>
      <c r="CRJ27" s="9"/>
      <c r="CRK27" s="9"/>
      <c r="CRL27" s="9"/>
      <c r="CRM27" s="9"/>
      <c r="CRN27" s="9"/>
      <c r="CRO27" s="9"/>
      <c r="CRP27" s="9"/>
      <c r="CRQ27" s="9"/>
      <c r="CRR27" s="9"/>
      <c r="CRS27" s="9"/>
      <c r="CRT27" s="9"/>
      <c r="CRU27" s="9"/>
      <c r="CRV27" s="9"/>
      <c r="CRW27" s="9"/>
      <c r="CRX27" s="9"/>
      <c r="CRY27" s="9"/>
      <c r="CRZ27" s="9"/>
      <c r="CSA27" s="9"/>
      <c r="CSB27" s="9"/>
      <c r="CSC27" s="9"/>
      <c r="CSD27" s="9"/>
      <c r="CSE27" s="9"/>
      <c r="CSF27" s="9"/>
      <c r="CSG27" s="9"/>
      <c r="CSH27" s="9"/>
      <c r="CSI27" s="9"/>
      <c r="CSJ27" s="9"/>
      <c r="CSK27" s="9"/>
      <c r="CSL27" s="9"/>
      <c r="CSM27" s="9"/>
      <c r="CSN27" s="9"/>
      <c r="CSO27" s="9"/>
      <c r="CSP27" s="9"/>
      <c r="CSQ27" s="9"/>
      <c r="CSR27" s="9"/>
      <c r="CSS27" s="9"/>
      <c r="CST27" s="9"/>
      <c r="CSU27" s="9"/>
      <c r="CSV27" s="9"/>
      <c r="CSW27" s="9"/>
      <c r="CSX27" s="9"/>
      <c r="CSY27" s="9"/>
      <c r="CSZ27" s="9"/>
      <c r="CTA27" s="9"/>
      <c r="CTB27" s="9"/>
      <c r="CTC27" s="9"/>
      <c r="CTD27" s="9"/>
      <c r="CTE27" s="9"/>
      <c r="CTF27" s="9"/>
      <c r="CTG27" s="9"/>
      <c r="CTH27" s="9"/>
      <c r="CTI27" s="9"/>
      <c r="CTJ27" s="9"/>
      <c r="CTK27" s="9"/>
      <c r="CTL27" s="9"/>
      <c r="CTM27" s="9"/>
      <c r="CTN27" s="9"/>
      <c r="CTO27" s="9"/>
      <c r="CTP27" s="9"/>
      <c r="CTQ27" s="9"/>
      <c r="CTR27" s="9"/>
      <c r="CTS27" s="9"/>
      <c r="CTT27" s="9"/>
      <c r="CTU27" s="9"/>
      <c r="CTV27" s="9"/>
      <c r="CTW27" s="9"/>
      <c r="CTX27" s="9"/>
      <c r="CTY27" s="9"/>
      <c r="CTZ27" s="9"/>
      <c r="CUA27" s="9"/>
      <c r="CUB27" s="9"/>
      <c r="CUC27" s="9"/>
      <c r="CUD27" s="9"/>
      <c r="CUE27" s="9"/>
      <c r="CUF27" s="9"/>
      <c r="CUG27" s="9"/>
      <c r="CUH27" s="9"/>
      <c r="CUI27" s="9"/>
      <c r="CUJ27" s="9"/>
      <c r="CUK27" s="9"/>
      <c r="CUL27" s="9"/>
      <c r="CUM27" s="9"/>
      <c r="CUN27" s="9"/>
      <c r="CUO27" s="9"/>
      <c r="CUP27" s="9"/>
      <c r="CUQ27" s="9"/>
      <c r="CUR27" s="9"/>
      <c r="CUS27" s="9"/>
      <c r="CUT27" s="9"/>
      <c r="CUU27" s="9"/>
      <c r="CUV27" s="9"/>
      <c r="CUW27" s="9"/>
      <c r="CUX27" s="9"/>
      <c r="CUY27" s="9"/>
      <c r="CUZ27" s="9"/>
      <c r="CVA27" s="9"/>
      <c r="CVB27" s="9"/>
      <c r="CVC27" s="9"/>
      <c r="CVD27" s="9"/>
      <c r="CVE27" s="9"/>
      <c r="CVF27" s="9"/>
      <c r="CVG27" s="9"/>
      <c r="CVH27" s="9"/>
      <c r="CVI27" s="9"/>
      <c r="CVJ27" s="9"/>
      <c r="CVK27" s="9"/>
      <c r="CVL27" s="9"/>
      <c r="CVM27" s="9"/>
      <c r="CVN27" s="9"/>
      <c r="CVO27" s="9"/>
      <c r="CVP27" s="9"/>
      <c r="CVQ27" s="9"/>
      <c r="CVR27" s="9"/>
      <c r="CVS27" s="9"/>
      <c r="CVT27" s="9"/>
      <c r="CVU27" s="9"/>
      <c r="CVV27" s="9"/>
      <c r="CVW27" s="9"/>
      <c r="CVX27" s="9"/>
      <c r="CVY27" s="9"/>
      <c r="CVZ27" s="9"/>
      <c r="CWA27" s="9"/>
      <c r="CWB27" s="9"/>
      <c r="CWC27" s="9"/>
      <c r="CWD27" s="9"/>
      <c r="CWE27" s="9"/>
      <c r="CWF27" s="9"/>
      <c r="CWG27" s="9"/>
      <c r="CWH27" s="9"/>
      <c r="CWI27" s="9"/>
      <c r="CWJ27" s="9"/>
      <c r="CWK27" s="9"/>
      <c r="CWL27" s="9"/>
      <c r="CWM27" s="9"/>
      <c r="CWN27" s="9"/>
      <c r="CWO27" s="9"/>
      <c r="CWP27" s="9"/>
      <c r="CWQ27" s="9"/>
      <c r="CWR27" s="9"/>
      <c r="CWS27" s="9"/>
      <c r="CWT27" s="9"/>
      <c r="CWU27" s="9"/>
      <c r="CWV27" s="9"/>
      <c r="CWW27" s="9"/>
      <c r="CWX27" s="9"/>
      <c r="CWY27" s="9"/>
      <c r="CWZ27" s="9"/>
      <c r="CXA27" s="9"/>
      <c r="CXB27" s="9"/>
      <c r="CXC27" s="9"/>
      <c r="CXD27" s="9"/>
      <c r="CXE27" s="9"/>
      <c r="CXF27" s="9"/>
      <c r="CXG27" s="9"/>
      <c r="CXH27" s="9"/>
      <c r="CXI27" s="9"/>
      <c r="CXJ27" s="9"/>
      <c r="CXK27" s="9"/>
      <c r="CXL27" s="9"/>
      <c r="CXM27" s="9"/>
      <c r="CXN27" s="9"/>
      <c r="CXO27" s="9"/>
      <c r="CXP27" s="9"/>
      <c r="CXQ27" s="9"/>
      <c r="CXR27" s="9"/>
      <c r="CXS27" s="9"/>
      <c r="CXT27" s="9"/>
      <c r="CXU27" s="9"/>
      <c r="CXV27" s="9"/>
      <c r="CXW27" s="9"/>
      <c r="CXX27" s="9"/>
      <c r="CXY27" s="9"/>
      <c r="CXZ27" s="9"/>
      <c r="CYA27" s="9"/>
      <c r="CYB27" s="9"/>
      <c r="CYC27" s="9"/>
      <c r="CYD27" s="9"/>
      <c r="CYE27" s="9"/>
      <c r="CYF27" s="9"/>
      <c r="CYG27" s="9"/>
      <c r="CYH27" s="9"/>
      <c r="CYI27" s="9"/>
      <c r="CYJ27" s="9"/>
      <c r="CYK27" s="9"/>
      <c r="CYL27" s="9"/>
      <c r="CYM27" s="9"/>
      <c r="CYN27" s="9"/>
      <c r="CYO27" s="9"/>
      <c r="CYP27" s="9"/>
      <c r="CYQ27" s="9"/>
      <c r="CYR27" s="9"/>
      <c r="CYS27" s="9"/>
      <c r="CYT27" s="9"/>
      <c r="CYU27" s="9"/>
      <c r="CYV27" s="9"/>
      <c r="CYW27" s="9"/>
      <c r="CYX27" s="9"/>
      <c r="CYY27" s="9"/>
      <c r="CYZ27" s="9"/>
      <c r="CZA27" s="9"/>
      <c r="CZB27" s="9"/>
      <c r="CZC27" s="9"/>
      <c r="CZD27" s="9"/>
      <c r="CZE27" s="9"/>
      <c r="CZF27" s="9"/>
      <c r="CZG27" s="9"/>
      <c r="CZH27" s="9"/>
      <c r="CZI27" s="9"/>
      <c r="CZJ27" s="9"/>
      <c r="CZK27" s="9"/>
      <c r="CZL27" s="9"/>
      <c r="CZM27" s="9"/>
      <c r="CZN27" s="9"/>
      <c r="CZO27" s="9"/>
      <c r="CZP27" s="9"/>
      <c r="CZQ27" s="9"/>
      <c r="CZR27" s="9"/>
      <c r="CZS27" s="9"/>
      <c r="CZT27" s="9"/>
      <c r="CZU27" s="9"/>
      <c r="CZV27" s="9"/>
      <c r="CZW27" s="9"/>
      <c r="CZX27" s="9"/>
      <c r="CZY27" s="9"/>
      <c r="CZZ27" s="9"/>
      <c r="DAA27" s="9"/>
      <c r="DAB27" s="9"/>
      <c r="DAC27" s="9"/>
      <c r="DAD27" s="9"/>
      <c r="DAE27" s="9"/>
      <c r="DAF27" s="9"/>
      <c r="DAG27" s="9"/>
      <c r="DAH27" s="9"/>
      <c r="DAI27" s="9"/>
      <c r="DAJ27" s="9"/>
      <c r="DAK27" s="9"/>
      <c r="DAL27" s="9"/>
      <c r="DAM27" s="9"/>
      <c r="DAN27" s="9"/>
      <c r="DAO27" s="9"/>
      <c r="DAP27" s="9"/>
      <c r="DAQ27" s="9"/>
      <c r="DAR27" s="9"/>
      <c r="DAS27" s="9"/>
      <c r="DAT27" s="9"/>
      <c r="DAU27" s="9"/>
      <c r="DAV27" s="9"/>
      <c r="DAW27" s="9"/>
      <c r="DAX27" s="9"/>
      <c r="DAY27" s="9"/>
      <c r="DAZ27" s="9"/>
      <c r="DBA27" s="9"/>
      <c r="DBB27" s="9"/>
      <c r="DBC27" s="9"/>
      <c r="DBD27" s="9"/>
      <c r="DBE27" s="9"/>
      <c r="DBF27" s="9"/>
      <c r="DBG27" s="9"/>
      <c r="DBH27" s="9"/>
      <c r="DBI27" s="9"/>
      <c r="DBJ27" s="9"/>
      <c r="DBK27" s="9"/>
      <c r="DBL27" s="9"/>
      <c r="DBM27" s="9"/>
      <c r="DBN27" s="9"/>
      <c r="DBO27" s="9"/>
      <c r="DBP27" s="9"/>
      <c r="DBQ27" s="9"/>
      <c r="DBR27" s="9"/>
      <c r="DBS27" s="9"/>
      <c r="DBT27" s="9"/>
      <c r="DBU27" s="9"/>
      <c r="DBV27" s="9"/>
      <c r="DBW27" s="9"/>
      <c r="DBX27" s="9"/>
      <c r="DBY27" s="9"/>
      <c r="DBZ27" s="9"/>
      <c r="DCA27" s="9"/>
      <c r="DCB27" s="9"/>
      <c r="DCC27" s="9"/>
      <c r="DCD27" s="9"/>
      <c r="DCE27" s="9"/>
      <c r="DCF27" s="9"/>
      <c r="DCG27" s="9"/>
      <c r="DCH27" s="9"/>
      <c r="DCI27" s="9"/>
      <c r="DCJ27" s="9"/>
      <c r="DCK27" s="9"/>
      <c r="DCL27" s="9"/>
      <c r="DCM27" s="9"/>
      <c r="DCN27" s="9"/>
      <c r="DCO27" s="9"/>
      <c r="DCP27" s="9"/>
      <c r="DCQ27" s="9"/>
      <c r="DCR27" s="9"/>
      <c r="DCS27" s="9"/>
      <c r="DCT27" s="9"/>
      <c r="DCU27" s="9"/>
      <c r="DCV27" s="9"/>
      <c r="DCW27" s="9"/>
      <c r="DCX27" s="9"/>
      <c r="DCY27" s="9"/>
      <c r="DCZ27" s="9"/>
      <c r="DDA27" s="9"/>
      <c r="DDB27" s="9"/>
      <c r="DDC27" s="9"/>
      <c r="DDD27" s="9"/>
      <c r="DDE27" s="9"/>
      <c r="DDF27" s="9"/>
      <c r="DDG27" s="9"/>
      <c r="DDH27" s="9"/>
      <c r="DDI27" s="9"/>
      <c r="DDJ27" s="9"/>
      <c r="DDK27" s="9"/>
      <c r="DDL27" s="9"/>
      <c r="DDM27" s="9"/>
      <c r="DDN27" s="9"/>
      <c r="DDO27" s="9"/>
      <c r="DDP27" s="9"/>
      <c r="DDQ27" s="9"/>
      <c r="DDR27" s="9"/>
      <c r="DDS27" s="9"/>
      <c r="DDT27" s="9"/>
      <c r="DDU27" s="9"/>
      <c r="DDV27" s="9"/>
      <c r="DDW27" s="9"/>
      <c r="DDX27" s="9"/>
      <c r="DDY27" s="9"/>
      <c r="DDZ27" s="9"/>
      <c r="DEA27" s="9"/>
      <c r="DEB27" s="9"/>
      <c r="DEC27" s="9"/>
      <c r="DED27" s="9"/>
      <c r="DEE27" s="9"/>
      <c r="DEF27" s="9"/>
      <c r="DEG27" s="9"/>
      <c r="DEH27" s="9"/>
      <c r="DEI27" s="9"/>
      <c r="DEJ27" s="9"/>
      <c r="DEK27" s="9"/>
      <c r="DEL27" s="9"/>
      <c r="DEM27" s="9"/>
      <c r="DEN27" s="9"/>
      <c r="DEO27" s="9"/>
      <c r="DEP27" s="9"/>
      <c r="DEQ27" s="9"/>
      <c r="DER27" s="9"/>
      <c r="DES27" s="9"/>
      <c r="DET27" s="9"/>
      <c r="DEU27" s="9"/>
      <c r="DEV27" s="9"/>
      <c r="DEW27" s="9"/>
      <c r="DEX27" s="9"/>
      <c r="DEY27" s="9"/>
      <c r="DEZ27" s="9"/>
      <c r="DFA27" s="9"/>
      <c r="DFB27" s="9"/>
      <c r="DFC27" s="9"/>
      <c r="DFD27" s="9"/>
      <c r="DFE27" s="9"/>
      <c r="DFF27" s="9"/>
      <c r="DFG27" s="9"/>
      <c r="DFH27" s="9"/>
      <c r="DFI27" s="9"/>
      <c r="DFJ27" s="9"/>
      <c r="DFK27" s="9"/>
      <c r="DFL27" s="9"/>
      <c r="DFM27" s="9"/>
      <c r="DFN27" s="9"/>
      <c r="DFO27" s="9"/>
      <c r="DFP27" s="9"/>
      <c r="DFQ27" s="9"/>
      <c r="DFR27" s="9"/>
      <c r="DFS27" s="9"/>
      <c r="DFT27" s="9"/>
      <c r="DFU27" s="9"/>
      <c r="DFV27" s="9"/>
      <c r="DFW27" s="9"/>
      <c r="DFX27" s="9"/>
      <c r="DFY27" s="9"/>
      <c r="DFZ27" s="9"/>
      <c r="DGA27" s="9"/>
      <c r="DGB27" s="9"/>
      <c r="DGC27" s="9"/>
      <c r="DGD27" s="9"/>
      <c r="DGE27" s="9"/>
      <c r="DGF27" s="9"/>
      <c r="DGG27" s="9"/>
      <c r="DGH27" s="9"/>
      <c r="DGI27" s="9"/>
      <c r="DGJ27" s="9"/>
      <c r="DGK27" s="9"/>
      <c r="DGL27" s="9"/>
      <c r="DGM27" s="9"/>
      <c r="DGN27" s="9"/>
      <c r="DGO27" s="9"/>
      <c r="DGP27" s="9"/>
      <c r="DGQ27" s="9"/>
      <c r="DGR27" s="9"/>
      <c r="DGS27" s="9"/>
      <c r="DGT27" s="9"/>
      <c r="DGU27" s="9"/>
      <c r="DGV27" s="9"/>
      <c r="DGW27" s="9"/>
      <c r="DGX27" s="9"/>
      <c r="DGY27" s="9"/>
      <c r="DGZ27" s="9"/>
      <c r="DHA27" s="9"/>
      <c r="DHB27" s="9"/>
      <c r="DHC27" s="9"/>
      <c r="DHD27" s="9"/>
      <c r="DHE27" s="9"/>
      <c r="DHF27" s="9"/>
      <c r="DHG27" s="9"/>
      <c r="DHH27" s="9"/>
      <c r="DHI27" s="9"/>
      <c r="DHJ27" s="9"/>
      <c r="DHK27" s="9"/>
      <c r="DHL27" s="9"/>
      <c r="DHM27" s="9"/>
      <c r="DHN27" s="9"/>
      <c r="DHO27" s="9"/>
      <c r="DHP27" s="9"/>
      <c r="DHQ27" s="9"/>
      <c r="DHR27" s="9"/>
      <c r="DHS27" s="9"/>
      <c r="DHT27" s="9"/>
      <c r="DHU27" s="9"/>
      <c r="DHV27" s="9"/>
      <c r="DHW27" s="9"/>
      <c r="DHX27" s="9"/>
      <c r="DHY27" s="9"/>
      <c r="DHZ27" s="9"/>
      <c r="DIA27" s="9"/>
      <c r="DIB27" s="9"/>
      <c r="DIC27" s="9"/>
      <c r="DID27" s="9"/>
      <c r="DIE27" s="9"/>
      <c r="DIF27" s="9"/>
      <c r="DIG27" s="9"/>
      <c r="DIH27" s="9"/>
      <c r="DII27" s="9"/>
      <c r="DIJ27" s="9"/>
      <c r="DIK27" s="9"/>
      <c r="DIL27" s="9"/>
      <c r="DIM27" s="9"/>
      <c r="DIN27" s="9"/>
      <c r="DIO27" s="9"/>
      <c r="DIP27" s="9"/>
      <c r="DIQ27" s="9"/>
      <c r="DIR27" s="9"/>
      <c r="DIS27" s="9"/>
      <c r="DIT27" s="9"/>
      <c r="DIU27" s="9"/>
      <c r="DIV27" s="9"/>
      <c r="DIW27" s="9"/>
      <c r="DIX27" s="9"/>
      <c r="DIY27" s="9"/>
      <c r="DIZ27" s="9"/>
      <c r="DJA27" s="9"/>
      <c r="DJB27" s="9"/>
      <c r="DJC27" s="9"/>
      <c r="DJD27" s="9"/>
      <c r="DJE27" s="9"/>
      <c r="DJF27" s="9"/>
      <c r="DJG27" s="9"/>
      <c r="DJH27" s="9"/>
      <c r="DJI27" s="9"/>
      <c r="DJJ27" s="9"/>
      <c r="DJK27" s="9"/>
      <c r="DJL27" s="9"/>
      <c r="DJM27" s="9"/>
      <c r="DJN27" s="9"/>
      <c r="DJO27" s="9"/>
      <c r="DJP27" s="9"/>
      <c r="DJQ27" s="9"/>
      <c r="DJR27" s="9"/>
      <c r="DJS27" s="9"/>
      <c r="DJT27" s="9"/>
      <c r="DJU27" s="9"/>
      <c r="DJV27" s="9"/>
      <c r="DJW27" s="9"/>
      <c r="DJX27" s="9"/>
      <c r="DJY27" s="9"/>
      <c r="DJZ27" s="9"/>
      <c r="DKA27" s="9"/>
      <c r="DKB27" s="9"/>
      <c r="DKC27" s="9"/>
      <c r="DKD27" s="9"/>
      <c r="DKE27" s="9"/>
      <c r="DKF27" s="9"/>
      <c r="DKG27" s="9"/>
      <c r="DKH27" s="9"/>
      <c r="DKI27" s="9"/>
      <c r="DKJ27" s="9"/>
      <c r="DKK27" s="9"/>
      <c r="DKL27" s="9"/>
      <c r="DKM27" s="9"/>
      <c r="DKN27" s="9"/>
      <c r="DKO27" s="9"/>
      <c r="DKP27" s="9"/>
      <c r="DKQ27" s="9"/>
      <c r="DKR27" s="9"/>
      <c r="DKS27" s="9"/>
      <c r="DKT27" s="9"/>
      <c r="DKU27" s="9"/>
      <c r="DKV27" s="9"/>
      <c r="DKW27" s="9"/>
      <c r="DKX27" s="9"/>
      <c r="DKY27" s="9"/>
      <c r="DKZ27" s="9"/>
      <c r="DLA27" s="9"/>
      <c r="DLB27" s="9"/>
      <c r="DLC27" s="9"/>
      <c r="DLD27" s="9"/>
      <c r="DLE27" s="9"/>
      <c r="DLF27" s="9"/>
      <c r="DLG27" s="9"/>
      <c r="DLH27" s="9"/>
      <c r="DLI27" s="9"/>
      <c r="DLJ27" s="9"/>
      <c r="DLK27" s="9"/>
      <c r="DLL27" s="9"/>
      <c r="DLM27" s="9"/>
      <c r="DLN27" s="9"/>
      <c r="DLO27" s="9"/>
      <c r="DLP27" s="9"/>
      <c r="DLQ27" s="9"/>
      <c r="DLR27" s="9"/>
      <c r="DLS27" s="9"/>
      <c r="DLT27" s="9"/>
      <c r="DLU27" s="9"/>
      <c r="DLV27" s="9"/>
      <c r="DLW27" s="9"/>
      <c r="DLX27" s="9"/>
      <c r="DLY27" s="9"/>
      <c r="DLZ27" s="9"/>
      <c r="DMA27" s="9"/>
      <c r="DMB27" s="9"/>
      <c r="DMC27" s="9"/>
      <c r="DMD27" s="9"/>
      <c r="DME27" s="9"/>
      <c r="DMF27" s="9"/>
      <c r="DMG27" s="9"/>
      <c r="DMH27" s="9"/>
      <c r="DMI27" s="9"/>
      <c r="DMJ27" s="9"/>
      <c r="DMK27" s="9"/>
      <c r="DML27" s="9"/>
      <c r="DMM27" s="9"/>
      <c r="DMN27" s="9"/>
      <c r="DMO27" s="9"/>
      <c r="DMP27" s="9"/>
      <c r="DMQ27" s="9"/>
      <c r="DMR27" s="9"/>
      <c r="DMS27" s="9"/>
      <c r="DMT27" s="9"/>
      <c r="DMU27" s="9"/>
      <c r="DMV27" s="9"/>
      <c r="DMW27" s="9"/>
      <c r="DMX27" s="9"/>
      <c r="DMY27" s="9"/>
      <c r="DMZ27" s="9"/>
      <c r="DNA27" s="9"/>
      <c r="DNB27" s="9"/>
      <c r="DNC27" s="9"/>
      <c r="DND27" s="9"/>
      <c r="DNE27" s="9"/>
      <c r="DNF27" s="9"/>
      <c r="DNG27" s="9"/>
      <c r="DNH27" s="9"/>
      <c r="DNI27" s="9"/>
      <c r="DNJ27" s="9"/>
      <c r="DNK27" s="9"/>
      <c r="DNL27" s="9"/>
      <c r="DNM27" s="9"/>
      <c r="DNN27" s="9"/>
      <c r="DNO27" s="9"/>
      <c r="DNP27" s="9"/>
      <c r="DNQ27" s="9"/>
      <c r="DNR27" s="9"/>
      <c r="DNS27" s="9"/>
      <c r="DNT27" s="9"/>
      <c r="DNU27" s="9"/>
      <c r="DNV27" s="9"/>
      <c r="DNW27" s="9"/>
      <c r="DNX27" s="9"/>
      <c r="DNY27" s="9"/>
      <c r="DNZ27" s="9"/>
      <c r="DOA27" s="9"/>
      <c r="DOB27" s="9"/>
      <c r="DOC27" s="9"/>
      <c r="DOD27" s="9"/>
      <c r="DOE27" s="9"/>
      <c r="DOF27" s="9"/>
      <c r="DOG27" s="9"/>
      <c r="DOH27" s="9"/>
      <c r="DOI27" s="9"/>
      <c r="DOJ27" s="9"/>
      <c r="DOK27" s="9"/>
      <c r="DOL27" s="9"/>
      <c r="DOM27" s="9"/>
      <c r="DON27" s="9"/>
      <c r="DOO27" s="9"/>
      <c r="DOP27" s="9"/>
      <c r="DOQ27" s="9"/>
      <c r="DOR27" s="9"/>
      <c r="DOS27" s="9"/>
      <c r="DOT27" s="9"/>
      <c r="DOU27" s="9"/>
      <c r="DOV27" s="9"/>
      <c r="DOW27" s="9"/>
      <c r="DOX27" s="9"/>
      <c r="DOY27" s="9"/>
      <c r="DOZ27" s="9"/>
      <c r="DPA27" s="9"/>
      <c r="DPB27" s="9"/>
      <c r="DPC27" s="9"/>
      <c r="DPD27" s="9"/>
      <c r="DPE27" s="9"/>
      <c r="DPF27" s="9"/>
      <c r="DPG27" s="9"/>
      <c r="DPH27" s="9"/>
      <c r="DPI27" s="9"/>
      <c r="DPJ27" s="9"/>
      <c r="DPK27" s="9"/>
      <c r="DPL27" s="9"/>
      <c r="DPM27" s="9"/>
      <c r="DPN27" s="9"/>
      <c r="DPO27" s="9"/>
      <c r="DPP27" s="9"/>
      <c r="DPQ27" s="9"/>
      <c r="DPR27" s="9"/>
      <c r="DPS27" s="9"/>
      <c r="DPT27" s="9"/>
      <c r="DPU27" s="9"/>
      <c r="DPV27" s="9"/>
      <c r="DPW27" s="9"/>
      <c r="DPX27" s="9"/>
      <c r="DPY27" s="9"/>
      <c r="DPZ27" s="9"/>
      <c r="DQA27" s="9"/>
      <c r="DQB27" s="9"/>
      <c r="DQC27" s="9"/>
      <c r="DQD27" s="9"/>
      <c r="DQE27" s="9"/>
      <c r="DQF27" s="9"/>
      <c r="DQG27" s="9"/>
      <c r="DQH27" s="9"/>
      <c r="DQI27" s="9"/>
      <c r="DQJ27" s="9"/>
      <c r="DQK27" s="9"/>
      <c r="DQL27" s="9"/>
      <c r="DQM27" s="9"/>
      <c r="DQN27" s="9"/>
      <c r="DQO27" s="9"/>
      <c r="DQP27" s="9"/>
      <c r="DQQ27" s="9"/>
      <c r="DQR27" s="9"/>
      <c r="DQS27" s="9"/>
      <c r="DQT27" s="9"/>
      <c r="DQU27" s="9"/>
      <c r="DQV27" s="9"/>
      <c r="DQW27" s="9"/>
      <c r="DQX27" s="9"/>
      <c r="DQY27" s="9"/>
      <c r="DQZ27" s="9"/>
      <c r="DRA27" s="9"/>
      <c r="DRB27" s="9"/>
      <c r="DRC27" s="9"/>
      <c r="DRD27" s="9"/>
      <c r="DRE27" s="9"/>
      <c r="DRF27" s="9"/>
      <c r="DRG27" s="9"/>
      <c r="DRH27" s="9"/>
      <c r="DRI27" s="9"/>
      <c r="DRJ27" s="9"/>
      <c r="DRK27" s="9"/>
      <c r="DRL27" s="9"/>
      <c r="DRM27" s="9"/>
      <c r="DRN27" s="9"/>
      <c r="DRO27" s="9"/>
      <c r="DRP27" s="9"/>
      <c r="DRQ27" s="9"/>
      <c r="DRR27" s="9"/>
      <c r="DRS27" s="9"/>
      <c r="DRT27" s="9"/>
      <c r="DRU27" s="9"/>
      <c r="DRV27" s="9"/>
      <c r="DRW27" s="9"/>
      <c r="DRX27" s="9"/>
      <c r="DRY27" s="9"/>
      <c r="DRZ27" s="9"/>
      <c r="DSA27" s="9"/>
      <c r="DSB27" s="9"/>
      <c r="DSC27" s="9"/>
      <c r="DSD27" s="9"/>
      <c r="DSE27" s="9"/>
      <c r="DSF27" s="9"/>
      <c r="DSG27" s="9"/>
      <c r="DSH27" s="9"/>
      <c r="DSI27" s="9"/>
      <c r="DSJ27" s="9"/>
      <c r="DSK27" s="9"/>
      <c r="DSL27" s="9"/>
      <c r="DSM27" s="9"/>
      <c r="DSN27" s="9"/>
      <c r="DSO27" s="9"/>
      <c r="DSP27" s="9"/>
      <c r="DSQ27" s="9"/>
      <c r="DSR27" s="9"/>
      <c r="DSS27" s="9"/>
      <c r="DST27" s="9"/>
      <c r="DSU27" s="9"/>
      <c r="DSV27" s="9"/>
      <c r="DSW27" s="9"/>
      <c r="DSX27" s="9"/>
      <c r="DSY27" s="9"/>
      <c r="DSZ27" s="9"/>
      <c r="DTA27" s="9"/>
      <c r="DTB27" s="9"/>
      <c r="DTC27" s="9"/>
      <c r="DTD27" s="9"/>
      <c r="DTE27" s="9"/>
      <c r="DTF27" s="9"/>
      <c r="DTG27" s="9"/>
      <c r="DTH27" s="9"/>
      <c r="DTI27" s="9"/>
      <c r="DTJ27" s="9"/>
      <c r="DTK27" s="9"/>
      <c r="DTL27" s="9"/>
      <c r="DTM27" s="9"/>
      <c r="DTN27" s="9"/>
      <c r="DTO27" s="9"/>
      <c r="DTP27" s="9"/>
      <c r="DTQ27" s="9"/>
      <c r="DTR27" s="9"/>
      <c r="DTS27" s="9"/>
      <c r="DTT27" s="9"/>
      <c r="DTU27" s="9"/>
      <c r="DTV27" s="9"/>
      <c r="DTW27" s="9"/>
      <c r="DTX27" s="9"/>
      <c r="DTY27" s="9"/>
      <c r="DTZ27" s="9"/>
      <c r="DUA27" s="9"/>
      <c r="DUB27" s="9"/>
      <c r="DUC27" s="9"/>
      <c r="DUD27" s="9"/>
      <c r="DUE27" s="9"/>
      <c r="DUF27" s="9"/>
      <c r="DUG27" s="9"/>
      <c r="DUH27" s="9"/>
      <c r="DUI27" s="9"/>
      <c r="DUJ27" s="9"/>
      <c r="DUK27" s="9"/>
      <c r="DUL27" s="9"/>
      <c r="DUM27" s="9"/>
      <c r="DUN27" s="9"/>
      <c r="DUO27" s="9"/>
      <c r="DUP27" s="9"/>
      <c r="DUQ27" s="9"/>
      <c r="DUR27" s="9"/>
      <c r="DUS27" s="9"/>
      <c r="DUT27" s="9"/>
      <c r="DUU27" s="9"/>
      <c r="DUV27" s="9"/>
      <c r="DUW27" s="9"/>
      <c r="DUX27" s="9"/>
      <c r="DUY27" s="9"/>
      <c r="DUZ27" s="9"/>
      <c r="DVA27" s="9"/>
      <c r="DVB27" s="9"/>
      <c r="DVC27" s="9"/>
      <c r="DVD27" s="9"/>
      <c r="DVE27" s="9"/>
      <c r="DVF27" s="9"/>
      <c r="DVG27" s="9"/>
      <c r="DVH27" s="9"/>
      <c r="DVI27" s="9"/>
      <c r="DVJ27" s="9"/>
      <c r="DVK27" s="9"/>
      <c r="DVL27" s="9"/>
      <c r="DVM27" s="9"/>
      <c r="DVN27" s="9"/>
      <c r="DVO27" s="9"/>
      <c r="DVP27" s="9"/>
      <c r="DVQ27" s="9"/>
      <c r="DVR27" s="9"/>
      <c r="DVS27" s="9"/>
      <c r="DVT27" s="9"/>
      <c r="DVU27" s="9"/>
      <c r="DVV27" s="9"/>
      <c r="DVW27" s="9"/>
      <c r="DVX27" s="9"/>
      <c r="DVY27" s="9"/>
      <c r="DVZ27" s="9"/>
      <c r="DWA27" s="9"/>
      <c r="DWB27" s="9"/>
      <c r="DWC27" s="9"/>
      <c r="DWD27" s="9"/>
      <c r="DWE27" s="9"/>
      <c r="DWF27" s="9"/>
      <c r="DWG27" s="9"/>
      <c r="DWH27" s="9"/>
      <c r="DWI27" s="9"/>
      <c r="DWJ27" s="9"/>
      <c r="DWK27" s="9"/>
      <c r="DWL27" s="9"/>
      <c r="DWM27" s="9"/>
      <c r="DWN27" s="9"/>
      <c r="DWO27" s="9"/>
      <c r="DWP27" s="9"/>
      <c r="DWQ27" s="9"/>
      <c r="DWR27" s="9"/>
      <c r="DWS27" s="9"/>
      <c r="DWT27" s="9"/>
      <c r="DWU27" s="9"/>
      <c r="DWV27" s="9"/>
      <c r="DWW27" s="9"/>
      <c r="DWX27" s="9"/>
      <c r="DWY27" s="9"/>
      <c r="DWZ27" s="9"/>
      <c r="DXA27" s="9"/>
      <c r="DXB27" s="9"/>
      <c r="DXC27" s="9"/>
      <c r="DXD27" s="9"/>
      <c r="DXE27" s="9"/>
      <c r="DXF27" s="9"/>
      <c r="DXG27" s="9"/>
      <c r="DXH27" s="9"/>
      <c r="DXI27" s="9"/>
      <c r="DXJ27" s="9"/>
      <c r="DXK27" s="9"/>
      <c r="DXL27" s="9"/>
      <c r="DXM27" s="9"/>
      <c r="DXN27" s="9"/>
      <c r="DXO27" s="9"/>
      <c r="DXP27" s="9"/>
      <c r="DXQ27" s="9"/>
      <c r="DXR27" s="9"/>
      <c r="DXS27" s="9"/>
      <c r="DXT27" s="9"/>
      <c r="DXU27" s="9"/>
      <c r="DXV27" s="9"/>
      <c r="DXW27" s="9"/>
      <c r="DXX27" s="9"/>
      <c r="DXY27" s="9"/>
      <c r="DXZ27" s="9"/>
      <c r="DYA27" s="9"/>
      <c r="DYB27" s="9"/>
      <c r="DYC27" s="9"/>
      <c r="DYD27" s="9"/>
      <c r="DYE27" s="9"/>
      <c r="DYF27" s="9"/>
      <c r="DYG27" s="9"/>
      <c r="DYH27" s="9"/>
      <c r="DYI27" s="9"/>
      <c r="DYJ27" s="9"/>
      <c r="DYK27" s="9"/>
      <c r="DYL27" s="9"/>
      <c r="DYM27" s="9"/>
      <c r="DYN27" s="9"/>
      <c r="DYO27" s="9"/>
      <c r="DYP27" s="9"/>
      <c r="DYQ27" s="9"/>
      <c r="DYR27" s="9"/>
      <c r="DYS27" s="9"/>
      <c r="DYT27" s="9"/>
      <c r="DYU27" s="9"/>
      <c r="DYV27" s="9"/>
      <c r="DYW27" s="9"/>
      <c r="DYX27" s="9"/>
      <c r="DYY27" s="9"/>
      <c r="DYZ27" s="9"/>
      <c r="DZA27" s="9"/>
      <c r="DZB27" s="9"/>
      <c r="DZC27" s="9"/>
      <c r="DZD27" s="9"/>
      <c r="DZE27" s="9"/>
      <c r="DZF27" s="9"/>
      <c r="DZG27" s="9"/>
      <c r="DZH27" s="9"/>
      <c r="DZI27" s="9"/>
      <c r="DZJ27" s="9"/>
      <c r="DZK27" s="9"/>
      <c r="DZL27" s="9"/>
      <c r="DZM27" s="9"/>
      <c r="DZN27" s="9"/>
      <c r="DZO27" s="9"/>
      <c r="DZP27" s="9"/>
      <c r="DZQ27" s="9"/>
      <c r="DZR27" s="9"/>
      <c r="DZS27" s="9"/>
      <c r="DZT27" s="9"/>
      <c r="DZU27" s="9"/>
      <c r="DZV27" s="9"/>
      <c r="DZW27" s="9"/>
      <c r="DZX27" s="9"/>
      <c r="DZY27" s="9"/>
      <c r="DZZ27" s="9"/>
      <c r="EAA27" s="9"/>
      <c r="EAB27" s="9"/>
      <c r="EAC27" s="9"/>
      <c r="EAD27" s="9"/>
      <c r="EAE27" s="9"/>
      <c r="EAF27" s="9"/>
      <c r="EAG27" s="9"/>
      <c r="EAH27" s="9"/>
      <c r="EAI27" s="9"/>
      <c r="EAJ27" s="9"/>
      <c r="EAK27" s="9"/>
      <c r="EAL27" s="9"/>
      <c r="EAM27" s="9"/>
      <c r="EAN27" s="9"/>
      <c r="EAO27" s="9"/>
      <c r="EAP27" s="9"/>
      <c r="EAQ27" s="9"/>
      <c r="EAR27" s="9"/>
      <c r="EAS27" s="9"/>
      <c r="EAT27" s="9"/>
      <c r="EAU27" s="9"/>
      <c r="EAV27" s="9"/>
      <c r="EAW27" s="9"/>
      <c r="EAX27" s="9"/>
      <c r="EAY27" s="9"/>
      <c r="EAZ27" s="9"/>
      <c r="EBA27" s="9"/>
      <c r="EBB27" s="9"/>
      <c r="EBC27" s="9"/>
      <c r="EBD27" s="9"/>
      <c r="EBE27" s="9"/>
      <c r="EBF27" s="9"/>
      <c r="EBG27" s="9"/>
      <c r="EBH27" s="9"/>
      <c r="EBI27" s="9"/>
      <c r="EBJ27" s="9"/>
      <c r="EBK27" s="9"/>
      <c r="EBL27" s="9"/>
      <c r="EBM27" s="9"/>
      <c r="EBN27" s="9"/>
      <c r="EBO27" s="9"/>
      <c r="EBP27" s="9"/>
      <c r="EBQ27" s="9"/>
      <c r="EBR27" s="9"/>
      <c r="EBS27" s="9"/>
      <c r="EBT27" s="9"/>
      <c r="EBU27" s="9"/>
      <c r="EBV27" s="9"/>
      <c r="EBW27" s="9"/>
      <c r="EBX27" s="9"/>
      <c r="EBY27" s="9"/>
      <c r="EBZ27" s="9"/>
      <c r="ECA27" s="9"/>
      <c r="ECB27" s="9"/>
      <c r="ECC27" s="9"/>
      <c r="ECD27" s="9"/>
      <c r="ECE27" s="9"/>
      <c r="ECF27" s="9"/>
      <c r="ECG27" s="9"/>
      <c r="ECH27" s="9"/>
      <c r="ECI27" s="9"/>
      <c r="ECJ27" s="9"/>
      <c r="ECK27" s="9"/>
      <c r="ECL27" s="9"/>
      <c r="ECM27" s="9"/>
      <c r="ECN27" s="9"/>
      <c r="ECO27" s="9"/>
      <c r="ECP27" s="9"/>
      <c r="ECQ27" s="9"/>
      <c r="ECR27" s="9"/>
      <c r="ECS27" s="9"/>
      <c r="ECT27" s="9"/>
      <c r="ECU27" s="9"/>
      <c r="ECV27" s="9"/>
      <c r="ECW27" s="9"/>
      <c r="ECX27" s="9"/>
      <c r="ECY27" s="9"/>
      <c r="ECZ27" s="9"/>
      <c r="EDA27" s="9"/>
      <c r="EDB27" s="9"/>
      <c r="EDC27" s="9"/>
      <c r="EDD27" s="9"/>
      <c r="EDE27" s="9"/>
      <c r="EDF27" s="9"/>
      <c r="EDG27" s="9"/>
      <c r="EDH27" s="9"/>
      <c r="EDI27" s="9"/>
      <c r="EDJ27" s="9"/>
      <c r="EDK27" s="9"/>
      <c r="EDL27" s="9"/>
      <c r="EDM27" s="9"/>
      <c r="EDN27" s="9"/>
      <c r="EDO27" s="9"/>
      <c r="EDP27" s="9"/>
      <c r="EDQ27" s="9"/>
      <c r="EDR27" s="9"/>
      <c r="EDS27" s="9"/>
      <c r="EDT27" s="9"/>
      <c r="EDU27" s="9"/>
      <c r="EDV27" s="9"/>
      <c r="EDW27" s="9"/>
      <c r="EDX27" s="9"/>
      <c r="EDY27" s="9"/>
      <c r="EDZ27" s="9"/>
      <c r="EEA27" s="9"/>
      <c r="EEB27" s="9"/>
      <c r="EEC27" s="9"/>
      <c r="EED27" s="9"/>
      <c r="EEE27" s="9"/>
      <c r="EEF27" s="9"/>
      <c r="EEG27" s="9"/>
      <c r="EEH27" s="9"/>
      <c r="EEI27" s="9"/>
      <c r="EEJ27" s="9"/>
      <c r="EEK27" s="9"/>
      <c r="EEL27" s="9"/>
      <c r="EEM27" s="9"/>
      <c r="EEN27" s="9"/>
      <c r="EEO27" s="9"/>
      <c r="EEP27" s="9"/>
      <c r="EEQ27" s="9"/>
      <c r="EER27" s="9"/>
      <c r="EES27" s="9"/>
      <c r="EET27" s="9"/>
      <c r="EEU27" s="9"/>
      <c r="EEV27" s="9"/>
      <c r="EEW27" s="9"/>
      <c r="EEX27" s="9"/>
      <c r="EEY27" s="9"/>
      <c r="EEZ27" s="9"/>
      <c r="EFA27" s="9"/>
      <c r="EFB27" s="9"/>
      <c r="EFC27" s="9"/>
      <c r="EFD27" s="9"/>
      <c r="EFE27" s="9"/>
      <c r="EFF27" s="9"/>
      <c r="EFG27" s="9"/>
      <c r="EFH27" s="9"/>
      <c r="EFI27" s="9"/>
      <c r="EFJ27" s="9"/>
      <c r="EFK27" s="9"/>
      <c r="EFL27" s="9"/>
      <c r="EFM27" s="9"/>
      <c r="EFN27" s="9"/>
      <c r="EFO27" s="9"/>
      <c r="EFP27" s="9"/>
      <c r="EFQ27" s="9"/>
      <c r="EFR27" s="9"/>
      <c r="EFS27" s="9"/>
      <c r="EFT27" s="9"/>
      <c r="EFU27" s="9"/>
      <c r="EFV27" s="9"/>
      <c r="EFW27" s="9"/>
      <c r="EFX27" s="9"/>
      <c r="EFY27" s="9"/>
      <c r="EFZ27" s="9"/>
      <c r="EGA27" s="9"/>
      <c r="EGB27" s="9"/>
      <c r="EGC27" s="9"/>
      <c r="EGD27" s="9"/>
      <c r="EGE27" s="9"/>
      <c r="EGF27" s="9"/>
      <c r="EGG27" s="9"/>
      <c r="EGH27" s="9"/>
      <c r="EGI27" s="9"/>
      <c r="EGJ27" s="9"/>
      <c r="EGK27" s="9"/>
      <c r="EGL27" s="9"/>
      <c r="EGM27" s="9"/>
      <c r="EGN27" s="9"/>
      <c r="EGO27" s="9"/>
      <c r="EGP27" s="9"/>
      <c r="EGQ27" s="9"/>
      <c r="EGR27" s="9"/>
      <c r="EGS27" s="9"/>
      <c r="EGT27" s="9"/>
      <c r="EGU27" s="9"/>
      <c r="EGV27" s="9"/>
      <c r="EGW27" s="9"/>
      <c r="EGX27" s="9"/>
      <c r="EGY27" s="9"/>
      <c r="EGZ27" s="9"/>
      <c r="EHA27" s="9"/>
      <c r="EHB27" s="9"/>
      <c r="EHC27" s="9"/>
      <c r="EHD27" s="9"/>
      <c r="EHE27" s="9"/>
      <c r="EHF27" s="9"/>
      <c r="EHG27" s="9"/>
      <c r="EHH27" s="9"/>
      <c r="EHI27" s="9"/>
      <c r="EHJ27" s="9"/>
      <c r="EHK27" s="9"/>
      <c r="EHL27" s="9"/>
      <c r="EHM27" s="9"/>
      <c r="EHN27" s="9"/>
      <c r="EHO27" s="9"/>
      <c r="EHP27" s="9"/>
      <c r="EHQ27" s="9"/>
      <c r="EHR27" s="9"/>
      <c r="EHS27" s="9"/>
      <c r="EHT27" s="9"/>
      <c r="EHU27" s="9"/>
      <c r="EHV27" s="9"/>
      <c r="EHW27" s="9"/>
      <c r="EHX27" s="9"/>
      <c r="EHY27" s="9"/>
      <c r="EHZ27" s="9"/>
      <c r="EIA27" s="9"/>
      <c r="EIB27" s="9"/>
      <c r="EIC27" s="9"/>
      <c r="EID27" s="9"/>
      <c r="EIE27" s="9"/>
      <c r="EIF27" s="9"/>
      <c r="EIG27" s="9"/>
      <c r="EIH27" s="9"/>
      <c r="EII27" s="9"/>
      <c r="EIJ27" s="9"/>
      <c r="EIK27" s="9"/>
      <c r="EIL27" s="9"/>
      <c r="EIM27" s="9"/>
      <c r="EIN27" s="9"/>
      <c r="EIO27" s="9"/>
      <c r="EIP27" s="9"/>
      <c r="EIQ27" s="9"/>
      <c r="EIR27" s="9"/>
      <c r="EIS27" s="9"/>
      <c r="EIT27" s="9"/>
      <c r="EIU27" s="9"/>
      <c r="EIV27" s="9"/>
      <c r="EIW27" s="9"/>
      <c r="EIX27" s="9"/>
      <c r="EIY27" s="9"/>
      <c r="EIZ27" s="9"/>
      <c r="EJA27" s="9"/>
      <c r="EJB27" s="9"/>
      <c r="EJC27" s="9"/>
      <c r="EJD27" s="9"/>
      <c r="EJE27" s="9"/>
      <c r="EJF27" s="9"/>
      <c r="EJG27" s="9"/>
      <c r="EJH27" s="9"/>
      <c r="EJI27" s="9"/>
      <c r="EJJ27" s="9"/>
      <c r="EJK27" s="9"/>
      <c r="EJL27" s="9"/>
      <c r="EJM27" s="9"/>
      <c r="EJN27" s="9"/>
      <c r="EJO27" s="9"/>
      <c r="EJP27" s="9"/>
      <c r="EJQ27" s="9"/>
      <c r="EJR27" s="9"/>
      <c r="EJS27" s="9"/>
      <c r="EJT27" s="9"/>
      <c r="EJU27" s="9"/>
      <c r="EJV27" s="9"/>
      <c r="EJW27" s="9"/>
      <c r="EJX27" s="9"/>
      <c r="EJY27" s="9"/>
      <c r="EJZ27" s="9"/>
      <c r="EKA27" s="9"/>
      <c r="EKB27" s="9"/>
      <c r="EKC27" s="9"/>
      <c r="EKD27" s="9"/>
      <c r="EKE27" s="9"/>
      <c r="EKF27" s="9"/>
      <c r="EKG27" s="9"/>
      <c r="EKH27" s="9"/>
      <c r="EKI27" s="9"/>
      <c r="EKJ27" s="9"/>
      <c r="EKK27" s="9"/>
      <c r="EKL27" s="9"/>
      <c r="EKM27" s="9"/>
      <c r="EKN27" s="9"/>
      <c r="EKO27" s="9"/>
      <c r="EKP27" s="9"/>
      <c r="EKQ27" s="9"/>
      <c r="EKR27" s="9"/>
      <c r="EKS27" s="9"/>
      <c r="EKT27" s="9"/>
      <c r="EKU27" s="9"/>
      <c r="EKV27" s="9"/>
      <c r="EKW27" s="9"/>
      <c r="EKX27" s="9"/>
      <c r="EKY27" s="9"/>
      <c r="EKZ27" s="9"/>
      <c r="ELA27" s="9"/>
      <c r="ELB27" s="9"/>
      <c r="ELC27" s="9"/>
      <c r="ELD27" s="9"/>
      <c r="ELE27" s="9"/>
      <c r="ELF27" s="9"/>
      <c r="ELG27" s="9"/>
      <c r="ELH27" s="9"/>
      <c r="ELI27" s="9"/>
      <c r="ELJ27" s="9"/>
      <c r="ELK27" s="9"/>
      <c r="ELL27" s="9"/>
      <c r="ELM27" s="9"/>
      <c r="ELN27" s="9"/>
      <c r="ELO27" s="9"/>
      <c r="ELP27" s="9"/>
      <c r="ELQ27" s="9"/>
      <c r="ELR27" s="9"/>
      <c r="ELS27" s="9"/>
      <c r="ELT27" s="9"/>
      <c r="ELU27" s="9"/>
      <c r="ELV27" s="9"/>
      <c r="ELW27" s="9"/>
      <c r="ELX27" s="9"/>
      <c r="ELY27" s="9"/>
      <c r="ELZ27" s="9"/>
      <c r="EMA27" s="9"/>
      <c r="EMB27" s="9"/>
      <c r="EMC27" s="9"/>
      <c r="EMD27" s="9"/>
      <c r="EME27" s="9"/>
      <c r="EMF27" s="9"/>
      <c r="EMG27" s="9"/>
      <c r="EMH27" s="9"/>
      <c r="EMI27" s="9"/>
      <c r="EMJ27" s="9"/>
      <c r="EMK27" s="9"/>
      <c r="EML27" s="9"/>
      <c r="EMM27" s="9"/>
      <c r="EMN27" s="9"/>
      <c r="EMO27" s="9"/>
      <c r="EMP27" s="9"/>
      <c r="EMQ27" s="9"/>
      <c r="EMR27" s="9"/>
      <c r="EMS27" s="9"/>
      <c r="EMT27" s="9"/>
      <c r="EMU27" s="9"/>
      <c r="EMV27" s="9"/>
      <c r="EMW27" s="9"/>
      <c r="EMX27" s="9"/>
      <c r="EMY27" s="9"/>
      <c r="EMZ27" s="9"/>
      <c r="ENA27" s="9"/>
      <c r="ENB27" s="9"/>
      <c r="ENC27" s="9"/>
      <c r="END27" s="9"/>
      <c r="ENE27" s="9"/>
      <c r="ENF27" s="9"/>
      <c r="ENG27" s="9"/>
      <c r="ENH27" s="9"/>
      <c r="ENI27" s="9"/>
      <c r="ENJ27" s="9"/>
      <c r="ENK27" s="9"/>
      <c r="ENL27" s="9"/>
      <c r="ENM27" s="9"/>
      <c r="ENN27" s="9"/>
      <c r="ENO27" s="9"/>
      <c r="ENP27" s="9"/>
      <c r="ENQ27" s="9"/>
      <c r="ENR27" s="9"/>
      <c r="ENS27" s="9"/>
      <c r="ENT27" s="9"/>
      <c r="ENU27" s="9"/>
      <c r="ENV27" s="9"/>
      <c r="ENW27" s="9"/>
      <c r="ENX27" s="9"/>
      <c r="ENY27" s="9"/>
      <c r="ENZ27" s="9"/>
      <c r="EOA27" s="9"/>
      <c r="EOB27" s="9"/>
      <c r="EOC27" s="9"/>
      <c r="EOD27" s="9"/>
      <c r="EOE27" s="9"/>
      <c r="EOF27" s="9"/>
      <c r="EOG27" s="9"/>
      <c r="EOH27" s="9"/>
      <c r="EOI27" s="9"/>
      <c r="EOJ27" s="9"/>
      <c r="EOK27" s="9"/>
      <c r="EOL27" s="9"/>
      <c r="EOM27" s="9"/>
      <c r="EON27" s="9"/>
      <c r="EOO27" s="9"/>
      <c r="EOP27" s="9"/>
      <c r="EOQ27" s="9"/>
      <c r="EOR27" s="9"/>
      <c r="EOS27" s="9"/>
      <c r="EOT27" s="9"/>
      <c r="EOU27" s="9"/>
      <c r="EOV27" s="9"/>
      <c r="EOW27" s="9"/>
      <c r="EOX27" s="9"/>
      <c r="EOY27" s="9"/>
      <c r="EOZ27" s="9"/>
      <c r="EPA27" s="9"/>
      <c r="EPB27" s="9"/>
      <c r="EPC27" s="9"/>
      <c r="EPD27" s="9"/>
      <c r="EPE27" s="9"/>
      <c r="EPF27" s="9"/>
      <c r="EPG27" s="9"/>
      <c r="EPH27" s="9"/>
      <c r="EPI27" s="9"/>
      <c r="EPJ27" s="9"/>
      <c r="EPK27" s="9"/>
      <c r="EPL27" s="9"/>
      <c r="EPM27" s="9"/>
      <c r="EPN27" s="9"/>
      <c r="EPO27" s="9"/>
      <c r="EPP27" s="9"/>
      <c r="EPQ27" s="9"/>
      <c r="EPR27" s="9"/>
      <c r="EPS27" s="9"/>
      <c r="EPT27" s="9"/>
      <c r="EPU27" s="9"/>
      <c r="EPV27" s="9"/>
      <c r="EPW27" s="9"/>
      <c r="EPX27" s="9"/>
      <c r="EPY27" s="9"/>
      <c r="EPZ27" s="9"/>
      <c r="EQA27" s="9"/>
      <c r="EQB27" s="9"/>
      <c r="EQC27" s="9"/>
      <c r="EQD27" s="9"/>
      <c r="EQE27" s="9"/>
      <c r="EQF27" s="9"/>
      <c r="EQG27" s="9"/>
      <c r="EQH27" s="9"/>
      <c r="EQI27" s="9"/>
      <c r="EQJ27" s="9"/>
      <c r="EQK27" s="9"/>
      <c r="EQL27" s="9"/>
      <c r="EQM27" s="9"/>
      <c r="EQN27" s="9"/>
      <c r="EQO27" s="9"/>
      <c r="EQP27" s="9"/>
      <c r="EQQ27" s="9"/>
      <c r="EQR27" s="9"/>
      <c r="EQS27" s="9"/>
      <c r="EQT27" s="9"/>
      <c r="EQU27" s="9"/>
      <c r="EQV27" s="9"/>
      <c r="EQW27" s="9"/>
      <c r="EQX27" s="9"/>
      <c r="EQY27" s="9"/>
      <c r="EQZ27" s="9"/>
      <c r="ERA27" s="9"/>
      <c r="ERB27" s="9"/>
      <c r="ERC27" s="9"/>
      <c r="ERD27" s="9"/>
      <c r="ERE27" s="9"/>
      <c r="ERF27" s="9"/>
      <c r="ERG27" s="9"/>
      <c r="ERH27" s="9"/>
      <c r="ERI27" s="9"/>
      <c r="ERJ27" s="9"/>
      <c r="ERK27" s="9"/>
      <c r="ERL27" s="9"/>
      <c r="ERM27" s="9"/>
      <c r="ERN27" s="9"/>
      <c r="ERO27" s="9"/>
      <c r="ERP27" s="9"/>
      <c r="ERQ27" s="9"/>
      <c r="ERR27" s="9"/>
      <c r="ERS27" s="9"/>
      <c r="ERT27" s="9"/>
      <c r="ERU27" s="9"/>
      <c r="ERV27" s="9"/>
      <c r="ERW27" s="9"/>
      <c r="ERX27" s="9"/>
      <c r="ERY27" s="9"/>
      <c r="ERZ27" s="9"/>
      <c r="ESA27" s="9"/>
      <c r="ESB27" s="9"/>
      <c r="ESC27" s="9"/>
      <c r="ESD27" s="9"/>
      <c r="ESE27" s="9"/>
      <c r="ESF27" s="9"/>
      <c r="ESG27" s="9"/>
      <c r="ESH27" s="9"/>
      <c r="ESI27" s="9"/>
      <c r="ESJ27" s="9"/>
      <c r="ESK27" s="9"/>
      <c r="ESL27" s="9"/>
      <c r="ESM27" s="9"/>
      <c r="ESN27" s="9"/>
      <c r="ESO27" s="9"/>
      <c r="ESP27" s="9"/>
      <c r="ESQ27" s="9"/>
      <c r="ESR27" s="9"/>
      <c r="ESS27" s="9"/>
      <c r="EST27" s="9"/>
      <c r="ESU27" s="9"/>
      <c r="ESV27" s="9"/>
      <c r="ESW27" s="9"/>
      <c r="ESX27" s="9"/>
      <c r="ESY27" s="9"/>
      <c r="ESZ27" s="9"/>
      <c r="ETA27" s="9"/>
      <c r="ETB27" s="9"/>
      <c r="ETC27" s="9"/>
      <c r="ETD27" s="9"/>
      <c r="ETE27" s="9"/>
      <c r="ETF27" s="9"/>
      <c r="ETG27" s="9"/>
      <c r="ETH27" s="9"/>
      <c r="ETI27" s="9"/>
      <c r="ETJ27" s="9"/>
      <c r="ETK27" s="9"/>
      <c r="ETL27" s="9"/>
      <c r="ETM27" s="9"/>
      <c r="ETN27" s="9"/>
      <c r="ETO27" s="9"/>
      <c r="ETP27" s="9"/>
      <c r="ETQ27" s="9"/>
      <c r="ETR27" s="9"/>
      <c r="ETS27" s="9"/>
      <c r="ETT27" s="9"/>
      <c r="ETU27" s="9"/>
      <c r="ETV27" s="9"/>
      <c r="ETW27" s="9"/>
      <c r="ETX27" s="9"/>
      <c r="ETY27" s="9"/>
      <c r="ETZ27" s="9"/>
      <c r="EUA27" s="9"/>
      <c r="EUB27" s="9"/>
      <c r="EUC27" s="9"/>
      <c r="EUD27" s="9"/>
      <c r="EUE27" s="9"/>
      <c r="EUF27" s="9"/>
      <c r="EUG27" s="9"/>
      <c r="EUH27" s="9"/>
      <c r="EUI27" s="9"/>
      <c r="EUJ27" s="9"/>
      <c r="EUK27" s="9"/>
      <c r="EUL27" s="9"/>
      <c r="EUM27" s="9"/>
      <c r="EUN27" s="9"/>
      <c r="EUO27" s="9"/>
      <c r="EUP27" s="9"/>
      <c r="EUQ27" s="9"/>
      <c r="EUR27" s="9"/>
      <c r="EUS27" s="9"/>
      <c r="EUT27" s="9"/>
      <c r="EUU27" s="9"/>
      <c r="EUV27" s="9"/>
      <c r="EUW27" s="9"/>
      <c r="EUX27" s="9"/>
      <c r="EUY27" s="9"/>
      <c r="EUZ27" s="9"/>
      <c r="EVA27" s="9"/>
      <c r="EVB27" s="9"/>
      <c r="EVC27" s="9"/>
      <c r="EVD27" s="9"/>
      <c r="EVE27" s="9"/>
      <c r="EVF27" s="9"/>
      <c r="EVG27" s="9"/>
      <c r="EVH27" s="9"/>
      <c r="EVI27" s="9"/>
      <c r="EVJ27" s="9"/>
      <c r="EVK27" s="9"/>
      <c r="EVL27" s="9"/>
      <c r="EVM27" s="9"/>
      <c r="EVN27" s="9"/>
      <c r="EVO27" s="9"/>
      <c r="EVP27" s="9"/>
      <c r="EVQ27" s="9"/>
      <c r="EVR27" s="9"/>
      <c r="EVS27" s="9"/>
      <c r="EVT27" s="9"/>
      <c r="EVU27" s="9"/>
      <c r="EVV27" s="9"/>
      <c r="EVW27" s="9"/>
      <c r="EVX27" s="9"/>
      <c r="EVY27" s="9"/>
      <c r="EVZ27" s="9"/>
      <c r="EWA27" s="9"/>
      <c r="EWB27" s="9"/>
      <c r="EWC27" s="9"/>
      <c r="EWD27" s="9"/>
      <c r="EWE27" s="9"/>
      <c r="EWF27" s="9"/>
      <c r="EWG27" s="9"/>
      <c r="EWH27" s="9"/>
      <c r="EWI27" s="9"/>
      <c r="EWJ27" s="9"/>
      <c r="EWK27" s="9"/>
      <c r="EWL27" s="9"/>
      <c r="EWM27" s="9"/>
      <c r="EWN27" s="9"/>
      <c r="EWO27" s="9"/>
      <c r="EWP27" s="9"/>
      <c r="EWQ27" s="9"/>
      <c r="EWR27" s="9"/>
      <c r="EWS27" s="9"/>
      <c r="EWT27" s="9"/>
      <c r="EWU27" s="9"/>
      <c r="EWV27" s="9"/>
      <c r="EWW27" s="9"/>
      <c r="EWX27" s="9"/>
      <c r="EWY27" s="9"/>
      <c r="EWZ27" s="9"/>
      <c r="EXA27" s="9"/>
      <c r="EXB27" s="9"/>
      <c r="EXC27" s="9"/>
      <c r="EXD27" s="9"/>
      <c r="EXE27" s="9"/>
      <c r="EXF27" s="9"/>
      <c r="EXG27" s="9"/>
      <c r="EXH27" s="9"/>
      <c r="EXI27" s="9"/>
      <c r="EXJ27" s="9"/>
      <c r="EXK27" s="9"/>
      <c r="EXL27" s="9"/>
      <c r="EXM27" s="9"/>
      <c r="EXN27" s="9"/>
      <c r="EXO27" s="9"/>
      <c r="EXP27" s="9"/>
      <c r="EXQ27" s="9"/>
      <c r="EXR27" s="9"/>
      <c r="EXS27" s="9"/>
      <c r="EXT27" s="9"/>
      <c r="EXU27" s="9"/>
      <c r="EXV27" s="9"/>
      <c r="EXW27" s="9"/>
      <c r="EXX27" s="9"/>
      <c r="EXY27" s="9"/>
      <c r="EXZ27" s="9"/>
      <c r="EYA27" s="9"/>
      <c r="EYB27" s="9"/>
      <c r="EYC27" s="9"/>
      <c r="EYD27" s="9"/>
      <c r="EYE27" s="9"/>
      <c r="EYF27" s="9"/>
      <c r="EYG27" s="9"/>
      <c r="EYH27" s="9"/>
      <c r="EYI27" s="9"/>
      <c r="EYJ27" s="9"/>
      <c r="EYK27" s="9"/>
      <c r="EYL27" s="9"/>
      <c r="EYM27" s="9"/>
      <c r="EYN27" s="9"/>
      <c r="EYO27" s="9"/>
      <c r="EYP27" s="9"/>
      <c r="EYQ27" s="9"/>
      <c r="EYR27" s="9"/>
      <c r="EYS27" s="9"/>
      <c r="EYT27" s="9"/>
      <c r="EYU27" s="9"/>
      <c r="EYV27" s="9"/>
      <c r="EYW27" s="9"/>
      <c r="EYX27" s="9"/>
      <c r="EYY27" s="9"/>
      <c r="EYZ27" s="9"/>
      <c r="EZA27" s="9"/>
      <c r="EZB27" s="9"/>
      <c r="EZC27" s="9"/>
      <c r="EZD27" s="9"/>
      <c r="EZE27" s="9"/>
      <c r="EZF27" s="9"/>
      <c r="EZG27" s="9"/>
      <c r="EZH27" s="9"/>
      <c r="EZI27" s="9"/>
      <c r="EZJ27" s="9"/>
      <c r="EZK27" s="9"/>
      <c r="EZL27" s="9"/>
      <c r="EZM27" s="9"/>
      <c r="EZN27" s="9"/>
      <c r="EZO27" s="9"/>
      <c r="EZP27" s="9"/>
      <c r="EZQ27" s="9"/>
      <c r="EZR27" s="9"/>
      <c r="EZS27" s="9"/>
      <c r="EZT27" s="9"/>
      <c r="EZU27" s="9"/>
      <c r="EZV27" s="9"/>
      <c r="EZW27" s="9"/>
      <c r="EZX27" s="9"/>
      <c r="EZY27" s="9"/>
      <c r="EZZ27" s="9"/>
      <c r="FAA27" s="9"/>
      <c r="FAB27" s="9"/>
      <c r="FAC27" s="9"/>
      <c r="FAD27" s="9"/>
      <c r="FAE27" s="9"/>
      <c r="FAF27" s="9"/>
      <c r="FAG27" s="9"/>
      <c r="FAH27" s="9"/>
      <c r="FAI27" s="9"/>
      <c r="FAJ27" s="9"/>
      <c r="FAK27" s="9"/>
      <c r="FAL27" s="9"/>
      <c r="FAM27" s="9"/>
      <c r="FAN27" s="9"/>
      <c r="FAO27" s="9"/>
      <c r="FAP27" s="9"/>
      <c r="FAQ27" s="9"/>
      <c r="FAR27" s="9"/>
      <c r="FAS27" s="9"/>
      <c r="FAT27" s="9"/>
      <c r="FAU27" s="9"/>
      <c r="FAV27" s="9"/>
      <c r="FAW27" s="9"/>
      <c r="FAX27" s="9"/>
      <c r="FAY27" s="9"/>
      <c r="FAZ27" s="9"/>
      <c r="FBA27" s="9"/>
      <c r="FBB27" s="9"/>
      <c r="FBC27" s="9"/>
      <c r="FBD27" s="9"/>
      <c r="FBE27" s="9"/>
      <c r="FBF27" s="9"/>
      <c r="FBG27" s="9"/>
      <c r="FBH27" s="9"/>
      <c r="FBI27" s="9"/>
      <c r="FBJ27" s="9"/>
      <c r="FBK27" s="9"/>
      <c r="FBL27" s="9"/>
      <c r="FBM27" s="9"/>
      <c r="FBN27" s="9"/>
      <c r="FBO27" s="9"/>
      <c r="FBP27" s="9"/>
      <c r="FBQ27" s="9"/>
      <c r="FBR27" s="9"/>
      <c r="FBS27" s="9"/>
      <c r="FBT27" s="9"/>
      <c r="FBU27" s="9"/>
      <c r="FBV27" s="9"/>
      <c r="FBW27" s="9"/>
      <c r="FBX27" s="9"/>
      <c r="FBY27" s="9"/>
      <c r="FBZ27" s="9"/>
      <c r="FCA27" s="9"/>
      <c r="FCB27" s="9"/>
      <c r="FCC27" s="9"/>
      <c r="FCD27" s="9"/>
      <c r="FCE27" s="9"/>
      <c r="FCF27" s="9"/>
      <c r="FCG27" s="9"/>
      <c r="FCH27" s="9"/>
      <c r="FCI27" s="9"/>
      <c r="FCJ27" s="9"/>
      <c r="FCK27" s="9"/>
      <c r="FCL27" s="9"/>
      <c r="FCM27" s="9"/>
      <c r="FCN27" s="9"/>
      <c r="FCO27" s="9"/>
      <c r="FCP27" s="9"/>
      <c r="FCQ27" s="9"/>
      <c r="FCR27" s="9"/>
      <c r="FCS27" s="9"/>
      <c r="FCT27" s="9"/>
      <c r="FCU27" s="9"/>
      <c r="FCV27" s="9"/>
      <c r="FCW27" s="9"/>
      <c r="FCX27" s="9"/>
      <c r="FCY27" s="9"/>
      <c r="FCZ27" s="9"/>
      <c r="FDA27" s="9"/>
      <c r="FDB27" s="9"/>
      <c r="FDC27" s="9"/>
      <c r="FDD27" s="9"/>
      <c r="FDE27" s="9"/>
      <c r="FDF27" s="9"/>
      <c r="FDG27" s="9"/>
      <c r="FDH27" s="9"/>
      <c r="FDI27" s="9"/>
      <c r="FDJ27" s="9"/>
      <c r="FDK27" s="9"/>
      <c r="FDL27" s="9"/>
      <c r="FDM27" s="9"/>
      <c r="FDN27" s="9"/>
      <c r="FDO27" s="9"/>
      <c r="FDP27" s="9"/>
      <c r="FDQ27" s="9"/>
      <c r="FDR27" s="9"/>
      <c r="FDS27" s="9"/>
      <c r="FDT27" s="9"/>
      <c r="FDU27" s="9"/>
      <c r="FDV27" s="9"/>
      <c r="FDW27" s="9"/>
      <c r="FDX27" s="9"/>
      <c r="FDY27" s="9"/>
      <c r="FDZ27" s="9"/>
      <c r="FEA27" s="9"/>
      <c r="FEB27" s="9"/>
      <c r="FEC27" s="9"/>
      <c r="FED27" s="9"/>
      <c r="FEE27" s="9"/>
      <c r="FEF27" s="9"/>
      <c r="FEG27" s="9"/>
      <c r="FEH27" s="9"/>
      <c r="FEI27" s="9"/>
      <c r="FEJ27" s="9"/>
      <c r="FEK27" s="9"/>
      <c r="FEL27" s="9"/>
      <c r="FEM27" s="9"/>
      <c r="FEN27" s="9"/>
      <c r="FEO27" s="9"/>
      <c r="FEP27" s="9"/>
      <c r="FEQ27" s="9"/>
      <c r="FER27" s="9"/>
      <c r="FES27" s="9"/>
      <c r="FET27" s="9"/>
      <c r="FEU27" s="9"/>
      <c r="FEV27" s="9"/>
      <c r="FEW27" s="9"/>
      <c r="FEX27" s="9"/>
      <c r="FEY27" s="9"/>
      <c r="FEZ27" s="9"/>
      <c r="FFA27" s="9"/>
      <c r="FFB27" s="9"/>
      <c r="FFC27" s="9"/>
      <c r="FFD27" s="9"/>
      <c r="FFE27" s="9"/>
      <c r="FFF27" s="9"/>
      <c r="FFG27" s="9"/>
      <c r="FFH27" s="9"/>
      <c r="FFI27" s="9"/>
      <c r="FFJ27" s="9"/>
      <c r="FFK27" s="9"/>
      <c r="FFL27" s="9"/>
      <c r="FFM27" s="9"/>
      <c r="FFN27" s="9"/>
      <c r="FFO27" s="9"/>
      <c r="FFP27" s="9"/>
      <c r="FFQ27" s="9"/>
      <c r="FFR27" s="9"/>
      <c r="FFS27" s="9"/>
      <c r="FFT27" s="9"/>
      <c r="FFU27" s="9"/>
      <c r="FFV27" s="9"/>
      <c r="FFW27" s="9"/>
      <c r="FFX27" s="9"/>
      <c r="FFY27" s="9"/>
      <c r="FFZ27" s="9"/>
      <c r="FGA27" s="9"/>
      <c r="FGB27" s="9"/>
      <c r="FGC27" s="9"/>
      <c r="FGD27" s="9"/>
      <c r="FGE27" s="9"/>
      <c r="FGF27" s="9"/>
      <c r="FGG27" s="9"/>
      <c r="FGH27" s="9"/>
      <c r="FGI27" s="9"/>
      <c r="FGJ27" s="9"/>
      <c r="FGK27" s="9"/>
      <c r="FGL27" s="9"/>
      <c r="FGM27" s="9"/>
      <c r="FGN27" s="9"/>
      <c r="FGO27" s="9"/>
      <c r="FGP27" s="9"/>
      <c r="FGQ27" s="9"/>
      <c r="FGR27" s="9"/>
      <c r="FGS27" s="9"/>
      <c r="FGT27" s="9"/>
      <c r="FGU27" s="9"/>
      <c r="FGV27" s="9"/>
      <c r="FGW27" s="9"/>
      <c r="FGX27" s="9"/>
      <c r="FGY27" s="9"/>
      <c r="FGZ27" s="9"/>
      <c r="FHA27" s="9"/>
      <c r="FHB27" s="9"/>
      <c r="FHC27" s="9"/>
      <c r="FHD27" s="9"/>
      <c r="FHE27" s="9"/>
      <c r="FHF27" s="9"/>
      <c r="FHG27" s="9"/>
      <c r="FHH27" s="9"/>
      <c r="FHI27" s="9"/>
      <c r="FHJ27" s="9"/>
      <c r="FHK27" s="9"/>
      <c r="FHL27" s="9"/>
      <c r="FHM27" s="9"/>
      <c r="FHN27" s="9"/>
      <c r="FHO27" s="9"/>
      <c r="FHP27" s="9"/>
      <c r="FHQ27" s="9"/>
      <c r="FHR27" s="9"/>
      <c r="FHS27" s="9"/>
      <c r="FHT27" s="9"/>
      <c r="FHU27" s="9"/>
      <c r="FHV27" s="9"/>
      <c r="FHW27" s="9"/>
      <c r="FHX27" s="9"/>
      <c r="FHY27" s="9"/>
      <c r="FHZ27" s="9"/>
      <c r="FIA27" s="9"/>
      <c r="FIB27" s="9"/>
      <c r="FIC27" s="9"/>
      <c r="FID27" s="9"/>
      <c r="FIE27" s="9"/>
      <c r="FIF27" s="9"/>
      <c r="FIG27" s="9"/>
      <c r="FIH27" s="9"/>
      <c r="FII27" s="9"/>
      <c r="FIJ27" s="9"/>
      <c r="FIK27" s="9"/>
      <c r="FIL27" s="9"/>
      <c r="FIM27" s="9"/>
      <c r="FIN27" s="9"/>
      <c r="FIO27" s="9"/>
      <c r="FIP27" s="9"/>
      <c r="FIQ27" s="9"/>
      <c r="FIR27" s="9"/>
      <c r="FIS27" s="9"/>
      <c r="FIT27" s="9"/>
      <c r="FIU27" s="9"/>
      <c r="FIV27" s="9"/>
      <c r="FIW27" s="9"/>
      <c r="FIX27" s="9"/>
      <c r="FIY27" s="9"/>
      <c r="FIZ27" s="9"/>
      <c r="FJA27" s="9"/>
      <c r="FJB27" s="9"/>
      <c r="FJC27" s="9"/>
      <c r="FJD27" s="9"/>
      <c r="FJE27" s="9"/>
      <c r="FJF27" s="9"/>
      <c r="FJG27" s="9"/>
      <c r="FJH27" s="9"/>
      <c r="FJI27" s="9"/>
      <c r="FJJ27" s="9"/>
      <c r="FJK27" s="9"/>
      <c r="FJL27" s="9"/>
      <c r="FJM27" s="9"/>
      <c r="FJN27" s="9"/>
      <c r="FJO27" s="9"/>
      <c r="FJP27" s="9"/>
      <c r="FJQ27" s="9"/>
      <c r="FJR27" s="9"/>
      <c r="FJS27" s="9"/>
      <c r="FJT27" s="9"/>
      <c r="FJU27" s="9"/>
      <c r="FJV27" s="9"/>
      <c r="FJW27" s="9"/>
      <c r="FJX27" s="9"/>
      <c r="FJY27" s="9"/>
      <c r="FJZ27" s="9"/>
      <c r="FKA27" s="9"/>
      <c r="FKB27" s="9"/>
      <c r="FKC27" s="9"/>
      <c r="FKD27" s="9"/>
      <c r="FKE27" s="9"/>
      <c r="FKF27" s="9"/>
      <c r="FKG27" s="9"/>
      <c r="FKH27" s="9"/>
      <c r="FKI27" s="9"/>
      <c r="FKJ27" s="9"/>
      <c r="FKK27" s="9"/>
      <c r="FKL27" s="9"/>
      <c r="FKM27" s="9"/>
      <c r="FKN27" s="9"/>
      <c r="FKO27" s="9"/>
      <c r="FKP27" s="9"/>
      <c r="FKQ27" s="9"/>
      <c r="FKR27" s="9"/>
      <c r="FKS27" s="9"/>
      <c r="FKT27" s="9"/>
      <c r="FKU27" s="9"/>
      <c r="FKV27" s="9"/>
      <c r="FKW27" s="9"/>
      <c r="FKX27" s="9"/>
      <c r="FKY27" s="9"/>
      <c r="FKZ27" s="9"/>
      <c r="FLA27" s="9"/>
      <c r="FLB27" s="9"/>
      <c r="FLC27" s="9"/>
      <c r="FLD27" s="9"/>
      <c r="FLE27" s="9"/>
      <c r="FLF27" s="9"/>
      <c r="FLG27" s="9"/>
      <c r="FLH27" s="9"/>
      <c r="FLI27" s="9"/>
      <c r="FLJ27" s="9"/>
      <c r="FLK27" s="9"/>
      <c r="FLL27" s="9"/>
      <c r="FLM27" s="9"/>
      <c r="FLN27" s="9"/>
      <c r="FLO27" s="9"/>
      <c r="FLP27" s="9"/>
      <c r="FLQ27" s="9"/>
      <c r="FLR27" s="9"/>
      <c r="FLS27" s="9"/>
      <c r="FLT27" s="9"/>
      <c r="FLU27" s="9"/>
      <c r="FLV27" s="9"/>
      <c r="FLW27" s="9"/>
      <c r="FLX27" s="9"/>
      <c r="FLY27" s="9"/>
      <c r="FLZ27" s="9"/>
      <c r="FMA27" s="9"/>
      <c r="FMB27" s="9"/>
      <c r="FMC27" s="9"/>
      <c r="FMD27" s="9"/>
      <c r="FME27" s="9"/>
      <c r="FMF27" s="9"/>
      <c r="FMG27" s="9"/>
      <c r="FMH27" s="9"/>
      <c r="FMI27" s="9"/>
      <c r="FMJ27" s="9"/>
      <c r="FMK27" s="9"/>
      <c r="FML27" s="9"/>
      <c r="FMM27" s="9"/>
      <c r="FMN27" s="9"/>
      <c r="FMO27" s="9"/>
      <c r="FMP27" s="9"/>
      <c r="FMQ27" s="9"/>
      <c r="FMR27" s="9"/>
      <c r="FMS27" s="9"/>
      <c r="FMT27" s="9"/>
      <c r="FMU27" s="9"/>
      <c r="FMV27" s="9"/>
      <c r="FMW27" s="9"/>
      <c r="FMX27" s="9"/>
      <c r="FMY27" s="9"/>
      <c r="FMZ27" s="9"/>
      <c r="FNA27" s="9"/>
      <c r="FNB27" s="9"/>
      <c r="FNC27" s="9"/>
      <c r="FND27" s="9"/>
      <c r="FNE27" s="9"/>
      <c r="FNF27" s="9"/>
      <c r="FNG27" s="9"/>
      <c r="FNH27" s="9"/>
      <c r="FNI27" s="9"/>
      <c r="FNJ27" s="9"/>
      <c r="FNK27" s="9"/>
      <c r="FNL27" s="9"/>
      <c r="FNM27" s="9"/>
      <c r="FNN27" s="9"/>
      <c r="FNO27" s="9"/>
      <c r="FNP27" s="9"/>
      <c r="FNQ27" s="9"/>
      <c r="FNR27" s="9"/>
      <c r="FNS27" s="9"/>
      <c r="FNT27" s="9"/>
      <c r="FNU27" s="9"/>
      <c r="FNV27" s="9"/>
      <c r="FNW27" s="9"/>
      <c r="FNX27" s="9"/>
      <c r="FNY27" s="9"/>
      <c r="FNZ27" s="9"/>
      <c r="FOA27" s="9"/>
      <c r="FOB27" s="9"/>
      <c r="FOC27" s="9"/>
      <c r="FOD27" s="9"/>
      <c r="FOE27" s="9"/>
      <c r="FOF27" s="9"/>
      <c r="FOG27" s="9"/>
      <c r="FOH27" s="9"/>
      <c r="FOI27" s="9"/>
      <c r="FOJ27" s="9"/>
      <c r="FOK27" s="9"/>
      <c r="FOL27" s="9"/>
      <c r="FOM27" s="9"/>
      <c r="FON27" s="9"/>
      <c r="FOO27" s="9"/>
      <c r="FOP27" s="9"/>
      <c r="FOQ27" s="9"/>
      <c r="FOR27" s="9"/>
      <c r="FOS27" s="9"/>
      <c r="FOT27" s="9"/>
      <c r="FOU27" s="9"/>
      <c r="FOV27" s="9"/>
      <c r="FOW27" s="9"/>
      <c r="FOX27" s="9"/>
      <c r="FOY27" s="9"/>
      <c r="FOZ27" s="9"/>
      <c r="FPA27" s="9"/>
      <c r="FPB27" s="9"/>
      <c r="FPC27" s="9"/>
      <c r="FPD27" s="9"/>
      <c r="FPE27" s="9"/>
      <c r="FPF27" s="9"/>
      <c r="FPG27" s="9"/>
      <c r="FPH27" s="9"/>
      <c r="FPI27" s="9"/>
      <c r="FPJ27" s="9"/>
      <c r="FPK27" s="9"/>
      <c r="FPL27" s="9"/>
      <c r="FPM27" s="9"/>
      <c r="FPN27" s="9"/>
      <c r="FPO27" s="9"/>
      <c r="FPP27" s="9"/>
      <c r="FPQ27" s="9"/>
      <c r="FPR27" s="9"/>
      <c r="FPS27" s="9"/>
      <c r="FPT27" s="9"/>
      <c r="FPU27" s="9"/>
      <c r="FPV27" s="9"/>
      <c r="FPW27" s="9"/>
      <c r="FPX27" s="9"/>
      <c r="FPY27" s="9"/>
      <c r="FPZ27" s="9"/>
      <c r="FQA27" s="9"/>
      <c r="FQB27" s="9"/>
      <c r="FQC27" s="9"/>
      <c r="FQD27" s="9"/>
      <c r="FQE27" s="9"/>
      <c r="FQF27" s="9"/>
      <c r="FQG27" s="9"/>
      <c r="FQH27" s="9"/>
      <c r="FQI27" s="9"/>
      <c r="FQJ27" s="9"/>
      <c r="FQK27" s="9"/>
      <c r="FQL27" s="9"/>
      <c r="FQM27" s="9"/>
      <c r="FQN27" s="9"/>
      <c r="FQO27" s="9"/>
      <c r="FQP27" s="9"/>
      <c r="FQQ27" s="9"/>
      <c r="FQR27" s="9"/>
      <c r="FQS27" s="9"/>
      <c r="FQT27" s="9"/>
      <c r="FQU27" s="9"/>
      <c r="FQV27" s="9"/>
      <c r="FQW27" s="9"/>
      <c r="FQX27" s="9"/>
      <c r="FQY27" s="9"/>
      <c r="FQZ27" s="9"/>
      <c r="FRA27" s="9"/>
      <c r="FRB27" s="9"/>
      <c r="FRC27" s="9"/>
      <c r="FRD27" s="9"/>
      <c r="FRE27" s="9"/>
      <c r="FRF27" s="9"/>
      <c r="FRG27" s="9"/>
      <c r="FRH27" s="9"/>
      <c r="FRI27" s="9"/>
      <c r="FRJ27" s="9"/>
      <c r="FRK27" s="9"/>
      <c r="FRL27" s="9"/>
      <c r="FRM27" s="9"/>
      <c r="FRN27" s="9"/>
      <c r="FRO27" s="9"/>
      <c r="FRP27" s="9"/>
      <c r="FRQ27" s="9"/>
      <c r="FRR27" s="9"/>
      <c r="FRS27" s="9"/>
      <c r="FRT27" s="9"/>
      <c r="FRU27" s="9"/>
      <c r="FRV27" s="9"/>
      <c r="FRW27" s="9"/>
      <c r="FRX27" s="9"/>
      <c r="FRY27" s="9"/>
      <c r="FRZ27" s="9"/>
      <c r="FSA27" s="9"/>
      <c r="FSB27" s="9"/>
      <c r="FSC27" s="9"/>
      <c r="FSD27" s="9"/>
      <c r="FSE27" s="9"/>
      <c r="FSF27" s="9"/>
      <c r="FSG27" s="9"/>
      <c r="FSH27" s="9"/>
      <c r="FSI27" s="9"/>
      <c r="FSJ27" s="9"/>
      <c r="FSK27" s="9"/>
      <c r="FSL27" s="9"/>
      <c r="FSM27" s="9"/>
      <c r="FSN27" s="9"/>
      <c r="FSO27" s="9"/>
      <c r="FSP27" s="9"/>
      <c r="FSQ27" s="9"/>
      <c r="FSR27" s="9"/>
      <c r="FSS27" s="9"/>
      <c r="FST27" s="9"/>
      <c r="FSU27" s="9"/>
      <c r="FSV27" s="9"/>
      <c r="FSW27" s="9"/>
      <c r="FSX27" s="9"/>
      <c r="FSY27" s="9"/>
      <c r="FSZ27" s="9"/>
      <c r="FTA27" s="9"/>
      <c r="FTB27" s="9"/>
      <c r="FTC27" s="9"/>
      <c r="FTD27" s="9"/>
      <c r="FTE27" s="9"/>
      <c r="FTF27" s="9"/>
      <c r="FTG27" s="9"/>
      <c r="FTH27" s="9"/>
      <c r="FTI27" s="9"/>
      <c r="FTJ27" s="9"/>
      <c r="FTK27" s="9"/>
      <c r="FTL27" s="9"/>
      <c r="FTM27" s="9"/>
      <c r="FTN27" s="9"/>
      <c r="FTO27" s="9"/>
      <c r="FTP27" s="9"/>
      <c r="FTQ27" s="9"/>
      <c r="FTR27" s="9"/>
      <c r="FTS27" s="9"/>
      <c r="FTT27" s="9"/>
      <c r="FTU27" s="9"/>
      <c r="FTV27" s="9"/>
      <c r="FTW27" s="9"/>
      <c r="FTX27" s="9"/>
      <c r="FTY27" s="9"/>
      <c r="FTZ27" s="9"/>
      <c r="FUA27" s="9"/>
      <c r="FUB27" s="9"/>
      <c r="FUC27" s="9"/>
      <c r="FUD27" s="9"/>
      <c r="FUE27" s="9"/>
      <c r="FUF27" s="9"/>
      <c r="FUG27" s="9"/>
      <c r="FUH27" s="9"/>
      <c r="FUI27" s="9"/>
      <c r="FUJ27" s="9"/>
      <c r="FUK27" s="9"/>
      <c r="FUL27" s="9"/>
      <c r="FUM27" s="9"/>
      <c r="FUN27" s="9"/>
      <c r="FUO27" s="9"/>
      <c r="FUP27" s="9"/>
      <c r="FUQ27" s="9"/>
      <c r="FUR27" s="9"/>
      <c r="FUS27" s="9"/>
      <c r="FUT27" s="9"/>
      <c r="FUU27" s="9"/>
      <c r="FUV27" s="9"/>
      <c r="FUW27" s="9"/>
      <c r="FUX27" s="9"/>
      <c r="FUY27" s="9"/>
      <c r="FUZ27" s="9"/>
      <c r="FVA27" s="9"/>
      <c r="FVB27" s="9"/>
      <c r="FVC27" s="9"/>
      <c r="FVD27" s="9"/>
      <c r="FVE27" s="9"/>
      <c r="FVF27" s="9"/>
      <c r="FVG27" s="9"/>
      <c r="FVH27" s="9"/>
      <c r="FVI27" s="9"/>
      <c r="FVJ27" s="9"/>
      <c r="FVK27" s="9"/>
      <c r="FVL27" s="9"/>
      <c r="FVM27" s="9"/>
      <c r="FVN27" s="9"/>
      <c r="FVO27" s="9"/>
      <c r="FVP27" s="9"/>
      <c r="FVQ27" s="9"/>
      <c r="FVR27" s="9"/>
      <c r="FVS27" s="9"/>
      <c r="FVT27" s="9"/>
      <c r="FVU27" s="9"/>
      <c r="FVV27" s="9"/>
      <c r="FVW27" s="9"/>
      <c r="FVX27" s="9"/>
      <c r="FVY27" s="9"/>
      <c r="FVZ27" s="9"/>
      <c r="FWA27" s="9"/>
      <c r="FWB27" s="9"/>
      <c r="FWC27" s="9"/>
      <c r="FWD27" s="9"/>
      <c r="FWE27" s="9"/>
      <c r="FWF27" s="9"/>
      <c r="FWG27" s="9"/>
      <c r="FWH27" s="9"/>
      <c r="FWI27" s="9"/>
      <c r="FWJ27" s="9"/>
      <c r="FWK27" s="9"/>
      <c r="FWL27" s="9"/>
      <c r="FWM27" s="9"/>
      <c r="FWN27" s="9"/>
      <c r="FWO27" s="9"/>
      <c r="FWP27" s="9"/>
      <c r="FWQ27" s="9"/>
      <c r="FWR27" s="9"/>
      <c r="FWS27" s="9"/>
      <c r="FWT27" s="9"/>
      <c r="FWU27" s="9"/>
      <c r="FWV27" s="9"/>
      <c r="FWW27" s="9"/>
      <c r="FWX27" s="9"/>
      <c r="FWY27" s="9"/>
      <c r="FWZ27" s="9"/>
      <c r="FXA27" s="9"/>
      <c r="FXB27" s="9"/>
      <c r="FXC27" s="9"/>
      <c r="FXD27" s="9"/>
      <c r="FXE27" s="9"/>
      <c r="FXF27" s="9"/>
      <c r="FXG27" s="9"/>
      <c r="FXH27" s="9"/>
      <c r="FXI27" s="9"/>
      <c r="FXJ27" s="9"/>
      <c r="FXK27" s="9"/>
      <c r="FXL27" s="9"/>
      <c r="FXM27" s="9"/>
      <c r="FXN27" s="9"/>
      <c r="FXO27" s="9"/>
      <c r="FXP27" s="9"/>
      <c r="FXQ27" s="9"/>
      <c r="FXR27" s="9"/>
      <c r="FXS27" s="9"/>
      <c r="FXT27" s="9"/>
      <c r="FXU27" s="9"/>
      <c r="FXV27" s="9"/>
      <c r="FXW27" s="9"/>
      <c r="FXX27" s="9"/>
      <c r="FXY27" s="9"/>
      <c r="FXZ27" s="9"/>
      <c r="FYA27" s="9"/>
      <c r="FYB27" s="9"/>
      <c r="FYC27" s="9"/>
      <c r="FYD27" s="9"/>
      <c r="FYE27" s="9"/>
      <c r="FYF27" s="9"/>
      <c r="FYG27" s="9"/>
      <c r="FYH27" s="9"/>
      <c r="FYI27" s="9"/>
      <c r="FYJ27" s="9"/>
      <c r="FYK27" s="9"/>
      <c r="FYL27" s="9"/>
      <c r="FYM27" s="9"/>
      <c r="FYN27" s="9"/>
      <c r="FYO27" s="9"/>
      <c r="FYP27" s="9"/>
      <c r="FYQ27" s="9"/>
      <c r="FYR27" s="9"/>
      <c r="FYS27" s="9"/>
      <c r="FYT27" s="9"/>
      <c r="FYU27" s="9"/>
      <c r="FYV27" s="9"/>
      <c r="FYW27" s="9"/>
      <c r="FYX27" s="9"/>
      <c r="FYY27" s="9"/>
      <c r="FYZ27" s="9"/>
      <c r="FZA27" s="9"/>
      <c r="FZB27" s="9"/>
      <c r="FZC27" s="9"/>
      <c r="FZD27" s="9"/>
      <c r="FZE27" s="9"/>
      <c r="FZF27" s="9"/>
      <c r="FZG27" s="9"/>
      <c r="FZH27" s="9"/>
      <c r="FZI27" s="9"/>
      <c r="FZJ27" s="9"/>
      <c r="FZK27" s="9"/>
      <c r="FZL27" s="9"/>
      <c r="FZM27" s="9"/>
      <c r="FZN27" s="9"/>
      <c r="FZO27" s="9"/>
      <c r="FZP27" s="9"/>
      <c r="FZQ27" s="9"/>
      <c r="FZR27" s="9"/>
      <c r="FZS27" s="9"/>
      <c r="FZT27" s="9"/>
      <c r="FZU27" s="9"/>
      <c r="FZV27" s="9"/>
      <c r="FZW27" s="9"/>
      <c r="FZX27" s="9"/>
      <c r="FZY27" s="9"/>
      <c r="FZZ27" s="9"/>
      <c r="GAA27" s="9"/>
      <c r="GAB27" s="9"/>
      <c r="GAC27" s="9"/>
      <c r="GAD27" s="9"/>
      <c r="GAE27" s="9"/>
      <c r="GAF27" s="9"/>
      <c r="GAG27" s="9"/>
      <c r="GAH27" s="9"/>
      <c r="GAI27" s="9"/>
      <c r="GAJ27" s="9"/>
      <c r="GAK27" s="9"/>
      <c r="GAL27" s="9"/>
      <c r="GAM27" s="9"/>
      <c r="GAN27" s="9"/>
      <c r="GAO27" s="9"/>
      <c r="GAP27" s="9"/>
      <c r="GAQ27" s="9"/>
      <c r="GAR27" s="9"/>
      <c r="GAS27" s="9"/>
      <c r="GAT27" s="9"/>
      <c r="GAU27" s="9"/>
      <c r="GAV27" s="9"/>
      <c r="GAW27" s="9"/>
      <c r="GAX27" s="9"/>
      <c r="GAY27" s="9"/>
      <c r="GAZ27" s="9"/>
      <c r="GBA27" s="9"/>
      <c r="GBB27" s="9"/>
      <c r="GBC27" s="9"/>
      <c r="GBD27" s="9"/>
      <c r="GBE27" s="9"/>
      <c r="GBF27" s="9"/>
      <c r="GBG27" s="9"/>
      <c r="GBH27" s="9"/>
      <c r="GBI27" s="9"/>
      <c r="GBJ27" s="9"/>
      <c r="GBK27" s="9"/>
      <c r="GBL27" s="9"/>
      <c r="GBM27" s="9"/>
      <c r="GBN27" s="9"/>
      <c r="GBO27" s="9"/>
      <c r="GBP27" s="9"/>
      <c r="GBQ27" s="9"/>
      <c r="GBR27" s="9"/>
      <c r="GBS27" s="9"/>
      <c r="GBT27" s="9"/>
      <c r="GBU27" s="9"/>
      <c r="GBV27" s="9"/>
      <c r="GBW27" s="9"/>
      <c r="GBX27" s="9"/>
      <c r="GBY27" s="9"/>
      <c r="GBZ27" s="9"/>
      <c r="GCA27" s="9"/>
      <c r="GCB27" s="9"/>
      <c r="GCC27" s="9"/>
      <c r="GCD27" s="9"/>
      <c r="GCE27" s="9"/>
      <c r="GCF27" s="9"/>
      <c r="GCG27" s="9"/>
      <c r="GCH27" s="9"/>
      <c r="GCI27" s="9"/>
      <c r="GCJ27" s="9"/>
      <c r="GCK27" s="9"/>
      <c r="GCL27" s="9"/>
      <c r="GCM27" s="9"/>
      <c r="GCN27" s="9"/>
      <c r="GCO27" s="9"/>
      <c r="GCP27" s="9"/>
      <c r="GCQ27" s="9"/>
      <c r="GCR27" s="9"/>
      <c r="GCS27" s="9"/>
      <c r="GCT27" s="9"/>
      <c r="GCU27" s="9"/>
      <c r="GCV27" s="9"/>
      <c r="GCW27" s="9"/>
      <c r="GCX27" s="9"/>
      <c r="GCY27" s="9"/>
      <c r="GCZ27" s="9"/>
      <c r="GDA27" s="9"/>
      <c r="GDB27" s="9"/>
      <c r="GDC27" s="9"/>
      <c r="GDD27" s="9"/>
      <c r="GDE27" s="9"/>
      <c r="GDF27" s="9"/>
      <c r="GDG27" s="9"/>
      <c r="GDH27" s="9"/>
      <c r="GDI27" s="9"/>
      <c r="GDJ27" s="9"/>
      <c r="GDK27" s="9"/>
      <c r="GDL27" s="9"/>
      <c r="GDM27" s="9"/>
      <c r="GDN27" s="9"/>
      <c r="GDO27" s="9"/>
      <c r="GDP27" s="9"/>
      <c r="GDQ27" s="9"/>
      <c r="GDR27" s="9"/>
      <c r="GDS27" s="9"/>
      <c r="GDT27" s="9"/>
      <c r="GDU27" s="9"/>
      <c r="GDV27" s="9"/>
      <c r="GDW27" s="9"/>
      <c r="GDX27" s="9"/>
      <c r="GDY27" s="9"/>
      <c r="GDZ27" s="9"/>
      <c r="GEA27" s="9"/>
      <c r="GEB27" s="9"/>
      <c r="GEC27" s="9"/>
      <c r="GED27" s="9"/>
      <c r="GEE27" s="9"/>
      <c r="GEF27" s="9"/>
      <c r="GEG27" s="9"/>
      <c r="GEH27" s="9"/>
      <c r="GEI27" s="9"/>
      <c r="GEJ27" s="9"/>
      <c r="GEK27" s="9"/>
      <c r="GEL27" s="9"/>
      <c r="GEM27" s="9"/>
      <c r="GEN27" s="9"/>
      <c r="GEO27" s="9"/>
      <c r="GEP27" s="9"/>
      <c r="GEQ27" s="9"/>
      <c r="GER27" s="9"/>
      <c r="GES27" s="9"/>
      <c r="GET27" s="9"/>
      <c r="GEU27" s="9"/>
      <c r="GEV27" s="9"/>
      <c r="GEW27" s="9"/>
      <c r="GEX27" s="9"/>
      <c r="GEY27" s="9"/>
      <c r="GEZ27" s="9"/>
      <c r="GFA27" s="9"/>
      <c r="GFB27" s="9"/>
      <c r="GFC27" s="9"/>
      <c r="GFD27" s="9"/>
      <c r="GFE27" s="9"/>
      <c r="GFF27" s="9"/>
      <c r="GFG27" s="9"/>
      <c r="GFH27" s="9"/>
      <c r="GFI27" s="9"/>
      <c r="GFJ27" s="9"/>
      <c r="GFK27" s="9"/>
      <c r="GFL27" s="9"/>
      <c r="GFM27" s="9"/>
      <c r="GFN27" s="9"/>
      <c r="GFO27" s="9"/>
      <c r="GFP27" s="9"/>
      <c r="GFQ27" s="9"/>
      <c r="GFR27" s="9"/>
      <c r="GFS27" s="9"/>
      <c r="GFT27" s="9"/>
      <c r="GFU27" s="9"/>
      <c r="GFV27" s="9"/>
      <c r="GFW27" s="9"/>
      <c r="GFX27" s="9"/>
      <c r="GFY27" s="9"/>
      <c r="GFZ27" s="9"/>
      <c r="GGA27" s="9"/>
      <c r="GGB27" s="9"/>
      <c r="GGC27" s="9"/>
      <c r="GGD27" s="9"/>
      <c r="GGE27" s="9"/>
      <c r="GGF27" s="9"/>
      <c r="GGG27" s="9"/>
      <c r="GGH27" s="9"/>
      <c r="GGI27" s="9"/>
      <c r="GGJ27" s="9"/>
      <c r="GGK27" s="9"/>
      <c r="GGL27" s="9"/>
      <c r="GGM27" s="9"/>
      <c r="GGN27" s="9"/>
      <c r="GGO27" s="9"/>
      <c r="GGP27" s="9"/>
      <c r="GGQ27" s="9"/>
      <c r="GGR27" s="9"/>
      <c r="GGS27" s="9"/>
      <c r="GGT27" s="9"/>
      <c r="GGU27" s="9"/>
      <c r="GGV27" s="9"/>
      <c r="GGW27" s="9"/>
      <c r="GGX27" s="9"/>
      <c r="GGY27" s="9"/>
      <c r="GGZ27" s="9"/>
      <c r="GHA27" s="9"/>
      <c r="GHB27" s="9"/>
      <c r="GHC27" s="9"/>
      <c r="GHD27" s="9"/>
      <c r="GHE27" s="9"/>
      <c r="GHF27" s="9"/>
      <c r="GHG27" s="9"/>
      <c r="GHH27" s="9"/>
      <c r="GHI27" s="9"/>
      <c r="GHJ27" s="9"/>
      <c r="GHK27" s="9"/>
      <c r="GHL27" s="9"/>
      <c r="GHM27" s="9"/>
      <c r="GHN27" s="9"/>
      <c r="GHO27" s="9"/>
      <c r="GHP27" s="9"/>
      <c r="GHQ27" s="9"/>
      <c r="GHR27" s="9"/>
      <c r="GHS27" s="9"/>
      <c r="GHT27" s="9"/>
      <c r="GHU27" s="9"/>
      <c r="GHV27" s="9"/>
      <c r="GHW27" s="9"/>
      <c r="GHX27" s="9"/>
      <c r="GHY27" s="9"/>
      <c r="GHZ27" s="9"/>
      <c r="GIA27" s="9"/>
      <c r="GIB27" s="9"/>
      <c r="GIC27" s="9"/>
      <c r="GID27" s="9"/>
      <c r="GIE27" s="9"/>
      <c r="GIF27" s="9"/>
      <c r="GIG27" s="9"/>
      <c r="GIH27" s="9"/>
      <c r="GII27" s="9"/>
      <c r="GIJ27" s="9"/>
      <c r="GIK27" s="9"/>
      <c r="GIL27" s="9"/>
      <c r="GIM27" s="9"/>
      <c r="GIN27" s="9"/>
      <c r="GIO27" s="9"/>
      <c r="GIP27" s="9"/>
      <c r="GIQ27" s="9"/>
      <c r="GIR27" s="9"/>
      <c r="GIS27" s="9"/>
      <c r="GIT27" s="9"/>
      <c r="GIU27" s="9"/>
      <c r="GIV27" s="9"/>
      <c r="GIW27" s="9"/>
      <c r="GIX27" s="9"/>
      <c r="GIY27" s="9"/>
      <c r="GIZ27" s="9"/>
      <c r="GJA27" s="9"/>
      <c r="GJB27" s="9"/>
      <c r="GJC27" s="9"/>
      <c r="GJD27" s="9"/>
      <c r="GJE27" s="9"/>
      <c r="GJF27" s="9"/>
      <c r="GJG27" s="9"/>
      <c r="GJH27" s="9"/>
      <c r="GJI27" s="9"/>
      <c r="GJJ27" s="9"/>
      <c r="GJK27" s="9"/>
      <c r="GJL27" s="9"/>
      <c r="GJM27" s="9"/>
      <c r="GJN27" s="9"/>
      <c r="GJO27" s="9"/>
      <c r="GJP27" s="9"/>
      <c r="GJQ27" s="9"/>
      <c r="GJR27" s="9"/>
      <c r="GJS27" s="9"/>
      <c r="GJT27" s="9"/>
      <c r="GJU27" s="9"/>
      <c r="GJV27" s="9"/>
      <c r="GJW27" s="9"/>
      <c r="GJX27" s="9"/>
      <c r="GJY27" s="9"/>
      <c r="GJZ27" s="9"/>
      <c r="GKA27" s="9"/>
      <c r="GKB27" s="9"/>
      <c r="GKC27" s="9"/>
      <c r="GKD27" s="9"/>
      <c r="GKE27" s="9"/>
      <c r="GKF27" s="9"/>
      <c r="GKG27" s="9"/>
      <c r="GKH27" s="9"/>
      <c r="GKI27" s="9"/>
      <c r="GKJ27" s="9"/>
      <c r="GKK27" s="9"/>
      <c r="GKL27" s="9"/>
      <c r="GKM27" s="9"/>
      <c r="GKN27" s="9"/>
      <c r="GKO27" s="9"/>
      <c r="GKP27" s="9"/>
      <c r="GKQ27" s="9"/>
      <c r="GKR27" s="9"/>
      <c r="GKS27" s="9"/>
      <c r="GKT27" s="9"/>
      <c r="GKU27" s="9"/>
      <c r="GKV27" s="9"/>
      <c r="GKW27" s="9"/>
      <c r="GKX27" s="9"/>
      <c r="GKY27" s="9"/>
      <c r="GKZ27" s="9"/>
      <c r="GLA27" s="9"/>
      <c r="GLB27" s="9"/>
      <c r="GLC27" s="9"/>
      <c r="GLD27" s="9"/>
      <c r="GLE27" s="9"/>
      <c r="GLF27" s="9"/>
      <c r="GLG27" s="9"/>
      <c r="GLH27" s="9"/>
      <c r="GLI27" s="9"/>
      <c r="GLJ27" s="9"/>
      <c r="GLK27" s="9"/>
      <c r="GLL27" s="9"/>
      <c r="GLM27" s="9"/>
      <c r="GLN27" s="9"/>
      <c r="GLO27" s="9"/>
      <c r="GLP27" s="9"/>
      <c r="GLQ27" s="9"/>
      <c r="GLR27" s="9"/>
      <c r="GLS27" s="9"/>
      <c r="GLT27" s="9"/>
      <c r="GLU27" s="9"/>
      <c r="GLV27" s="9"/>
      <c r="GLW27" s="9"/>
      <c r="GLX27" s="9"/>
      <c r="GLY27" s="9"/>
      <c r="GLZ27" s="9"/>
      <c r="GMA27" s="9"/>
      <c r="GMB27" s="9"/>
      <c r="GMC27" s="9"/>
      <c r="GMD27" s="9"/>
      <c r="GME27" s="9"/>
      <c r="GMF27" s="9"/>
      <c r="GMG27" s="9"/>
      <c r="GMH27" s="9"/>
      <c r="GMI27" s="9"/>
      <c r="GMJ27" s="9"/>
      <c r="GMK27" s="9"/>
      <c r="GML27" s="9"/>
      <c r="GMM27" s="9"/>
      <c r="GMN27" s="9"/>
      <c r="GMO27" s="9"/>
      <c r="GMP27" s="9"/>
      <c r="GMQ27" s="9"/>
      <c r="GMR27" s="9"/>
      <c r="GMS27" s="9"/>
      <c r="GMT27" s="9"/>
      <c r="GMU27" s="9"/>
      <c r="GMV27" s="9"/>
      <c r="GMW27" s="9"/>
      <c r="GMX27" s="9"/>
      <c r="GMY27" s="9"/>
      <c r="GMZ27" s="9"/>
      <c r="GNA27" s="9"/>
      <c r="GNB27" s="9"/>
      <c r="GNC27" s="9"/>
      <c r="GND27" s="9"/>
      <c r="GNE27" s="9"/>
      <c r="GNF27" s="9"/>
      <c r="GNG27" s="9"/>
      <c r="GNH27" s="9"/>
      <c r="GNI27" s="9"/>
      <c r="GNJ27" s="9"/>
      <c r="GNK27" s="9"/>
      <c r="GNL27" s="9"/>
      <c r="GNM27" s="9"/>
      <c r="GNN27" s="9"/>
      <c r="GNO27" s="9"/>
      <c r="GNP27" s="9"/>
      <c r="GNQ27" s="9"/>
      <c r="GNR27" s="9"/>
      <c r="GNS27" s="9"/>
      <c r="GNT27" s="9"/>
      <c r="GNU27" s="9"/>
      <c r="GNV27" s="9"/>
      <c r="GNW27" s="9"/>
      <c r="GNX27" s="9"/>
      <c r="GNY27" s="9"/>
      <c r="GNZ27" s="9"/>
      <c r="GOA27" s="9"/>
      <c r="GOB27" s="9"/>
      <c r="GOC27" s="9"/>
      <c r="GOD27" s="9"/>
      <c r="GOE27" s="9"/>
      <c r="GOF27" s="9"/>
      <c r="GOG27" s="9"/>
      <c r="GOH27" s="9"/>
      <c r="GOI27" s="9"/>
      <c r="GOJ27" s="9"/>
      <c r="GOK27" s="9"/>
      <c r="GOL27" s="9"/>
      <c r="GOM27" s="9"/>
      <c r="GON27" s="9"/>
      <c r="GOO27" s="9"/>
      <c r="GOP27" s="9"/>
      <c r="GOQ27" s="9"/>
      <c r="GOR27" s="9"/>
      <c r="GOS27" s="9"/>
      <c r="GOT27" s="9"/>
      <c r="GOU27" s="9"/>
      <c r="GOV27" s="9"/>
      <c r="GOW27" s="9"/>
      <c r="GOX27" s="9"/>
      <c r="GOY27" s="9"/>
      <c r="GOZ27" s="9"/>
      <c r="GPA27" s="9"/>
      <c r="GPB27" s="9"/>
      <c r="GPC27" s="9"/>
      <c r="GPD27" s="9"/>
      <c r="GPE27" s="9"/>
      <c r="GPF27" s="9"/>
      <c r="GPG27" s="9"/>
      <c r="GPH27" s="9"/>
      <c r="GPI27" s="9"/>
      <c r="GPJ27" s="9"/>
      <c r="GPK27" s="9"/>
      <c r="GPL27" s="9"/>
      <c r="GPM27" s="9"/>
      <c r="GPN27" s="9"/>
      <c r="GPO27" s="9"/>
      <c r="GPP27" s="9"/>
      <c r="GPQ27" s="9"/>
      <c r="GPR27" s="9"/>
      <c r="GPS27" s="9"/>
      <c r="GPT27" s="9"/>
      <c r="GPU27" s="9"/>
      <c r="GPV27" s="9"/>
      <c r="GPW27" s="9"/>
      <c r="GPX27" s="9"/>
      <c r="GPY27" s="9"/>
      <c r="GPZ27" s="9"/>
      <c r="GQA27" s="9"/>
      <c r="GQB27" s="9"/>
      <c r="GQC27" s="9"/>
      <c r="GQD27" s="9"/>
      <c r="GQE27" s="9"/>
      <c r="GQF27" s="9"/>
      <c r="GQG27" s="9"/>
      <c r="GQH27" s="9"/>
      <c r="GQI27" s="9"/>
      <c r="GQJ27" s="9"/>
      <c r="GQK27" s="9"/>
      <c r="GQL27" s="9"/>
      <c r="GQM27" s="9"/>
      <c r="GQN27" s="9"/>
      <c r="GQO27" s="9"/>
      <c r="GQP27" s="9"/>
      <c r="GQQ27" s="9"/>
      <c r="GQR27" s="9"/>
      <c r="GQS27" s="9"/>
      <c r="GQT27" s="9"/>
      <c r="GQU27" s="9"/>
      <c r="GQV27" s="9"/>
      <c r="GQW27" s="9"/>
      <c r="GQX27" s="9"/>
      <c r="GQY27" s="9"/>
      <c r="GQZ27" s="9"/>
      <c r="GRA27" s="9"/>
      <c r="GRB27" s="9"/>
      <c r="GRC27" s="9"/>
      <c r="GRD27" s="9"/>
      <c r="GRE27" s="9"/>
      <c r="GRF27" s="9"/>
      <c r="GRG27" s="9"/>
      <c r="GRH27" s="9"/>
      <c r="GRI27" s="9"/>
      <c r="GRJ27" s="9"/>
      <c r="GRK27" s="9"/>
      <c r="GRL27" s="9"/>
      <c r="GRM27" s="9"/>
      <c r="GRN27" s="9"/>
      <c r="GRO27" s="9"/>
      <c r="GRP27" s="9"/>
      <c r="GRQ27" s="9"/>
      <c r="GRR27" s="9"/>
      <c r="GRS27" s="9"/>
      <c r="GRT27" s="9"/>
      <c r="GRU27" s="9"/>
      <c r="GRV27" s="9"/>
      <c r="GRW27" s="9"/>
      <c r="GRX27" s="9"/>
      <c r="GRY27" s="9"/>
      <c r="GRZ27" s="9"/>
      <c r="GSA27" s="9"/>
      <c r="GSB27" s="9"/>
      <c r="GSC27" s="9"/>
      <c r="GSD27" s="9"/>
      <c r="GSE27" s="9"/>
      <c r="GSF27" s="9"/>
      <c r="GSG27" s="9"/>
      <c r="GSH27" s="9"/>
      <c r="GSI27" s="9"/>
      <c r="GSJ27" s="9"/>
      <c r="GSK27" s="9"/>
      <c r="GSL27" s="9"/>
      <c r="GSM27" s="9"/>
      <c r="GSN27" s="9"/>
      <c r="GSO27" s="9"/>
      <c r="GSP27" s="9"/>
      <c r="GSQ27" s="9"/>
      <c r="GSR27" s="9"/>
      <c r="GSS27" s="9"/>
      <c r="GST27" s="9"/>
      <c r="GSU27" s="9"/>
      <c r="GSV27" s="9"/>
      <c r="GSW27" s="9"/>
      <c r="GSX27" s="9"/>
      <c r="GSY27" s="9"/>
      <c r="GSZ27" s="9"/>
      <c r="GTA27" s="9"/>
      <c r="GTB27" s="9"/>
      <c r="GTC27" s="9"/>
      <c r="GTD27" s="9"/>
      <c r="GTE27" s="9"/>
      <c r="GTF27" s="9"/>
      <c r="GTG27" s="9"/>
      <c r="GTH27" s="9"/>
      <c r="GTI27" s="9"/>
      <c r="GTJ27" s="9"/>
      <c r="GTK27" s="9"/>
      <c r="GTL27" s="9"/>
      <c r="GTM27" s="9"/>
      <c r="GTN27" s="9"/>
      <c r="GTO27" s="9"/>
      <c r="GTP27" s="9"/>
      <c r="GTQ27" s="9"/>
      <c r="GTR27" s="9"/>
      <c r="GTS27" s="9"/>
      <c r="GTT27" s="9"/>
      <c r="GTU27" s="9"/>
      <c r="GTV27" s="9"/>
      <c r="GTW27" s="9"/>
      <c r="GTX27" s="9"/>
      <c r="GTY27" s="9"/>
      <c r="GTZ27" s="9"/>
      <c r="GUA27" s="9"/>
      <c r="GUB27" s="9"/>
      <c r="GUC27" s="9"/>
      <c r="GUD27" s="9"/>
      <c r="GUE27" s="9"/>
      <c r="GUF27" s="9"/>
      <c r="GUG27" s="9"/>
      <c r="GUH27" s="9"/>
      <c r="GUI27" s="9"/>
      <c r="GUJ27" s="9"/>
      <c r="GUK27" s="9"/>
      <c r="GUL27" s="9"/>
      <c r="GUM27" s="9"/>
      <c r="GUN27" s="9"/>
      <c r="GUO27" s="9"/>
      <c r="GUP27" s="9"/>
      <c r="GUQ27" s="9"/>
      <c r="GUR27" s="9"/>
      <c r="GUS27" s="9"/>
      <c r="GUT27" s="9"/>
      <c r="GUU27" s="9"/>
      <c r="GUV27" s="9"/>
      <c r="GUW27" s="9"/>
      <c r="GUX27" s="9"/>
      <c r="GUY27" s="9"/>
      <c r="GUZ27" s="9"/>
      <c r="GVA27" s="9"/>
      <c r="GVB27" s="9"/>
      <c r="GVC27" s="9"/>
      <c r="GVD27" s="9"/>
      <c r="GVE27" s="9"/>
      <c r="GVF27" s="9"/>
      <c r="GVG27" s="9"/>
      <c r="GVH27" s="9"/>
      <c r="GVI27" s="9"/>
      <c r="GVJ27" s="9"/>
      <c r="GVK27" s="9"/>
      <c r="GVL27" s="9"/>
      <c r="GVM27" s="9"/>
      <c r="GVN27" s="9"/>
      <c r="GVO27" s="9"/>
      <c r="GVP27" s="9"/>
      <c r="GVQ27" s="9"/>
      <c r="GVR27" s="9"/>
      <c r="GVS27" s="9"/>
      <c r="GVT27" s="9"/>
      <c r="GVU27" s="9"/>
      <c r="GVV27" s="9"/>
      <c r="GVW27" s="9"/>
      <c r="GVX27" s="9"/>
      <c r="GVY27" s="9"/>
      <c r="GVZ27" s="9"/>
      <c r="GWA27" s="9"/>
      <c r="GWB27" s="9"/>
      <c r="GWC27" s="9"/>
      <c r="GWD27" s="9"/>
      <c r="GWE27" s="9"/>
      <c r="GWF27" s="9"/>
      <c r="GWG27" s="9"/>
      <c r="GWH27" s="9"/>
      <c r="GWI27" s="9"/>
      <c r="GWJ27" s="9"/>
      <c r="GWK27" s="9"/>
      <c r="GWL27" s="9"/>
      <c r="GWM27" s="9"/>
      <c r="GWN27" s="9"/>
      <c r="GWO27" s="9"/>
      <c r="GWP27" s="9"/>
      <c r="GWQ27" s="9"/>
      <c r="GWR27" s="9"/>
      <c r="GWS27" s="9"/>
      <c r="GWT27" s="9"/>
      <c r="GWU27" s="9"/>
      <c r="GWV27" s="9"/>
      <c r="GWW27" s="9"/>
      <c r="GWX27" s="9"/>
      <c r="GWY27" s="9"/>
      <c r="GWZ27" s="9"/>
      <c r="GXA27" s="9"/>
      <c r="GXB27" s="9"/>
      <c r="GXC27" s="9"/>
      <c r="GXD27" s="9"/>
      <c r="GXE27" s="9"/>
      <c r="GXF27" s="9"/>
      <c r="GXG27" s="9"/>
      <c r="GXH27" s="9"/>
      <c r="GXI27" s="9"/>
      <c r="GXJ27" s="9"/>
      <c r="GXK27" s="9"/>
      <c r="GXL27" s="9"/>
      <c r="GXM27" s="9"/>
      <c r="GXN27" s="9"/>
      <c r="GXO27" s="9"/>
      <c r="GXP27" s="9"/>
      <c r="GXQ27" s="9"/>
      <c r="GXR27" s="9"/>
      <c r="GXS27" s="9"/>
      <c r="GXT27" s="9"/>
      <c r="GXU27" s="9"/>
      <c r="GXV27" s="9"/>
      <c r="GXW27" s="9"/>
      <c r="GXX27" s="9"/>
      <c r="GXY27" s="9"/>
      <c r="GXZ27" s="9"/>
      <c r="GYA27" s="9"/>
      <c r="GYB27" s="9"/>
      <c r="GYC27" s="9"/>
      <c r="GYD27" s="9"/>
      <c r="GYE27" s="9"/>
      <c r="GYF27" s="9"/>
      <c r="GYG27" s="9"/>
      <c r="GYH27" s="9"/>
      <c r="GYI27" s="9"/>
      <c r="GYJ27" s="9"/>
      <c r="GYK27" s="9"/>
      <c r="GYL27" s="9"/>
      <c r="GYM27" s="9"/>
      <c r="GYN27" s="9"/>
      <c r="GYO27" s="9"/>
      <c r="GYP27" s="9"/>
      <c r="GYQ27" s="9"/>
      <c r="GYR27" s="9"/>
      <c r="GYS27" s="9"/>
      <c r="GYT27" s="9"/>
      <c r="GYU27" s="9"/>
      <c r="GYV27" s="9"/>
      <c r="GYW27" s="9"/>
      <c r="GYX27" s="9"/>
      <c r="GYY27" s="9"/>
      <c r="GYZ27" s="9"/>
      <c r="GZA27" s="9"/>
      <c r="GZB27" s="9"/>
      <c r="GZC27" s="9"/>
      <c r="GZD27" s="9"/>
      <c r="GZE27" s="9"/>
      <c r="GZF27" s="9"/>
      <c r="GZG27" s="9"/>
      <c r="GZH27" s="9"/>
      <c r="GZI27" s="9"/>
      <c r="GZJ27" s="9"/>
      <c r="GZK27" s="9"/>
      <c r="GZL27" s="9"/>
      <c r="GZM27" s="9"/>
      <c r="GZN27" s="9"/>
      <c r="GZO27" s="9"/>
      <c r="GZP27" s="9"/>
      <c r="GZQ27" s="9"/>
      <c r="GZR27" s="9"/>
      <c r="GZS27" s="9"/>
      <c r="GZT27" s="9"/>
      <c r="GZU27" s="9"/>
      <c r="GZV27" s="9"/>
      <c r="GZW27" s="9"/>
      <c r="GZX27" s="9"/>
      <c r="GZY27" s="9"/>
      <c r="GZZ27" s="9"/>
      <c r="HAA27" s="9"/>
      <c r="HAB27" s="9"/>
      <c r="HAC27" s="9"/>
      <c r="HAD27" s="9"/>
      <c r="HAE27" s="9"/>
      <c r="HAF27" s="9"/>
      <c r="HAG27" s="9"/>
      <c r="HAH27" s="9"/>
      <c r="HAI27" s="9"/>
      <c r="HAJ27" s="9"/>
      <c r="HAK27" s="9"/>
      <c r="HAL27" s="9"/>
      <c r="HAM27" s="9"/>
      <c r="HAN27" s="9"/>
      <c r="HAO27" s="9"/>
      <c r="HAP27" s="9"/>
      <c r="HAQ27" s="9"/>
      <c r="HAR27" s="9"/>
      <c r="HAS27" s="9"/>
      <c r="HAT27" s="9"/>
      <c r="HAU27" s="9"/>
      <c r="HAV27" s="9"/>
      <c r="HAW27" s="9"/>
      <c r="HAX27" s="9"/>
      <c r="HAY27" s="9"/>
      <c r="HAZ27" s="9"/>
      <c r="HBA27" s="9"/>
      <c r="HBB27" s="9"/>
      <c r="HBC27" s="9"/>
      <c r="HBD27" s="9"/>
      <c r="HBE27" s="9"/>
      <c r="HBF27" s="9"/>
      <c r="HBG27" s="9"/>
      <c r="HBH27" s="9"/>
      <c r="HBI27" s="9"/>
      <c r="HBJ27" s="9"/>
      <c r="HBK27" s="9"/>
      <c r="HBL27" s="9"/>
      <c r="HBM27" s="9"/>
      <c r="HBN27" s="9"/>
      <c r="HBO27" s="9"/>
      <c r="HBP27" s="9"/>
      <c r="HBQ27" s="9"/>
      <c r="HBR27" s="9"/>
      <c r="HBS27" s="9"/>
      <c r="HBT27" s="9"/>
      <c r="HBU27" s="9"/>
      <c r="HBV27" s="9"/>
      <c r="HBW27" s="9"/>
      <c r="HBX27" s="9"/>
      <c r="HBY27" s="9"/>
      <c r="HBZ27" s="9"/>
      <c r="HCA27" s="9"/>
      <c r="HCB27" s="9"/>
      <c r="HCC27" s="9"/>
      <c r="HCD27" s="9"/>
      <c r="HCE27" s="9"/>
      <c r="HCF27" s="9"/>
      <c r="HCG27" s="9"/>
      <c r="HCH27" s="9"/>
      <c r="HCI27" s="9"/>
      <c r="HCJ27" s="9"/>
      <c r="HCK27" s="9"/>
      <c r="HCL27" s="9"/>
      <c r="HCM27" s="9"/>
      <c r="HCN27" s="9"/>
      <c r="HCO27" s="9"/>
      <c r="HCP27" s="9"/>
      <c r="HCQ27" s="9"/>
      <c r="HCR27" s="9"/>
      <c r="HCS27" s="9"/>
      <c r="HCT27" s="9"/>
      <c r="HCU27" s="9"/>
      <c r="HCV27" s="9"/>
      <c r="HCW27" s="9"/>
      <c r="HCX27" s="9"/>
      <c r="HCY27" s="9"/>
      <c r="HCZ27" s="9"/>
      <c r="HDA27" s="9"/>
      <c r="HDB27" s="9"/>
      <c r="HDC27" s="9"/>
      <c r="HDD27" s="9"/>
      <c r="HDE27" s="9"/>
      <c r="HDF27" s="9"/>
      <c r="HDG27" s="9"/>
      <c r="HDH27" s="9"/>
      <c r="HDI27" s="9"/>
      <c r="HDJ27" s="9"/>
      <c r="HDK27" s="9"/>
      <c r="HDL27" s="9"/>
      <c r="HDM27" s="9"/>
      <c r="HDN27" s="9"/>
      <c r="HDO27" s="9"/>
      <c r="HDP27" s="9"/>
      <c r="HDQ27" s="9"/>
      <c r="HDR27" s="9"/>
      <c r="HDS27" s="9"/>
      <c r="HDT27" s="9"/>
      <c r="HDU27" s="9"/>
      <c r="HDV27" s="9"/>
      <c r="HDW27" s="9"/>
      <c r="HDX27" s="9"/>
      <c r="HDY27" s="9"/>
      <c r="HDZ27" s="9"/>
      <c r="HEA27" s="9"/>
      <c r="HEB27" s="9"/>
      <c r="HEC27" s="9"/>
      <c r="HED27" s="9"/>
      <c r="HEE27" s="9"/>
      <c r="HEF27" s="9"/>
      <c r="HEG27" s="9"/>
      <c r="HEH27" s="9"/>
      <c r="HEI27" s="9"/>
      <c r="HEJ27" s="9"/>
      <c r="HEK27" s="9"/>
      <c r="HEL27" s="9"/>
      <c r="HEM27" s="9"/>
      <c r="HEN27" s="9"/>
      <c r="HEO27" s="9"/>
      <c r="HEP27" s="9"/>
      <c r="HEQ27" s="9"/>
      <c r="HER27" s="9"/>
      <c r="HES27" s="9"/>
      <c r="HET27" s="9"/>
      <c r="HEU27" s="9"/>
      <c r="HEV27" s="9"/>
      <c r="HEW27" s="9"/>
      <c r="HEX27" s="9"/>
      <c r="HEY27" s="9"/>
      <c r="HEZ27" s="9"/>
      <c r="HFA27" s="9"/>
      <c r="HFB27" s="9"/>
      <c r="HFC27" s="9"/>
      <c r="HFD27" s="9"/>
      <c r="HFE27" s="9"/>
      <c r="HFF27" s="9"/>
      <c r="HFG27" s="9"/>
      <c r="HFH27" s="9"/>
      <c r="HFI27" s="9"/>
      <c r="HFJ27" s="9"/>
      <c r="HFK27" s="9"/>
      <c r="HFL27" s="9"/>
      <c r="HFM27" s="9"/>
      <c r="HFN27" s="9"/>
      <c r="HFO27" s="9"/>
      <c r="HFP27" s="9"/>
      <c r="HFQ27" s="9"/>
      <c r="HFR27" s="9"/>
      <c r="HFS27" s="9"/>
      <c r="HFT27" s="9"/>
      <c r="HFU27" s="9"/>
      <c r="HFV27" s="9"/>
      <c r="HFW27" s="9"/>
      <c r="HFX27" s="9"/>
      <c r="HFY27" s="9"/>
      <c r="HFZ27" s="9"/>
      <c r="HGA27" s="9"/>
      <c r="HGB27" s="9"/>
      <c r="HGC27" s="9"/>
      <c r="HGD27" s="9"/>
      <c r="HGE27" s="9"/>
      <c r="HGF27" s="9"/>
      <c r="HGG27" s="9"/>
      <c r="HGH27" s="9"/>
      <c r="HGI27" s="9"/>
      <c r="HGJ27" s="9"/>
      <c r="HGK27" s="9"/>
      <c r="HGL27" s="9"/>
      <c r="HGM27" s="9"/>
      <c r="HGN27" s="9"/>
      <c r="HGO27" s="9"/>
      <c r="HGP27" s="9"/>
      <c r="HGQ27" s="9"/>
      <c r="HGR27" s="9"/>
      <c r="HGS27" s="9"/>
      <c r="HGT27" s="9"/>
      <c r="HGU27" s="9"/>
      <c r="HGV27" s="9"/>
      <c r="HGW27" s="9"/>
      <c r="HGX27" s="9"/>
      <c r="HGY27" s="9"/>
      <c r="HGZ27" s="9"/>
      <c r="HHA27" s="9"/>
      <c r="HHB27" s="9"/>
      <c r="HHC27" s="9"/>
      <c r="HHD27" s="9"/>
      <c r="HHE27" s="9"/>
      <c r="HHF27" s="9"/>
      <c r="HHG27" s="9"/>
      <c r="HHH27" s="9"/>
      <c r="HHI27" s="9"/>
      <c r="HHJ27" s="9"/>
      <c r="HHK27" s="9"/>
      <c r="HHL27" s="9"/>
      <c r="HHM27" s="9"/>
      <c r="HHN27" s="9"/>
      <c r="HHO27" s="9"/>
      <c r="HHP27" s="9"/>
      <c r="HHQ27" s="9"/>
      <c r="HHR27" s="9"/>
      <c r="HHS27" s="9"/>
      <c r="HHT27" s="9"/>
      <c r="HHU27" s="9"/>
      <c r="HHV27" s="9"/>
      <c r="HHW27" s="9"/>
      <c r="HHX27" s="9"/>
      <c r="HHY27" s="9"/>
      <c r="HHZ27" s="9"/>
      <c r="HIA27" s="9"/>
      <c r="HIB27" s="9"/>
      <c r="HIC27" s="9"/>
      <c r="HID27" s="9"/>
      <c r="HIE27" s="9"/>
      <c r="HIF27" s="9"/>
      <c r="HIG27" s="9"/>
      <c r="HIH27" s="9"/>
      <c r="HII27" s="9"/>
      <c r="HIJ27" s="9"/>
      <c r="HIK27" s="9"/>
      <c r="HIL27" s="9"/>
      <c r="HIM27" s="9"/>
      <c r="HIN27" s="9"/>
      <c r="HIO27" s="9"/>
      <c r="HIP27" s="9"/>
      <c r="HIQ27" s="9"/>
      <c r="HIR27" s="9"/>
      <c r="HIS27" s="9"/>
      <c r="HIT27" s="9"/>
      <c r="HIU27" s="9"/>
      <c r="HIV27" s="9"/>
      <c r="HIW27" s="9"/>
      <c r="HIX27" s="9"/>
      <c r="HIY27" s="9"/>
      <c r="HIZ27" s="9"/>
      <c r="HJA27" s="9"/>
      <c r="HJB27" s="9"/>
      <c r="HJC27" s="9"/>
      <c r="HJD27" s="9"/>
      <c r="HJE27" s="9"/>
      <c r="HJF27" s="9"/>
      <c r="HJG27" s="9"/>
      <c r="HJH27" s="9"/>
      <c r="HJI27" s="9"/>
      <c r="HJJ27" s="9"/>
      <c r="HJK27" s="9"/>
      <c r="HJL27" s="9"/>
      <c r="HJM27" s="9"/>
      <c r="HJN27" s="9"/>
      <c r="HJO27" s="9"/>
      <c r="HJP27" s="9"/>
      <c r="HJQ27" s="9"/>
      <c r="HJR27" s="9"/>
      <c r="HJS27" s="9"/>
      <c r="HJT27" s="9"/>
      <c r="HJU27" s="9"/>
      <c r="HJV27" s="9"/>
      <c r="HJW27" s="9"/>
      <c r="HJX27" s="9"/>
      <c r="HJY27" s="9"/>
      <c r="HJZ27" s="9"/>
      <c r="HKA27" s="9"/>
      <c r="HKB27" s="9"/>
      <c r="HKC27" s="9"/>
      <c r="HKD27" s="9"/>
      <c r="HKE27" s="9"/>
      <c r="HKF27" s="9"/>
      <c r="HKG27" s="9"/>
      <c r="HKH27" s="9"/>
      <c r="HKI27" s="9"/>
      <c r="HKJ27" s="9"/>
      <c r="HKK27" s="9"/>
      <c r="HKL27" s="9"/>
      <c r="HKM27" s="9"/>
      <c r="HKN27" s="9"/>
      <c r="HKO27" s="9"/>
      <c r="HKP27" s="9"/>
      <c r="HKQ27" s="9"/>
      <c r="HKR27" s="9"/>
      <c r="HKS27" s="9"/>
      <c r="HKT27" s="9"/>
      <c r="HKU27" s="9"/>
      <c r="HKV27" s="9"/>
      <c r="HKW27" s="9"/>
      <c r="HKX27" s="9"/>
      <c r="HKY27" s="9"/>
      <c r="HKZ27" s="9"/>
      <c r="HLA27" s="9"/>
      <c r="HLB27" s="9"/>
      <c r="HLC27" s="9"/>
      <c r="HLD27" s="9"/>
      <c r="HLE27" s="9"/>
      <c r="HLF27" s="9"/>
      <c r="HLG27" s="9"/>
      <c r="HLH27" s="9"/>
      <c r="HLI27" s="9"/>
      <c r="HLJ27" s="9"/>
      <c r="HLK27" s="9"/>
      <c r="HLL27" s="9"/>
      <c r="HLM27" s="9"/>
      <c r="HLN27" s="9"/>
      <c r="HLO27" s="9"/>
      <c r="HLP27" s="9"/>
      <c r="HLQ27" s="9"/>
      <c r="HLR27" s="9"/>
      <c r="HLS27" s="9"/>
      <c r="HLT27" s="9"/>
      <c r="HLU27" s="9"/>
      <c r="HLV27" s="9"/>
      <c r="HLW27" s="9"/>
      <c r="HLX27" s="9"/>
      <c r="HLY27" s="9"/>
      <c r="HLZ27" s="9"/>
      <c r="HMA27" s="9"/>
      <c r="HMB27" s="9"/>
      <c r="HMC27" s="9"/>
      <c r="HMD27" s="9"/>
      <c r="HME27" s="9"/>
      <c r="HMF27" s="9"/>
      <c r="HMG27" s="9"/>
      <c r="HMH27" s="9"/>
      <c r="HMI27" s="9"/>
      <c r="HMJ27" s="9"/>
      <c r="HMK27" s="9"/>
      <c r="HML27" s="9"/>
      <c r="HMM27" s="9"/>
      <c r="HMN27" s="9"/>
      <c r="HMO27" s="9"/>
      <c r="HMP27" s="9"/>
      <c r="HMQ27" s="9"/>
      <c r="HMR27" s="9"/>
      <c r="HMS27" s="9"/>
      <c r="HMT27" s="9"/>
      <c r="HMU27" s="9"/>
      <c r="HMV27" s="9"/>
      <c r="HMW27" s="9"/>
      <c r="HMX27" s="9"/>
      <c r="HMY27" s="9"/>
      <c r="HMZ27" s="9"/>
      <c r="HNA27" s="9"/>
      <c r="HNB27" s="9"/>
      <c r="HNC27" s="9"/>
      <c r="HND27" s="9"/>
      <c r="HNE27" s="9"/>
      <c r="HNF27" s="9"/>
      <c r="HNG27" s="9"/>
      <c r="HNH27" s="9"/>
      <c r="HNI27" s="9"/>
      <c r="HNJ27" s="9"/>
      <c r="HNK27" s="9"/>
      <c r="HNL27" s="9"/>
      <c r="HNM27" s="9"/>
      <c r="HNN27" s="9"/>
      <c r="HNO27" s="9"/>
      <c r="HNP27" s="9"/>
      <c r="HNQ27" s="9"/>
      <c r="HNR27" s="9"/>
      <c r="HNS27" s="9"/>
      <c r="HNT27" s="9"/>
      <c r="HNU27" s="9"/>
      <c r="HNV27" s="9"/>
      <c r="HNW27" s="9"/>
      <c r="HNX27" s="9"/>
      <c r="HNY27" s="9"/>
      <c r="HNZ27" s="9"/>
      <c r="HOA27" s="9"/>
      <c r="HOB27" s="9"/>
      <c r="HOC27" s="9"/>
      <c r="HOD27" s="9"/>
      <c r="HOE27" s="9"/>
      <c r="HOF27" s="9"/>
      <c r="HOG27" s="9"/>
      <c r="HOH27" s="9"/>
      <c r="HOI27" s="9"/>
      <c r="HOJ27" s="9"/>
      <c r="HOK27" s="9"/>
      <c r="HOL27" s="9"/>
      <c r="HOM27" s="9"/>
      <c r="HON27" s="9"/>
      <c r="HOO27" s="9"/>
      <c r="HOP27" s="9"/>
      <c r="HOQ27" s="9"/>
      <c r="HOR27" s="9"/>
      <c r="HOS27" s="9"/>
      <c r="HOT27" s="9"/>
      <c r="HOU27" s="9"/>
      <c r="HOV27" s="9"/>
      <c r="HOW27" s="9"/>
      <c r="HOX27" s="9"/>
      <c r="HOY27" s="9"/>
      <c r="HOZ27" s="9"/>
      <c r="HPA27" s="9"/>
      <c r="HPB27" s="9"/>
      <c r="HPC27" s="9"/>
      <c r="HPD27" s="9"/>
      <c r="HPE27" s="9"/>
      <c r="HPF27" s="9"/>
      <c r="HPG27" s="9"/>
      <c r="HPH27" s="9"/>
      <c r="HPI27" s="9"/>
      <c r="HPJ27" s="9"/>
      <c r="HPK27" s="9"/>
      <c r="HPL27" s="9"/>
      <c r="HPM27" s="9"/>
      <c r="HPN27" s="9"/>
      <c r="HPO27" s="9"/>
      <c r="HPP27" s="9"/>
      <c r="HPQ27" s="9"/>
      <c r="HPR27" s="9"/>
      <c r="HPS27" s="9"/>
      <c r="HPT27" s="9"/>
      <c r="HPU27" s="9"/>
      <c r="HPV27" s="9"/>
      <c r="HPW27" s="9"/>
      <c r="HPX27" s="9"/>
      <c r="HPY27" s="9"/>
      <c r="HPZ27" s="9"/>
      <c r="HQA27" s="9"/>
      <c r="HQB27" s="9"/>
      <c r="HQC27" s="9"/>
      <c r="HQD27" s="9"/>
      <c r="HQE27" s="9"/>
      <c r="HQF27" s="9"/>
      <c r="HQG27" s="9"/>
      <c r="HQH27" s="9"/>
      <c r="HQI27" s="9"/>
      <c r="HQJ27" s="9"/>
      <c r="HQK27" s="9"/>
      <c r="HQL27" s="9"/>
      <c r="HQM27" s="9"/>
      <c r="HQN27" s="9"/>
      <c r="HQO27" s="9"/>
      <c r="HQP27" s="9"/>
      <c r="HQQ27" s="9"/>
      <c r="HQR27" s="9"/>
      <c r="HQS27" s="9"/>
      <c r="HQT27" s="9"/>
      <c r="HQU27" s="9"/>
      <c r="HQV27" s="9"/>
      <c r="HQW27" s="9"/>
      <c r="HQX27" s="9"/>
      <c r="HQY27" s="9"/>
      <c r="HQZ27" s="9"/>
      <c r="HRA27" s="9"/>
      <c r="HRB27" s="9"/>
      <c r="HRC27" s="9"/>
      <c r="HRD27" s="9"/>
      <c r="HRE27" s="9"/>
      <c r="HRF27" s="9"/>
      <c r="HRG27" s="9"/>
      <c r="HRH27" s="9"/>
      <c r="HRI27" s="9"/>
      <c r="HRJ27" s="9"/>
      <c r="HRK27" s="9"/>
      <c r="HRL27" s="9"/>
      <c r="HRM27" s="9"/>
      <c r="HRN27" s="9"/>
      <c r="HRO27" s="9"/>
      <c r="HRP27" s="9"/>
      <c r="HRQ27" s="9"/>
      <c r="HRR27" s="9"/>
      <c r="HRS27" s="9"/>
      <c r="HRT27" s="9"/>
      <c r="HRU27" s="9"/>
      <c r="HRV27" s="9"/>
      <c r="HRW27" s="9"/>
      <c r="HRX27" s="9"/>
      <c r="HRY27" s="9"/>
      <c r="HRZ27" s="9"/>
      <c r="HSA27" s="9"/>
      <c r="HSB27" s="9"/>
      <c r="HSC27" s="9"/>
      <c r="HSD27" s="9"/>
      <c r="HSE27" s="9"/>
      <c r="HSF27" s="9"/>
      <c r="HSG27" s="9"/>
      <c r="HSH27" s="9"/>
      <c r="HSI27" s="9"/>
      <c r="HSJ27" s="9"/>
      <c r="HSK27" s="9"/>
      <c r="HSL27" s="9"/>
      <c r="HSM27" s="9"/>
      <c r="HSN27" s="9"/>
      <c r="HSO27" s="9"/>
      <c r="HSP27" s="9"/>
      <c r="HSQ27" s="9"/>
      <c r="HSR27" s="9"/>
      <c r="HSS27" s="9"/>
      <c r="HST27" s="9"/>
      <c r="HSU27" s="9"/>
      <c r="HSV27" s="9"/>
      <c r="HSW27" s="9"/>
      <c r="HSX27" s="9"/>
      <c r="HSY27" s="9"/>
      <c r="HSZ27" s="9"/>
      <c r="HTA27" s="9"/>
      <c r="HTB27" s="9"/>
      <c r="HTC27" s="9"/>
      <c r="HTD27" s="9"/>
      <c r="HTE27" s="9"/>
      <c r="HTF27" s="9"/>
      <c r="HTG27" s="9"/>
      <c r="HTH27" s="9"/>
      <c r="HTI27" s="9"/>
      <c r="HTJ27" s="9"/>
      <c r="HTK27" s="9"/>
      <c r="HTL27" s="9"/>
      <c r="HTM27" s="9"/>
      <c r="HTN27" s="9"/>
      <c r="HTO27" s="9"/>
      <c r="HTP27" s="9"/>
      <c r="HTQ27" s="9"/>
      <c r="HTR27" s="9"/>
      <c r="HTS27" s="9"/>
      <c r="HTT27" s="9"/>
      <c r="HTU27" s="9"/>
      <c r="HTV27" s="9"/>
      <c r="HTW27" s="9"/>
      <c r="HTX27" s="9"/>
      <c r="HTY27" s="9"/>
      <c r="HTZ27" s="9"/>
      <c r="HUA27" s="9"/>
      <c r="HUB27" s="9"/>
      <c r="HUC27" s="9"/>
      <c r="HUD27" s="9"/>
      <c r="HUE27" s="9"/>
      <c r="HUF27" s="9"/>
      <c r="HUG27" s="9"/>
      <c r="HUH27" s="9"/>
      <c r="HUI27" s="9"/>
      <c r="HUJ27" s="9"/>
      <c r="HUK27" s="9"/>
      <c r="HUL27" s="9"/>
      <c r="HUM27" s="9"/>
      <c r="HUN27" s="9"/>
      <c r="HUO27" s="9"/>
      <c r="HUP27" s="9"/>
      <c r="HUQ27" s="9"/>
      <c r="HUR27" s="9"/>
      <c r="HUS27" s="9"/>
      <c r="HUT27" s="9"/>
      <c r="HUU27" s="9"/>
      <c r="HUV27" s="9"/>
      <c r="HUW27" s="9"/>
      <c r="HUX27" s="9"/>
      <c r="HUY27" s="9"/>
      <c r="HUZ27" s="9"/>
      <c r="HVA27" s="9"/>
      <c r="HVB27" s="9"/>
      <c r="HVC27" s="9"/>
      <c r="HVD27" s="9"/>
      <c r="HVE27" s="9"/>
      <c r="HVF27" s="9"/>
      <c r="HVG27" s="9"/>
      <c r="HVH27" s="9"/>
      <c r="HVI27" s="9"/>
      <c r="HVJ27" s="9"/>
      <c r="HVK27" s="9"/>
      <c r="HVL27" s="9"/>
      <c r="HVM27" s="9"/>
      <c r="HVN27" s="9"/>
      <c r="HVO27" s="9"/>
      <c r="HVP27" s="9"/>
      <c r="HVQ27" s="9"/>
      <c r="HVR27" s="9"/>
      <c r="HVS27" s="9"/>
      <c r="HVT27" s="9"/>
      <c r="HVU27" s="9"/>
      <c r="HVV27" s="9"/>
      <c r="HVW27" s="9"/>
      <c r="HVX27" s="9"/>
      <c r="HVY27" s="9"/>
      <c r="HVZ27" s="9"/>
      <c r="HWA27" s="9"/>
      <c r="HWB27" s="9"/>
      <c r="HWC27" s="9"/>
      <c r="HWD27" s="9"/>
      <c r="HWE27" s="9"/>
      <c r="HWF27" s="9"/>
      <c r="HWG27" s="9"/>
      <c r="HWH27" s="9"/>
      <c r="HWI27" s="9"/>
      <c r="HWJ27" s="9"/>
      <c r="HWK27" s="9"/>
      <c r="HWL27" s="9"/>
      <c r="HWM27" s="9"/>
      <c r="HWN27" s="9"/>
      <c r="HWO27" s="9"/>
      <c r="HWP27" s="9"/>
      <c r="HWQ27" s="9"/>
      <c r="HWR27" s="9"/>
      <c r="HWS27" s="9"/>
      <c r="HWT27" s="9"/>
      <c r="HWU27" s="9"/>
      <c r="HWV27" s="9"/>
      <c r="HWW27" s="9"/>
      <c r="HWX27" s="9"/>
      <c r="HWY27" s="9"/>
      <c r="HWZ27" s="9"/>
      <c r="HXA27" s="9"/>
      <c r="HXB27" s="9"/>
      <c r="HXC27" s="9"/>
      <c r="HXD27" s="9"/>
      <c r="HXE27" s="9"/>
      <c r="HXF27" s="9"/>
      <c r="HXG27" s="9"/>
      <c r="HXH27" s="9"/>
      <c r="HXI27" s="9"/>
      <c r="HXJ27" s="9"/>
      <c r="HXK27" s="9"/>
      <c r="HXL27" s="9"/>
      <c r="HXM27" s="9"/>
      <c r="HXN27" s="9"/>
      <c r="HXO27" s="9"/>
      <c r="HXP27" s="9"/>
      <c r="HXQ27" s="9"/>
      <c r="HXR27" s="9"/>
      <c r="HXS27" s="9"/>
      <c r="HXT27" s="9"/>
      <c r="HXU27" s="9"/>
      <c r="HXV27" s="9"/>
      <c r="HXW27" s="9"/>
      <c r="HXX27" s="9"/>
      <c r="HXY27" s="9"/>
      <c r="HXZ27" s="9"/>
      <c r="HYA27" s="9"/>
      <c r="HYB27" s="9"/>
      <c r="HYC27" s="9"/>
      <c r="HYD27" s="9"/>
      <c r="HYE27" s="9"/>
      <c r="HYF27" s="9"/>
      <c r="HYG27" s="9"/>
      <c r="HYH27" s="9"/>
      <c r="HYI27" s="9"/>
      <c r="HYJ27" s="9"/>
      <c r="HYK27" s="9"/>
      <c r="HYL27" s="9"/>
      <c r="HYM27" s="9"/>
      <c r="HYN27" s="9"/>
      <c r="HYO27" s="9"/>
      <c r="HYP27" s="9"/>
      <c r="HYQ27" s="9"/>
      <c r="HYR27" s="9"/>
      <c r="HYS27" s="9"/>
      <c r="HYT27" s="9"/>
      <c r="HYU27" s="9"/>
      <c r="HYV27" s="9"/>
      <c r="HYW27" s="9"/>
      <c r="HYX27" s="9"/>
      <c r="HYY27" s="9"/>
      <c r="HYZ27" s="9"/>
      <c r="HZA27" s="9"/>
      <c r="HZB27" s="9"/>
      <c r="HZC27" s="9"/>
      <c r="HZD27" s="9"/>
      <c r="HZE27" s="9"/>
      <c r="HZF27" s="9"/>
      <c r="HZG27" s="9"/>
      <c r="HZH27" s="9"/>
      <c r="HZI27" s="9"/>
      <c r="HZJ27" s="9"/>
      <c r="HZK27" s="9"/>
      <c r="HZL27" s="9"/>
      <c r="HZM27" s="9"/>
      <c r="HZN27" s="9"/>
      <c r="HZO27" s="9"/>
      <c r="HZP27" s="9"/>
      <c r="HZQ27" s="9"/>
      <c r="HZR27" s="9"/>
      <c r="HZS27" s="9"/>
      <c r="HZT27" s="9"/>
      <c r="HZU27" s="9"/>
      <c r="HZV27" s="9"/>
      <c r="HZW27" s="9"/>
      <c r="HZX27" s="9"/>
      <c r="HZY27" s="9"/>
      <c r="HZZ27" s="9"/>
      <c r="IAA27" s="9"/>
      <c r="IAB27" s="9"/>
      <c r="IAC27" s="9"/>
      <c r="IAD27" s="9"/>
      <c r="IAE27" s="9"/>
      <c r="IAF27" s="9"/>
      <c r="IAG27" s="9"/>
      <c r="IAH27" s="9"/>
      <c r="IAI27" s="9"/>
      <c r="IAJ27" s="9"/>
      <c r="IAK27" s="9"/>
      <c r="IAL27" s="9"/>
      <c r="IAM27" s="9"/>
      <c r="IAN27" s="9"/>
      <c r="IAO27" s="9"/>
      <c r="IAP27" s="9"/>
      <c r="IAQ27" s="9"/>
      <c r="IAR27" s="9"/>
      <c r="IAS27" s="9"/>
      <c r="IAT27" s="9"/>
      <c r="IAU27" s="9"/>
      <c r="IAV27" s="9"/>
      <c r="IAW27" s="9"/>
      <c r="IAX27" s="9"/>
      <c r="IAY27" s="9"/>
      <c r="IAZ27" s="9"/>
      <c r="IBA27" s="9"/>
      <c r="IBB27" s="9"/>
      <c r="IBC27" s="9"/>
      <c r="IBD27" s="9"/>
      <c r="IBE27" s="9"/>
      <c r="IBF27" s="9"/>
      <c r="IBG27" s="9"/>
      <c r="IBH27" s="9"/>
      <c r="IBI27" s="9"/>
      <c r="IBJ27" s="9"/>
      <c r="IBK27" s="9"/>
      <c r="IBL27" s="9"/>
      <c r="IBM27" s="9"/>
      <c r="IBN27" s="9"/>
      <c r="IBO27" s="9"/>
      <c r="IBP27" s="9"/>
      <c r="IBQ27" s="9"/>
      <c r="IBR27" s="9"/>
      <c r="IBS27" s="9"/>
      <c r="IBT27" s="9"/>
      <c r="IBU27" s="9"/>
      <c r="IBV27" s="9"/>
      <c r="IBW27" s="9"/>
      <c r="IBX27" s="9"/>
      <c r="IBY27" s="9"/>
      <c r="IBZ27" s="9"/>
      <c r="ICA27" s="9"/>
      <c r="ICB27" s="9"/>
      <c r="ICC27" s="9"/>
      <c r="ICD27" s="9"/>
      <c r="ICE27" s="9"/>
      <c r="ICF27" s="9"/>
      <c r="ICG27" s="9"/>
      <c r="ICH27" s="9"/>
      <c r="ICI27" s="9"/>
      <c r="ICJ27" s="9"/>
      <c r="ICK27" s="9"/>
      <c r="ICL27" s="9"/>
      <c r="ICM27" s="9"/>
      <c r="ICN27" s="9"/>
      <c r="ICO27" s="9"/>
      <c r="ICP27" s="9"/>
      <c r="ICQ27" s="9"/>
      <c r="ICR27" s="9"/>
      <c r="ICS27" s="9"/>
      <c r="ICT27" s="9"/>
      <c r="ICU27" s="9"/>
      <c r="ICV27" s="9"/>
      <c r="ICW27" s="9"/>
      <c r="ICX27" s="9"/>
      <c r="ICY27" s="9"/>
      <c r="ICZ27" s="9"/>
      <c r="IDA27" s="9"/>
      <c r="IDB27" s="9"/>
      <c r="IDC27" s="9"/>
      <c r="IDD27" s="9"/>
      <c r="IDE27" s="9"/>
      <c r="IDF27" s="9"/>
      <c r="IDG27" s="9"/>
      <c r="IDH27" s="9"/>
      <c r="IDI27" s="9"/>
      <c r="IDJ27" s="9"/>
      <c r="IDK27" s="9"/>
      <c r="IDL27" s="9"/>
      <c r="IDM27" s="9"/>
      <c r="IDN27" s="9"/>
      <c r="IDO27" s="9"/>
      <c r="IDP27" s="9"/>
      <c r="IDQ27" s="9"/>
      <c r="IDR27" s="9"/>
      <c r="IDS27" s="9"/>
      <c r="IDT27" s="9"/>
      <c r="IDU27" s="9"/>
      <c r="IDV27" s="9"/>
      <c r="IDW27" s="9"/>
      <c r="IDX27" s="9"/>
      <c r="IDY27" s="9"/>
      <c r="IDZ27" s="9"/>
      <c r="IEA27" s="9"/>
      <c r="IEB27" s="9"/>
      <c r="IEC27" s="9"/>
      <c r="IED27" s="9"/>
      <c r="IEE27" s="9"/>
      <c r="IEF27" s="9"/>
      <c r="IEG27" s="9"/>
      <c r="IEH27" s="9"/>
      <c r="IEI27" s="9"/>
      <c r="IEJ27" s="9"/>
      <c r="IEK27" s="9"/>
      <c r="IEL27" s="9"/>
      <c r="IEM27" s="9"/>
      <c r="IEN27" s="9"/>
      <c r="IEO27" s="9"/>
      <c r="IEP27" s="9"/>
      <c r="IEQ27" s="9"/>
      <c r="IER27" s="9"/>
      <c r="IES27" s="9"/>
      <c r="IET27" s="9"/>
      <c r="IEU27" s="9"/>
      <c r="IEV27" s="9"/>
      <c r="IEW27" s="9"/>
      <c r="IEX27" s="9"/>
      <c r="IEY27" s="9"/>
      <c r="IEZ27" s="9"/>
      <c r="IFA27" s="9"/>
      <c r="IFB27" s="9"/>
      <c r="IFC27" s="9"/>
      <c r="IFD27" s="9"/>
      <c r="IFE27" s="9"/>
      <c r="IFF27" s="9"/>
      <c r="IFG27" s="9"/>
      <c r="IFH27" s="9"/>
      <c r="IFI27" s="9"/>
      <c r="IFJ27" s="9"/>
      <c r="IFK27" s="9"/>
      <c r="IFL27" s="9"/>
      <c r="IFM27" s="9"/>
      <c r="IFN27" s="9"/>
      <c r="IFO27" s="9"/>
      <c r="IFP27" s="9"/>
      <c r="IFQ27" s="9"/>
      <c r="IFR27" s="9"/>
      <c r="IFS27" s="9"/>
      <c r="IFT27" s="9"/>
      <c r="IFU27" s="9"/>
      <c r="IFV27" s="9"/>
      <c r="IFW27" s="9"/>
      <c r="IFX27" s="9"/>
      <c r="IFY27" s="9"/>
      <c r="IFZ27" s="9"/>
      <c r="IGA27" s="9"/>
      <c r="IGB27" s="9"/>
      <c r="IGC27" s="9"/>
      <c r="IGD27" s="9"/>
      <c r="IGE27" s="9"/>
      <c r="IGF27" s="9"/>
      <c r="IGG27" s="9"/>
      <c r="IGH27" s="9"/>
      <c r="IGI27" s="9"/>
      <c r="IGJ27" s="9"/>
      <c r="IGK27" s="9"/>
      <c r="IGL27" s="9"/>
      <c r="IGM27" s="9"/>
      <c r="IGN27" s="9"/>
      <c r="IGO27" s="9"/>
      <c r="IGP27" s="9"/>
      <c r="IGQ27" s="9"/>
      <c r="IGR27" s="9"/>
      <c r="IGS27" s="9"/>
      <c r="IGT27" s="9"/>
      <c r="IGU27" s="9"/>
      <c r="IGV27" s="9"/>
      <c r="IGW27" s="9"/>
      <c r="IGX27" s="9"/>
      <c r="IGY27" s="9"/>
      <c r="IGZ27" s="9"/>
      <c r="IHA27" s="9"/>
      <c r="IHB27" s="9"/>
      <c r="IHC27" s="9"/>
      <c r="IHD27" s="9"/>
      <c r="IHE27" s="9"/>
      <c r="IHF27" s="9"/>
      <c r="IHG27" s="9"/>
      <c r="IHH27" s="9"/>
      <c r="IHI27" s="9"/>
      <c r="IHJ27" s="9"/>
      <c r="IHK27" s="9"/>
      <c r="IHL27" s="9"/>
      <c r="IHM27" s="9"/>
      <c r="IHN27" s="9"/>
      <c r="IHO27" s="9"/>
      <c r="IHP27" s="9"/>
      <c r="IHQ27" s="9"/>
      <c r="IHR27" s="9"/>
      <c r="IHS27" s="9"/>
      <c r="IHT27" s="9"/>
      <c r="IHU27" s="9"/>
      <c r="IHV27" s="9"/>
      <c r="IHW27" s="9"/>
      <c r="IHX27" s="9"/>
      <c r="IHY27" s="9"/>
      <c r="IHZ27" s="9"/>
      <c r="IIA27" s="9"/>
      <c r="IIB27" s="9"/>
      <c r="IIC27" s="9"/>
      <c r="IID27" s="9"/>
      <c r="IIE27" s="9"/>
      <c r="IIF27" s="9"/>
      <c r="IIG27" s="9"/>
      <c r="IIH27" s="9"/>
      <c r="III27" s="9"/>
      <c r="IIJ27" s="9"/>
      <c r="IIK27" s="9"/>
      <c r="IIL27" s="9"/>
      <c r="IIM27" s="9"/>
      <c r="IIN27" s="9"/>
      <c r="IIO27" s="9"/>
      <c r="IIP27" s="9"/>
      <c r="IIQ27" s="9"/>
      <c r="IIR27" s="9"/>
      <c r="IIS27" s="9"/>
      <c r="IIT27" s="9"/>
      <c r="IIU27" s="9"/>
      <c r="IIV27" s="9"/>
      <c r="IIW27" s="9"/>
      <c r="IIX27" s="9"/>
      <c r="IIY27" s="9"/>
      <c r="IIZ27" s="9"/>
      <c r="IJA27" s="9"/>
      <c r="IJB27" s="9"/>
      <c r="IJC27" s="9"/>
      <c r="IJD27" s="9"/>
      <c r="IJE27" s="9"/>
      <c r="IJF27" s="9"/>
      <c r="IJG27" s="9"/>
      <c r="IJH27" s="9"/>
      <c r="IJI27" s="9"/>
      <c r="IJJ27" s="9"/>
      <c r="IJK27" s="9"/>
      <c r="IJL27" s="9"/>
      <c r="IJM27" s="9"/>
      <c r="IJN27" s="9"/>
      <c r="IJO27" s="9"/>
      <c r="IJP27" s="9"/>
      <c r="IJQ27" s="9"/>
      <c r="IJR27" s="9"/>
      <c r="IJS27" s="9"/>
      <c r="IJT27" s="9"/>
      <c r="IJU27" s="9"/>
      <c r="IJV27" s="9"/>
      <c r="IJW27" s="9"/>
      <c r="IJX27" s="9"/>
      <c r="IJY27" s="9"/>
      <c r="IJZ27" s="9"/>
      <c r="IKA27" s="9"/>
      <c r="IKB27" s="9"/>
      <c r="IKC27" s="9"/>
      <c r="IKD27" s="9"/>
      <c r="IKE27" s="9"/>
      <c r="IKF27" s="9"/>
      <c r="IKG27" s="9"/>
      <c r="IKH27" s="9"/>
      <c r="IKI27" s="9"/>
      <c r="IKJ27" s="9"/>
      <c r="IKK27" s="9"/>
      <c r="IKL27" s="9"/>
      <c r="IKM27" s="9"/>
      <c r="IKN27" s="9"/>
      <c r="IKO27" s="9"/>
      <c r="IKP27" s="9"/>
      <c r="IKQ27" s="9"/>
      <c r="IKR27" s="9"/>
      <c r="IKS27" s="9"/>
      <c r="IKT27" s="9"/>
      <c r="IKU27" s="9"/>
      <c r="IKV27" s="9"/>
      <c r="IKW27" s="9"/>
      <c r="IKX27" s="9"/>
      <c r="IKY27" s="9"/>
      <c r="IKZ27" s="9"/>
      <c r="ILA27" s="9"/>
      <c r="ILB27" s="9"/>
      <c r="ILC27" s="9"/>
      <c r="ILD27" s="9"/>
      <c r="ILE27" s="9"/>
      <c r="ILF27" s="9"/>
      <c r="ILG27" s="9"/>
      <c r="ILH27" s="9"/>
      <c r="ILI27" s="9"/>
      <c r="ILJ27" s="9"/>
      <c r="ILK27" s="9"/>
      <c r="ILL27" s="9"/>
      <c r="ILM27" s="9"/>
      <c r="ILN27" s="9"/>
      <c r="ILO27" s="9"/>
      <c r="ILP27" s="9"/>
      <c r="ILQ27" s="9"/>
      <c r="ILR27" s="9"/>
      <c r="ILS27" s="9"/>
      <c r="ILT27" s="9"/>
      <c r="ILU27" s="9"/>
      <c r="ILV27" s="9"/>
      <c r="ILW27" s="9"/>
      <c r="ILX27" s="9"/>
      <c r="ILY27" s="9"/>
      <c r="ILZ27" s="9"/>
      <c r="IMA27" s="9"/>
      <c r="IMB27" s="9"/>
      <c r="IMC27" s="9"/>
      <c r="IMD27" s="9"/>
      <c r="IME27" s="9"/>
      <c r="IMF27" s="9"/>
      <c r="IMG27" s="9"/>
      <c r="IMH27" s="9"/>
      <c r="IMI27" s="9"/>
      <c r="IMJ27" s="9"/>
      <c r="IMK27" s="9"/>
      <c r="IML27" s="9"/>
      <c r="IMM27" s="9"/>
      <c r="IMN27" s="9"/>
      <c r="IMO27" s="9"/>
      <c r="IMP27" s="9"/>
      <c r="IMQ27" s="9"/>
      <c r="IMR27" s="9"/>
      <c r="IMS27" s="9"/>
      <c r="IMT27" s="9"/>
      <c r="IMU27" s="9"/>
      <c r="IMV27" s="9"/>
      <c r="IMW27" s="9"/>
      <c r="IMX27" s="9"/>
      <c r="IMY27" s="9"/>
      <c r="IMZ27" s="9"/>
      <c r="INA27" s="9"/>
      <c r="INB27" s="9"/>
      <c r="INC27" s="9"/>
      <c r="IND27" s="9"/>
      <c r="INE27" s="9"/>
      <c r="INF27" s="9"/>
      <c r="ING27" s="9"/>
      <c r="INH27" s="9"/>
      <c r="INI27" s="9"/>
      <c r="INJ27" s="9"/>
      <c r="INK27" s="9"/>
      <c r="INL27" s="9"/>
      <c r="INM27" s="9"/>
      <c r="INN27" s="9"/>
      <c r="INO27" s="9"/>
      <c r="INP27" s="9"/>
      <c r="INQ27" s="9"/>
      <c r="INR27" s="9"/>
      <c r="INS27" s="9"/>
      <c r="INT27" s="9"/>
      <c r="INU27" s="9"/>
      <c r="INV27" s="9"/>
      <c r="INW27" s="9"/>
      <c r="INX27" s="9"/>
      <c r="INY27" s="9"/>
      <c r="INZ27" s="9"/>
      <c r="IOA27" s="9"/>
      <c r="IOB27" s="9"/>
      <c r="IOC27" s="9"/>
      <c r="IOD27" s="9"/>
      <c r="IOE27" s="9"/>
      <c r="IOF27" s="9"/>
      <c r="IOG27" s="9"/>
      <c r="IOH27" s="9"/>
      <c r="IOI27" s="9"/>
      <c r="IOJ27" s="9"/>
      <c r="IOK27" s="9"/>
      <c r="IOL27" s="9"/>
      <c r="IOM27" s="9"/>
      <c r="ION27" s="9"/>
      <c r="IOO27" s="9"/>
      <c r="IOP27" s="9"/>
      <c r="IOQ27" s="9"/>
      <c r="IOR27" s="9"/>
      <c r="IOS27" s="9"/>
      <c r="IOT27" s="9"/>
      <c r="IOU27" s="9"/>
      <c r="IOV27" s="9"/>
      <c r="IOW27" s="9"/>
      <c r="IOX27" s="9"/>
      <c r="IOY27" s="9"/>
      <c r="IOZ27" s="9"/>
      <c r="IPA27" s="9"/>
      <c r="IPB27" s="9"/>
      <c r="IPC27" s="9"/>
      <c r="IPD27" s="9"/>
      <c r="IPE27" s="9"/>
      <c r="IPF27" s="9"/>
      <c r="IPG27" s="9"/>
      <c r="IPH27" s="9"/>
      <c r="IPI27" s="9"/>
      <c r="IPJ27" s="9"/>
      <c r="IPK27" s="9"/>
      <c r="IPL27" s="9"/>
      <c r="IPM27" s="9"/>
      <c r="IPN27" s="9"/>
      <c r="IPO27" s="9"/>
      <c r="IPP27" s="9"/>
      <c r="IPQ27" s="9"/>
      <c r="IPR27" s="9"/>
      <c r="IPS27" s="9"/>
      <c r="IPT27" s="9"/>
      <c r="IPU27" s="9"/>
      <c r="IPV27" s="9"/>
      <c r="IPW27" s="9"/>
      <c r="IPX27" s="9"/>
      <c r="IPY27" s="9"/>
      <c r="IPZ27" s="9"/>
      <c r="IQA27" s="9"/>
      <c r="IQB27" s="9"/>
      <c r="IQC27" s="9"/>
      <c r="IQD27" s="9"/>
      <c r="IQE27" s="9"/>
      <c r="IQF27" s="9"/>
      <c r="IQG27" s="9"/>
      <c r="IQH27" s="9"/>
      <c r="IQI27" s="9"/>
      <c r="IQJ27" s="9"/>
      <c r="IQK27" s="9"/>
      <c r="IQL27" s="9"/>
      <c r="IQM27" s="9"/>
      <c r="IQN27" s="9"/>
      <c r="IQO27" s="9"/>
      <c r="IQP27" s="9"/>
      <c r="IQQ27" s="9"/>
      <c r="IQR27" s="9"/>
      <c r="IQS27" s="9"/>
      <c r="IQT27" s="9"/>
      <c r="IQU27" s="9"/>
      <c r="IQV27" s="9"/>
      <c r="IQW27" s="9"/>
      <c r="IQX27" s="9"/>
      <c r="IQY27" s="9"/>
      <c r="IQZ27" s="9"/>
      <c r="IRA27" s="9"/>
      <c r="IRB27" s="9"/>
      <c r="IRC27" s="9"/>
      <c r="IRD27" s="9"/>
      <c r="IRE27" s="9"/>
      <c r="IRF27" s="9"/>
      <c r="IRG27" s="9"/>
      <c r="IRH27" s="9"/>
      <c r="IRI27" s="9"/>
      <c r="IRJ27" s="9"/>
      <c r="IRK27" s="9"/>
      <c r="IRL27" s="9"/>
      <c r="IRM27" s="9"/>
      <c r="IRN27" s="9"/>
      <c r="IRO27" s="9"/>
      <c r="IRP27" s="9"/>
      <c r="IRQ27" s="9"/>
      <c r="IRR27" s="9"/>
      <c r="IRS27" s="9"/>
      <c r="IRT27" s="9"/>
      <c r="IRU27" s="9"/>
      <c r="IRV27" s="9"/>
      <c r="IRW27" s="9"/>
      <c r="IRX27" s="9"/>
      <c r="IRY27" s="9"/>
      <c r="IRZ27" s="9"/>
      <c r="ISA27" s="9"/>
      <c r="ISB27" s="9"/>
      <c r="ISC27" s="9"/>
      <c r="ISD27" s="9"/>
      <c r="ISE27" s="9"/>
      <c r="ISF27" s="9"/>
      <c r="ISG27" s="9"/>
      <c r="ISH27" s="9"/>
      <c r="ISI27" s="9"/>
      <c r="ISJ27" s="9"/>
      <c r="ISK27" s="9"/>
      <c r="ISL27" s="9"/>
      <c r="ISM27" s="9"/>
      <c r="ISN27" s="9"/>
      <c r="ISO27" s="9"/>
      <c r="ISP27" s="9"/>
      <c r="ISQ27" s="9"/>
      <c r="ISR27" s="9"/>
      <c r="ISS27" s="9"/>
      <c r="IST27" s="9"/>
      <c r="ISU27" s="9"/>
      <c r="ISV27" s="9"/>
      <c r="ISW27" s="9"/>
      <c r="ISX27" s="9"/>
      <c r="ISY27" s="9"/>
      <c r="ISZ27" s="9"/>
      <c r="ITA27" s="9"/>
      <c r="ITB27" s="9"/>
      <c r="ITC27" s="9"/>
      <c r="ITD27" s="9"/>
      <c r="ITE27" s="9"/>
      <c r="ITF27" s="9"/>
      <c r="ITG27" s="9"/>
      <c r="ITH27" s="9"/>
      <c r="ITI27" s="9"/>
      <c r="ITJ27" s="9"/>
      <c r="ITK27" s="9"/>
      <c r="ITL27" s="9"/>
      <c r="ITM27" s="9"/>
      <c r="ITN27" s="9"/>
      <c r="ITO27" s="9"/>
      <c r="ITP27" s="9"/>
      <c r="ITQ27" s="9"/>
      <c r="ITR27" s="9"/>
      <c r="ITS27" s="9"/>
      <c r="ITT27" s="9"/>
      <c r="ITU27" s="9"/>
      <c r="ITV27" s="9"/>
      <c r="ITW27" s="9"/>
      <c r="ITX27" s="9"/>
      <c r="ITY27" s="9"/>
      <c r="ITZ27" s="9"/>
      <c r="IUA27" s="9"/>
      <c r="IUB27" s="9"/>
      <c r="IUC27" s="9"/>
      <c r="IUD27" s="9"/>
      <c r="IUE27" s="9"/>
      <c r="IUF27" s="9"/>
      <c r="IUG27" s="9"/>
      <c r="IUH27" s="9"/>
      <c r="IUI27" s="9"/>
      <c r="IUJ27" s="9"/>
      <c r="IUK27" s="9"/>
      <c r="IUL27" s="9"/>
      <c r="IUM27" s="9"/>
      <c r="IUN27" s="9"/>
      <c r="IUO27" s="9"/>
      <c r="IUP27" s="9"/>
      <c r="IUQ27" s="9"/>
      <c r="IUR27" s="9"/>
      <c r="IUS27" s="9"/>
      <c r="IUT27" s="9"/>
      <c r="IUU27" s="9"/>
      <c r="IUV27" s="9"/>
      <c r="IUW27" s="9"/>
      <c r="IUX27" s="9"/>
      <c r="IUY27" s="9"/>
      <c r="IUZ27" s="9"/>
      <c r="IVA27" s="9"/>
      <c r="IVB27" s="9"/>
      <c r="IVC27" s="9"/>
      <c r="IVD27" s="9"/>
      <c r="IVE27" s="9"/>
      <c r="IVF27" s="9"/>
      <c r="IVG27" s="9"/>
      <c r="IVH27" s="9"/>
      <c r="IVI27" s="9"/>
      <c r="IVJ27" s="9"/>
      <c r="IVK27" s="9"/>
      <c r="IVL27" s="9"/>
      <c r="IVM27" s="9"/>
      <c r="IVN27" s="9"/>
      <c r="IVO27" s="9"/>
      <c r="IVP27" s="9"/>
      <c r="IVQ27" s="9"/>
      <c r="IVR27" s="9"/>
      <c r="IVS27" s="9"/>
      <c r="IVT27" s="9"/>
      <c r="IVU27" s="9"/>
      <c r="IVV27" s="9"/>
      <c r="IVW27" s="9"/>
      <c r="IVX27" s="9"/>
      <c r="IVY27" s="9"/>
      <c r="IVZ27" s="9"/>
      <c r="IWA27" s="9"/>
      <c r="IWB27" s="9"/>
      <c r="IWC27" s="9"/>
      <c r="IWD27" s="9"/>
      <c r="IWE27" s="9"/>
      <c r="IWF27" s="9"/>
      <c r="IWG27" s="9"/>
      <c r="IWH27" s="9"/>
      <c r="IWI27" s="9"/>
      <c r="IWJ27" s="9"/>
      <c r="IWK27" s="9"/>
      <c r="IWL27" s="9"/>
      <c r="IWM27" s="9"/>
      <c r="IWN27" s="9"/>
      <c r="IWO27" s="9"/>
      <c r="IWP27" s="9"/>
      <c r="IWQ27" s="9"/>
      <c r="IWR27" s="9"/>
      <c r="IWS27" s="9"/>
      <c r="IWT27" s="9"/>
      <c r="IWU27" s="9"/>
      <c r="IWV27" s="9"/>
      <c r="IWW27" s="9"/>
      <c r="IWX27" s="9"/>
      <c r="IWY27" s="9"/>
      <c r="IWZ27" s="9"/>
      <c r="IXA27" s="9"/>
      <c r="IXB27" s="9"/>
      <c r="IXC27" s="9"/>
      <c r="IXD27" s="9"/>
      <c r="IXE27" s="9"/>
      <c r="IXF27" s="9"/>
      <c r="IXG27" s="9"/>
      <c r="IXH27" s="9"/>
      <c r="IXI27" s="9"/>
      <c r="IXJ27" s="9"/>
      <c r="IXK27" s="9"/>
      <c r="IXL27" s="9"/>
      <c r="IXM27" s="9"/>
      <c r="IXN27" s="9"/>
      <c r="IXO27" s="9"/>
      <c r="IXP27" s="9"/>
      <c r="IXQ27" s="9"/>
      <c r="IXR27" s="9"/>
      <c r="IXS27" s="9"/>
      <c r="IXT27" s="9"/>
      <c r="IXU27" s="9"/>
      <c r="IXV27" s="9"/>
      <c r="IXW27" s="9"/>
      <c r="IXX27" s="9"/>
      <c r="IXY27" s="9"/>
      <c r="IXZ27" s="9"/>
      <c r="IYA27" s="9"/>
      <c r="IYB27" s="9"/>
      <c r="IYC27" s="9"/>
      <c r="IYD27" s="9"/>
      <c r="IYE27" s="9"/>
      <c r="IYF27" s="9"/>
      <c r="IYG27" s="9"/>
      <c r="IYH27" s="9"/>
      <c r="IYI27" s="9"/>
      <c r="IYJ27" s="9"/>
      <c r="IYK27" s="9"/>
      <c r="IYL27" s="9"/>
      <c r="IYM27" s="9"/>
      <c r="IYN27" s="9"/>
      <c r="IYO27" s="9"/>
      <c r="IYP27" s="9"/>
      <c r="IYQ27" s="9"/>
      <c r="IYR27" s="9"/>
      <c r="IYS27" s="9"/>
      <c r="IYT27" s="9"/>
      <c r="IYU27" s="9"/>
      <c r="IYV27" s="9"/>
      <c r="IYW27" s="9"/>
      <c r="IYX27" s="9"/>
      <c r="IYY27" s="9"/>
      <c r="IYZ27" s="9"/>
      <c r="IZA27" s="9"/>
      <c r="IZB27" s="9"/>
      <c r="IZC27" s="9"/>
      <c r="IZD27" s="9"/>
      <c r="IZE27" s="9"/>
      <c r="IZF27" s="9"/>
      <c r="IZG27" s="9"/>
      <c r="IZH27" s="9"/>
      <c r="IZI27" s="9"/>
      <c r="IZJ27" s="9"/>
      <c r="IZK27" s="9"/>
      <c r="IZL27" s="9"/>
      <c r="IZM27" s="9"/>
      <c r="IZN27" s="9"/>
      <c r="IZO27" s="9"/>
      <c r="IZP27" s="9"/>
      <c r="IZQ27" s="9"/>
      <c r="IZR27" s="9"/>
      <c r="IZS27" s="9"/>
      <c r="IZT27" s="9"/>
      <c r="IZU27" s="9"/>
      <c r="IZV27" s="9"/>
      <c r="IZW27" s="9"/>
      <c r="IZX27" s="9"/>
      <c r="IZY27" s="9"/>
      <c r="IZZ27" s="9"/>
      <c r="JAA27" s="9"/>
      <c r="JAB27" s="9"/>
      <c r="JAC27" s="9"/>
      <c r="JAD27" s="9"/>
      <c r="JAE27" s="9"/>
      <c r="JAF27" s="9"/>
      <c r="JAG27" s="9"/>
      <c r="JAH27" s="9"/>
      <c r="JAI27" s="9"/>
      <c r="JAJ27" s="9"/>
      <c r="JAK27" s="9"/>
      <c r="JAL27" s="9"/>
      <c r="JAM27" s="9"/>
      <c r="JAN27" s="9"/>
      <c r="JAO27" s="9"/>
      <c r="JAP27" s="9"/>
      <c r="JAQ27" s="9"/>
      <c r="JAR27" s="9"/>
      <c r="JAS27" s="9"/>
      <c r="JAT27" s="9"/>
      <c r="JAU27" s="9"/>
      <c r="JAV27" s="9"/>
      <c r="JAW27" s="9"/>
      <c r="JAX27" s="9"/>
      <c r="JAY27" s="9"/>
      <c r="JAZ27" s="9"/>
      <c r="JBA27" s="9"/>
      <c r="JBB27" s="9"/>
      <c r="JBC27" s="9"/>
      <c r="JBD27" s="9"/>
      <c r="JBE27" s="9"/>
      <c r="JBF27" s="9"/>
      <c r="JBG27" s="9"/>
      <c r="JBH27" s="9"/>
      <c r="JBI27" s="9"/>
      <c r="JBJ27" s="9"/>
      <c r="JBK27" s="9"/>
      <c r="JBL27" s="9"/>
      <c r="JBM27" s="9"/>
      <c r="JBN27" s="9"/>
      <c r="JBO27" s="9"/>
      <c r="JBP27" s="9"/>
      <c r="JBQ27" s="9"/>
      <c r="JBR27" s="9"/>
      <c r="JBS27" s="9"/>
      <c r="JBT27" s="9"/>
      <c r="JBU27" s="9"/>
      <c r="JBV27" s="9"/>
      <c r="JBW27" s="9"/>
      <c r="JBX27" s="9"/>
      <c r="JBY27" s="9"/>
      <c r="JBZ27" s="9"/>
      <c r="JCA27" s="9"/>
      <c r="JCB27" s="9"/>
      <c r="JCC27" s="9"/>
      <c r="JCD27" s="9"/>
      <c r="JCE27" s="9"/>
      <c r="JCF27" s="9"/>
      <c r="JCG27" s="9"/>
      <c r="JCH27" s="9"/>
      <c r="JCI27" s="9"/>
      <c r="JCJ27" s="9"/>
      <c r="JCK27" s="9"/>
      <c r="JCL27" s="9"/>
      <c r="JCM27" s="9"/>
      <c r="JCN27" s="9"/>
      <c r="JCO27" s="9"/>
      <c r="JCP27" s="9"/>
      <c r="JCQ27" s="9"/>
      <c r="JCR27" s="9"/>
      <c r="JCS27" s="9"/>
      <c r="JCT27" s="9"/>
      <c r="JCU27" s="9"/>
      <c r="JCV27" s="9"/>
      <c r="JCW27" s="9"/>
      <c r="JCX27" s="9"/>
      <c r="JCY27" s="9"/>
      <c r="JCZ27" s="9"/>
      <c r="JDA27" s="9"/>
      <c r="JDB27" s="9"/>
      <c r="JDC27" s="9"/>
      <c r="JDD27" s="9"/>
      <c r="JDE27" s="9"/>
      <c r="JDF27" s="9"/>
      <c r="JDG27" s="9"/>
      <c r="JDH27" s="9"/>
      <c r="JDI27" s="9"/>
      <c r="JDJ27" s="9"/>
      <c r="JDK27" s="9"/>
      <c r="JDL27" s="9"/>
      <c r="JDM27" s="9"/>
      <c r="JDN27" s="9"/>
      <c r="JDO27" s="9"/>
      <c r="JDP27" s="9"/>
      <c r="JDQ27" s="9"/>
      <c r="JDR27" s="9"/>
      <c r="JDS27" s="9"/>
      <c r="JDT27" s="9"/>
      <c r="JDU27" s="9"/>
      <c r="JDV27" s="9"/>
      <c r="JDW27" s="9"/>
      <c r="JDX27" s="9"/>
      <c r="JDY27" s="9"/>
      <c r="JDZ27" s="9"/>
      <c r="JEA27" s="9"/>
      <c r="JEB27" s="9"/>
      <c r="JEC27" s="9"/>
      <c r="JED27" s="9"/>
      <c r="JEE27" s="9"/>
      <c r="JEF27" s="9"/>
      <c r="JEG27" s="9"/>
      <c r="JEH27" s="9"/>
      <c r="JEI27" s="9"/>
      <c r="JEJ27" s="9"/>
      <c r="JEK27" s="9"/>
      <c r="JEL27" s="9"/>
      <c r="JEM27" s="9"/>
      <c r="JEN27" s="9"/>
      <c r="JEO27" s="9"/>
      <c r="JEP27" s="9"/>
      <c r="JEQ27" s="9"/>
      <c r="JER27" s="9"/>
      <c r="JES27" s="9"/>
      <c r="JET27" s="9"/>
      <c r="JEU27" s="9"/>
      <c r="JEV27" s="9"/>
      <c r="JEW27" s="9"/>
      <c r="JEX27" s="9"/>
      <c r="JEY27" s="9"/>
      <c r="JEZ27" s="9"/>
      <c r="JFA27" s="9"/>
      <c r="JFB27" s="9"/>
      <c r="JFC27" s="9"/>
      <c r="JFD27" s="9"/>
      <c r="JFE27" s="9"/>
      <c r="JFF27" s="9"/>
      <c r="JFG27" s="9"/>
      <c r="JFH27" s="9"/>
      <c r="JFI27" s="9"/>
      <c r="JFJ27" s="9"/>
      <c r="JFK27" s="9"/>
      <c r="JFL27" s="9"/>
      <c r="JFM27" s="9"/>
      <c r="JFN27" s="9"/>
      <c r="JFO27" s="9"/>
      <c r="JFP27" s="9"/>
      <c r="JFQ27" s="9"/>
      <c r="JFR27" s="9"/>
      <c r="JFS27" s="9"/>
      <c r="JFT27" s="9"/>
      <c r="JFU27" s="9"/>
      <c r="JFV27" s="9"/>
      <c r="JFW27" s="9"/>
      <c r="JFX27" s="9"/>
      <c r="JFY27" s="9"/>
      <c r="JFZ27" s="9"/>
      <c r="JGA27" s="9"/>
      <c r="JGB27" s="9"/>
      <c r="JGC27" s="9"/>
      <c r="JGD27" s="9"/>
      <c r="JGE27" s="9"/>
      <c r="JGF27" s="9"/>
      <c r="JGG27" s="9"/>
      <c r="JGH27" s="9"/>
      <c r="JGI27" s="9"/>
      <c r="JGJ27" s="9"/>
      <c r="JGK27" s="9"/>
      <c r="JGL27" s="9"/>
      <c r="JGM27" s="9"/>
      <c r="JGN27" s="9"/>
      <c r="JGO27" s="9"/>
      <c r="JGP27" s="9"/>
      <c r="JGQ27" s="9"/>
      <c r="JGR27" s="9"/>
      <c r="JGS27" s="9"/>
      <c r="JGT27" s="9"/>
      <c r="JGU27" s="9"/>
      <c r="JGV27" s="9"/>
      <c r="JGW27" s="9"/>
      <c r="JGX27" s="9"/>
      <c r="JGY27" s="9"/>
      <c r="JGZ27" s="9"/>
      <c r="JHA27" s="9"/>
      <c r="JHB27" s="9"/>
      <c r="JHC27" s="9"/>
      <c r="JHD27" s="9"/>
      <c r="JHE27" s="9"/>
      <c r="JHF27" s="9"/>
      <c r="JHG27" s="9"/>
      <c r="JHH27" s="9"/>
      <c r="JHI27" s="9"/>
      <c r="JHJ27" s="9"/>
      <c r="JHK27" s="9"/>
      <c r="JHL27" s="9"/>
      <c r="JHM27" s="9"/>
      <c r="JHN27" s="9"/>
      <c r="JHO27" s="9"/>
      <c r="JHP27" s="9"/>
      <c r="JHQ27" s="9"/>
      <c r="JHR27" s="9"/>
      <c r="JHS27" s="9"/>
      <c r="JHT27" s="9"/>
      <c r="JHU27" s="9"/>
      <c r="JHV27" s="9"/>
      <c r="JHW27" s="9"/>
      <c r="JHX27" s="9"/>
      <c r="JHY27" s="9"/>
      <c r="JHZ27" s="9"/>
      <c r="JIA27" s="9"/>
      <c r="JIB27" s="9"/>
      <c r="JIC27" s="9"/>
      <c r="JID27" s="9"/>
      <c r="JIE27" s="9"/>
      <c r="JIF27" s="9"/>
      <c r="JIG27" s="9"/>
      <c r="JIH27" s="9"/>
      <c r="JII27" s="9"/>
      <c r="JIJ27" s="9"/>
      <c r="JIK27" s="9"/>
      <c r="JIL27" s="9"/>
      <c r="JIM27" s="9"/>
      <c r="JIN27" s="9"/>
      <c r="JIO27" s="9"/>
      <c r="JIP27" s="9"/>
      <c r="JIQ27" s="9"/>
      <c r="JIR27" s="9"/>
      <c r="JIS27" s="9"/>
      <c r="JIT27" s="9"/>
      <c r="JIU27" s="9"/>
      <c r="JIV27" s="9"/>
      <c r="JIW27" s="9"/>
      <c r="JIX27" s="9"/>
      <c r="JIY27" s="9"/>
      <c r="JIZ27" s="9"/>
      <c r="JJA27" s="9"/>
      <c r="JJB27" s="9"/>
      <c r="JJC27" s="9"/>
      <c r="JJD27" s="9"/>
      <c r="JJE27" s="9"/>
      <c r="JJF27" s="9"/>
      <c r="JJG27" s="9"/>
      <c r="JJH27" s="9"/>
      <c r="JJI27" s="9"/>
      <c r="JJJ27" s="9"/>
      <c r="JJK27" s="9"/>
      <c r="JJL27" s="9"/>
      <c r="JJM27" s="9"/>
      <c r="JJN27" s="9"/>
      <c r="JJO27" s="9"/>
      <c r="JJP27" s="9"/>
      <c r="JJQ27" s="9"/>
      <c r="JJR27" s="9"/>
      <c r="JJS27" s="9"/>
      <c r="JJT27" s="9"/>
      <c r="JJU27" s="9"/>
      <c r="JJV27" s="9"/>
      <c r="JJW27" s="9"/>
      <c r="JJX27" s="9"/>
      <c r="JJY27" s="9"/>
      <c r="JJZ27" s="9"/>
      <c r="JKA27" s="9"/>
      <c r="JKB27" s="9"/>
      <c r="JKC27" s="9"/>
      <c r="JKD27" s="9"/>
      <c r="JKE27" s="9"/>
      <c r="JKF27" s="9"/>
      <c r="JKG27" s="9"/>
      <c r="JKH27" s="9"/>
      <c r="JKI27" s="9"/>
      <c r="JKJ27" s="9"/>
      <c r="JKK27" s="9"/>
      <c r="JKL27" s="9"/>
      <c r="JKM27" s="9"/>
      <c r="JKN27" s="9"/>
      <c r="JKO27" s="9"/>
      <c r="JKP27" s="9"/>
      <c r="JKQ27" s="9"/>
      <c r="JKR27" s="9"/>
      <c r="JKS27" s="9"/>
      <c r="JKT27" s="9"/>
      <c r="JKU27" s="9"/>
      <c r="JKV27" s="9"/>
      <c r="JKW27" s="9"/>
      <c r="JKX27" s="9"/>
      <c r="JKY27" s="9"/>
      <c r="JKZ27" s="9"/>
      <c r="JLA27" s="9"/>
      <c r="JLB27" s="9"/>
      <c r="JLC27" s="9"/>
      <c r="JLD27" s="9"/>
      <c r="JLE27" s="9"/>
      <c r="JLF27" s="9"/>
      <c r="JLG27" s="9"/>
      <c r="JLH27" s="9"/>
      <c r="JLI27" s="9"/>
      <c r="JLJ27" s="9"/>
      <c r="JLK27" s="9"/>
      <c r="JLL27" s="9"/>
      <c r="JLM27" s="9"/>
      <c r="JLN27" s="9"/>
      <c r="JLO27" s="9"/>
      <c r="JLP27" s="9"/>
      <c r="JLQ27" s="9"/>
      <c r="JLR27" s="9"/>
      <c r="JLS27" s="9"/>
      <c r="JLT27" s="9"/>
      <c r="JLU27" s="9"/>
      <c r="JLV27" s="9"/>
      <c r="JLW27" s="9"/>
      <c r="JLX27" s="9"/>
      <c r="JLY27" s="9"/>
      <c r="JLZ27" s="9"/>
      <c r="JMA27" s="9"/>
      <c r="JMB27" s="9"/>
      <c r="JMC27" s="9"/>
      <c r="JMD27" s="9"/>
      <c r="JME27" s="9"/>
      <c r="JMF27" s="9"/>
      <c r="JMG27" s="9"/>
      <c r="JMH27" s="9"/>
      <c r="JMI27" s="9"/>
      <c r="JMJ27" s="9"/>
      <c r="JMK27" s="9"/>
      <c r="JML27" s="9"/>
      <c r="JMM27" s="9"/>
      <c r="JMN27" s="9"/>
      <c r="JMO27" s="9"/>
      <c r="JMP27" s="9"/>
      <c r="JMQ27" s="9"/>
      <c r="JMR27" s="9"/>
      <c r="JMS27" s="9"/>
      <c r="JMT27" s="9"/>
      <c r="JMU27" s="9"/>
      <c r="JMV27" s="9"/>
      <c r="JMW27" s="9"/>
      <c r="JMX27" s="9"/>
      <c r="JMY27" s="9"/>
      <c r="JMZ27" s="9"/>
      <c r="JNA27" s="9"/>
      <c r="JNB27" s="9"/>
      <c r="JNC27" s="9"/>
      <c r="JND27" s="9"/>
      <c r="JNE27" s="9"/>
      <c r="JNF27" s="9"/>
      <c r="JNG27" s="9"/>
      <c r="JNH27" s="9"/>
      <c r="JNI27" s="9"/>
      <c r="JNJ27" s="9"/>
      <c r="JNK27" s="9"/>
      <c r="JNL27" s="9"/>
      <c r="JNM27" s="9"/>
      <c r="JNN27" s="9"/>
      <c r="JNO27" s="9"/>
      <c r="JNP27" s="9"/>
      <c r="JNQ27" s="9"/>
      <c r="JNR27" s="9"/>
      <c r="JNS27" s="9"/>
      <c r="JNT27" s="9"/>
      <c r="JNU27" s="9"/>
      <c r="JNV27" s="9"/>
      <c r="JNW27" s="9"/>
      <c r="JNX27" s="9"/>
      <c r="JNY27" s="9"/>
      <c r="JNZ27" s="9"/>
      <c r="JOA27" s="9"/>
      <c r="JOB27" s="9"/>
      <c r="JOC27" s="9"/>
      <c r="JOD27" s="9"/>
      <c r="JOE27" s="9"/>
      <c r="JOF27" s="9"/>
      <c r="JOG27" s="9"/>
      <c r="JOH27" s="9"/>
      <c r="JOI27" s="9"/>
      <c r="JOJ27" s="9"/>
      <c r="JOK27" s="9"/>
      <c r="JOL27" s="9"/>
      <c r="JOM27" s="9"/>
      <c r="JON27" s="9"/>
      <c r="JOO27" s="9"/>
      <c r="JOP27" s="9"/>
      <c r="JOQ27" s="9"/>
      <c r="JOR27" s="9"/>
      <c r="JOS27" s="9"/>
      <c r="JOT27" s="9"/>
      <c r="JOU27" s="9"/>
      <c r="JOV27" s="9"/>
      <c r="JOW27" s="9"/>
      <c r="JOX27" s="9"/>
      <c r="JOY27" s="9"/>
      <c r="JOZ27" s="9"/>
      <c r="JPA27" s="9"/>
      <c r="JPB27" s="9"/>
      <c r="JPC27" s="9"/>
      <c r="JPD27" s="9"/>
      <c r="JPE27" s="9"/>
      <c r="JPF27" s="9"/>
      <c r="JPG27" s="9"/>
      <c r="JPH27" s="9"/>
      <c r="JPI27" s="9"/>
      <c r="JPJ27" s="9"/>
      <c r="JPK27" s="9"/>
      <c r="JPL27" s="9"/>
      <c r="JPM27" s="9"/>
      <c r="JPN27" s="9"/>
      <c r="JPO27" s="9"/>
      <c r="JPP27" s="9"/>
      <c r="JPQ27" s="9"/>
      <c r="JPR27" s="9"/>
      <c r="JPS27" s="9"/>
      <c r="JPT27" s="9"/>
      <c r="JPU27" s="9"/>
      <c r="JPV27" s="9"/>
      <c r="JPW27" s="9"/>
      <c r="JPX27" s="9"/>
      <c r="JPY27" s="9"/>
      <c r="JPZ27" s="9"/>
      <c r="JQA27" s="9"/>
      <c r="JQB27" s="9"/>
      <c r="JQC27" s="9"/>
      <c r="JQD27" s="9"/>
      <c r="JQE27" s="9"/>
      <c r="JQF27" s="9"/>
      <c r="JQG27" s="9"/>
      <c r="JQH27" s="9"/>
      <c r="JQI27" s="9"/>
      <c r="JQJ27" s="9"/>
      <c r="JQK27" s="9"/>
      <c r="JQL27" s="9"/>
      <c r="JQM27" s="9"/>
      <c r="JQN27" s="9"/>
      <c r="JQO27" s="9"/>
      <c r="JQP27" s="9"/>
      <c r="JQQ27" s="9"/>
      <c r="JQR27" s="9"/>
      <c r="JQS27" s="9"/>
      <c r="JQT27" s="9"/>
      <c r="JQU27" s="9"/>
      <c r="JQV27" s="9"/>
      <c r="JQW27" s="9"/>
      <c r="JQX27" s="9"/>
      <c r="JQY27" s="9"/>
      <c r="JQZ27" s="9"/>
      <c r="JRA27" s="9"/>
      <c r="JRB27" s="9"/>
      <c r="JRC27" s="9"/>
      <c r="JRD27" s="9"/>
      <c r="JRE27" s="9"/>
      <c r="JRF27" s="9"/>
      <c r="JRG27" s="9"/>
      <c r="JRH27" s="9"/>
      <c r="JRI27" s="9"/>
      <c r="JRJ27" s="9"/>
      <c r="JRK27" s="9"/>
      <c r="JRL27" s="9"/>
      <c r="JRM27" s="9"/>
      <c r="JRN27" s="9"/>
      <c r="JRO27" s="9"/>
      <c r="JRP27" s="9"/>
      <c r="JRQ27" s="9"/>
      <c r="JRR27" s="9"/>
      <c r="JRS27" s="9"/>
      <c r="JRT27" s="9"/>
      <c r="JRU27" s="9"/>
      <c r="JRV27" s="9"/>
      <c r="JRW27" s="9"/>
      <c r="JRX27" s="9"/>
      <c r="JRY27" s="9"/>
      <c r="JRZ27" s="9"/>
      <c r="JSA27" s="9"/>
      <c r="JSB27" s="9"/>
      <c r="JSC27" s="9"/>
      <c r="JSD27" s="9"/>
      <c r="JSE27" s="9"/>
      <c r="JSF27" s="9"/>
      <c r="JSG27" s="9"/>
      <c r="JSH27" s="9"/>
      <c r="JSI27" s="9"/>
      <c r="JSJ27" s="9"/>
      <c r="JSK27" s="9"/>
      <c r="JSL27" s="9"/>
      <c r="JSM27" s="9"/>
      <c r="JSN27" s="9"/>
      <c r="JSO27" s="9"/>
      <c r="JSP27" s="9"/>
      <c r="JSQ27" s="9"/>
      <c r="JSR27" s="9"/>
      <c r="JSS27" s="9"/>
      <c r="JST27" s="9"/>
      <c r="JSU27" s="9"/>
      <c r="JSV27" s="9"/>
      <c r="JSW27" s="9"/>
      <c r="JSX27" s="9"/>
      <c r="JSY27" s="9"/>
      <c r="JSZ27" s="9"/>
      <c r="JTA27" s="9"/>
      <c r="JTB27" s="9"/>
      <c r="JTC27" s="9"/>
      <c r="JTD27" s="9"/>
      <c r="JTE27" s="9"/>
      <c r="JTF27" s="9"/>
      <c r="JTG27" s="9"/>
      <c r="JTH27" s="9"/>
      <c r="JTI27" s="9"/>
      <c r="JTJ27" s="9"/>
      <c r="JTK27" s="9"/>
      <c r="JTL27" s="9"/>
      <c r="JTM27" s="9"/>
      <c r="JTN27" s="9"/>
      <c r="JTO27" s="9"/>
      <c r="JTP27" s="9"/>
      <c r="JTQ27" s="9"/>
      <c r="JTR27" s="9"/>
      <c r="JTS27" s="9"/>
      <c r="JTT27" s="9"/>
      <c r="JTU27" s="9"/>
      <c r="JTV27" s="9"/>
      <c r="JTW27" s="9"/>
      <c r="JTX27" s="9"/>
      <c r="JTY27" s="9"/>
      <c r="JTZ27" s="9"/>
      <c r="JUA27" s="9"/>
      <c r="JUB27" s="9"/>
      <c r="JUC27" s="9"/>
      <c r="JUD27" s="9"/>
      <c r="JUE27" s="9"/>
      <c r="JUF27" s="9"/>
      <c r="JUG27" s="9"/>
      <c r="JUH27" s="9"/>
      <c r="JUI27" s="9"/>
      <c r="JUJ27" s="9"/>
      <c r="JUK27" s="9"/>
      <c r="JUL27" s="9"/>
      <c r="JUM27" s="9"/>
      <c r="JUN27" s="9"/>
      <c r="JUO27" s="9"/>
      <c r="JUP27" s="9"/>
      <c r="JUQ27" s="9"/>
      <c r="JUR27" s="9"/>
      <c r="JUS27" s="9"/>
      <c r="JUT27" s="9"/>
      <c r="JUU27" s="9"/>
      <c r="JUV27" s="9"/>
      <c r="JUW27" s="9"/>
      <c r="JUX27" s="9"/>
      <c r="JUY27" s="9"/>
      <c r="JUZ27" s="9"/>
      <c r="JVA27" s="9"/>
      <c r="JVB27" s="9"/>
      <c r="JVC27" s="9"/>
      <c r="JVD27" s="9"/>
      <c r="JVE27" s="9"/>
      <c r="JVF27" s="9"/>
      <c r="JVG27" s="9"/>
      <c r="JVH27" s="9"/>
      <c r="JVI27" s="9"/>
      <c r="JVJ27" s="9"/>
      <c r="JVK27" s="9"/>
      <c r="JVL27" s="9"/>
      <c r="JVM27" s="9"/>
      <c r="JVN27" s="9"/>
      <c r="JVO27" s="9"/>
      <c r="JVP27" s="9"/>
      <c r="JVQ27" s="9"/>
      <c r="JVR27" s="9"/>
      <c r="JVS27" s="9"/>
      <c r="JVT27" s="9"/>
      <c r="JVU27" s="9"/>
      <c r="JVV27" s="9"/>
      <c r="JVW27" s="9"/>
      <c r="JVX27" s="9"/>
      <c r="JVY27" s="9"/>
      <c r="JVZ27" s="9"/>
      <c r="JWA27" s="9"/>
      <c r="JWB27" s="9"/>
      <c r="JWC27" s="9"/>
      <c r="JWD27" s="9"/>
      <c r="JWE27" s="9"/>
      <c r="JWF27" s="9"/>
      <c r="JWG27" s="9"/>
      <c r="JWH27" s="9"/>
      <c r="JWI27" s="9"/>
      <c r="JWJ27" s="9"/>
      <c r="JWK27" s="9"/>
      <c r="JWL27" s="9"/>
      <c r="JWM27" s="9"/>
      <c r="JWN27" s="9"/>
      <c r="JWO27" s="9"/>
      <c r="JWP27" s="9"/>
      <c r="JWQ27" s="9"/>
      <c r="JWR27" s="9"/>
      <c r="JWS27" s="9"/>
      <c r="JWT27" s="9"/>
      <c r="JWU27" s="9"/>
      <c r="JWV27" s="9"/>
      <c r="JWW27" s="9"/>
      <c r="JWX27" s="9"/>
      <c r="JWY27" s="9"/>
      <c r="JWZ27" s="9"/>
      <c r="JXA27" s="9"/>
      <c r="JXB27" s="9"/>
      <c r="JXC27" s="9"/>
      <c r="JXD27" s="9"/>
      <c r="JXE27" s="9"/>
      <c r="JXF27" s="9"/>
      <c r="JXG27" s="9"/>
      <c r="JXH27" s="9"/>
      <c r="JXI27" s="9"/>
      <c r="JXJ27" s="9"/>
      <c r="JXK27" s="9"/>
      <c r="JXL27" s="9"/>
      <c r="JXM27" s="9"/>
      <c r="JXN27" s="9"/>
      <c r="JXO27" s="9"/>
      <c r="JXP27" s="9"/>
      <c r="JXQ27" s="9"/>
      <c r="JXR27" s="9"/>
      <c r="JXS27" s="9"/>
      <c r="JXT27" s="9"/>
      <c r="JXU27" s="9"/>
      <c r="JXV27" s="9"/>
      <c r="JXW27" s="9"/>
      <c r="JXX27" s="9"/>
      <c r="JXY27" s="9"/>
      <c r="JXZ27" s="9"/>
      <c r="JYA27" s="9"/>
      <c r="JYB27" s="9"/>
      <c r="JYC27" s="9"/>
      <c r="JYD27" s="9"/>
      <c r="JYE27" s="9"/>
      <c r="JYF27" s="9"/>
      <c r="JYG27" s="9"/>
      <c r="JYH27" s="9"/>
      <c r="JYI27" s="9"/>
      <c r="JYJ27" s="9"/>
      <c r="JYK27" s="9"/>
      <c r="JYL27" s="9"/>
      <c r="JYM27" s="9"/>
      <c r="JYN27" s="9"/>
      <c r="JYO27" s="9"/>
      <c r="JYP27" s="9"/>
      <c r="JYQ27" s="9"/>
      <c r="JYR27" s="9"/>
      <c r="JYS27" s="9"/>
      <c r="JYT27" s="9"/>
      <c r="JYU27" s="9"/>
      <c r="JYV27" s="9"/>
      <c r="JYW27" s="9"/>
      <c r="JYX27" s="9"/>
      <c r="JYY27" s="9"/>
      <c r="JYZ27" s="9"/>
      <c r="JZA27" s="9"/>
      <c r="JZB27" s="9"/>
      <c r="JZC27" s="9"/>
      <c r="JZD27" s="9"/>
      <c r="JZE27" s="9"/>
      <c r="JZF27" s="9"/>
      <c r="JZG27" s="9"/>
      <c r="JZH27" s="9"/>
      <c r="JZI27" s="9"/>
      <c r="JZJ27" s="9"/>
      <c r="JZK27" s="9"/>
      <c r="JZL27" s="9"/>
      <c r="JZM27" s="9"/>
      <c r="JZN27" s="9"/>
      <c r="JZO27" s="9"/>
      <c r="JZP27" s="9"/>
      <c r="JZQ27" s="9"/>
      <c r="JZR27" s="9"/>
      <c r="JZS27" s="9"/>
      <c r="JZT27" s="9"/>
      <c r="JZU27" s="9"/>
      <c r="JZV27" s="9"/>
      <c r="JZW27" s="9"/>
      <c r="JZX27" s="9"/>
      <c r="JZY27" s="9"/>
      <c r="JZZ27" s="9"/>
      <c r="KAA27" s="9"/>
      <c r="KAB27" s="9"/>
      <c r="KAC27" s="9"/>
      <c r="KAD27" s="9"/>
      <c r="KAE27" s="9"/>
      <c r="KAF27" s="9"/>
      <c r="KAG27" s="9"/>
      <c r="KAH27" s="9"/>
      <c r="KAI27" s="9"/>
      <c r="KAJ27" s="9"/>
      <c r="KAK27" s="9"/>
      <c r="KAL27" s="9"/>
      <c r="KAM27" s="9"/>
      <c r="KAN27" s="9"/>
      <c r="KAO27" s="9"/>
      <c r="KAP27" s="9"/>
      <c r="KAQ27" s="9"/>
      <c r="KAR27" s="9"/>
      <c r="KAS27" s="9"/>
      <c r="KAT27" s="9"/>
      <c r="KAU27" s="9"/>
      <c r="KAV27" s="9"/>
      <c r="KAW27" s="9"/>
      <c r="KAX27" s="9"/>
      <c r="KAY27" s="9"/>
      <c r="KAZ27" s="9"/>
      <c r="KBA27" s="9"/>
      <c r="KBB27" s="9"/>
      <c r="KBC27" s="9"/>
      <c r="KBD27" s="9"/>
      <c r="KBE27" s="9"/>
      <c r="KBF27" s="9"/>
      <c r="KBG27" s="9"/>
      <c r="KBH27" s="9"/>
      <c r="KBI27" s="9"/>
      <c r="KBJ27" s="9"/>
      <c r="KBK27" s="9"/>
      <c r="KBL27" s="9"/>
      <c r="KBM27" s="9"/>
      <c r="KBN27" s="9"/>
      <c r="KBO27" s="9"/>
      <c r="KBP27" s="9"/>
      <c r="KBQ27" s="9"/>
      <c r="KBR27" s="9"/>
      <c r="KBS27" s="9"/>
      <c r="KBT27" s="9"/>
      <c r="KBU27" s="9"/>
      <c r="KBV27" s="9"/>
      <c r="KBW27" s="9"/>
      <c r="KBX27" s="9"/>
      <c r="KBY27" s="9"/>
      <c r="KBZ27" s="9"/>
      <c r="KCA27" s="9"/>
      <c r="KCB27" s="9"/>
      <c r="KCC27" s="9"/>
      <c r="KCD27" s="9"/>
      <c r="KCE27" s="9"/>
      <c r="KCF27" s="9"/>
      <c r="KCG27" s="9"/>
      <c r="KCH27" s="9"/>
      <c r="KCI27" s="9"/>
      <c r="KCJ27" s="9"/>
      <c r="KCK27" s="9"/>
      <c r="KCL27" s="9"/>
      <c r="KCM27" s="9"/>
      <c r="KCN27" s="9"/>
      <c r="KCO27" s="9"/>
      <c r="KCP27" s="9"/>
      <c r="KCQ27" s="9"/>
      <c r="KCR27" s="9"/>
      <c r="KCS27" s="9"/>
      <c r="KCT27" s="9"/>
      <c r="KCU27" s="9"/>
      <c r="KCV27" s="9"/>
      <c r="KCW27" s="9"/>
      <c r="KCX27" s="9"/>
      <c r="KCY27" s="9"/>
      <c r="KCZ27" s="9"/>
      <c r="KDA27" s="9"/>
      <c r="KDB27" s="9"/>
      <c r="KDC27" s="9"/>
      <c r="KDD27" s="9"/>
      <c r="KDE27" s="9"/>
      <c r="KDF27" s="9"/>
      <c r="KDG27" s="9"/>
      <c r="KDH27" s="9"/>
      <c r="KDI27" s="9"/>
      <c r="KDJ27" s="9"/>
      <c r="KDK27" s="9"/>
      <c r="KDL27" s="9"/>
      <c r="KDM27" s="9"/>
      <c r="KDN27" s="9"/>
      <c r="KDO27" s="9"/>
      <c r="KDP27" s="9"/>
      <c r="KDQ27" s="9"/>
      <c r="KDR27" s="9"/>
      <c r="KDS27" s="9"/>
      <c r="KDT27" s="9"/>
      <c r="KDU27" s="9"/>
      <c r="KDV27" s="9"/>
      <c r="KDW27" s="9"/>
      <c r="KDX27" s="9"/>
      <c r="KDY27" s="9"/>
      <c r="KDZ27" s="9"/>
      <c r="KEA27" s="9"/>
      <c r="KEB27" s="9"/>
      <c r="KEC27" s="9"/>
      <c r="KED27" s="9"/>
      <c r="KEE27" s="9"/>
      <c r="KEF27" s="9"/>
      <c r="KEG27" s="9"/>
      <c r="KEH27" s="9"/>
      <c r="KEI27" s="9"/>
      <c r="KEJ27" s="9"/>
      <c r="KEK27" s="9"/>
      <c r="KEL27" s="9"/>
      <c r="KEM27" s="9"/>
      <c r="KEN27" s="9"/>
      <c r="KEO27" s="9"/>
      <c r="KEP27" s="9"/>
      <c r="KEQ27" s="9"/>
      <c r="KER27" s="9"/>
      <c r="KES27" s="9"/>
      <c r="KET27" s="9"/>
      <c r="KEU27" s="9"/>
      <c r="KEV27" s="9"/>
      <c r="KEW27" s="9"/>
      <c r="KEX27" s="9"/>
      <c r="KEY27" s="9"/>
      <c r="KEZ27" s="9"/>
      <c r="KFA27" s="9"/>
      <c r="KFB27" s="9"/>
      <c r="KFC27" s="9"/>
      <c r="KFD27" s="9"/>
      <c r="KFE27" s="9"/>
      <c r="KFF27" s="9"/>
      <c r="KFG27" s="9"/>
      <c r="KFH27" s="9"/>
      <c r="KFI27" s="9"/>
      <c r="KFJ27" s="9"/>
      <c r="KFK27" s="9"/>
      <c r="KFL27" s="9"/>
      <c r="KFM27" s="9"/>
      <c r="KFN27" s="9"/>
      <c r="KFO27" s="9"/>
      <c r="KFP27" s="9"/>
      <c r="KFQ27" s="9"/>
      <c r="KFR27" s="9"/>
      <c r="KFS27" s="9"/>
      <c r="KFT27" s="9"/>
      <c r="KFU27" s="9"/>
      <c r="KFV27" s="9"/>
      <c r="KFW27" s="9"/>
      <c r="KFX27" s="9"/>
      <c r="KFY27" s="9"/>
      <c r="KFZ27" s="9"/>
      <c r="KGA27" s="9"/>
      <c r="KGB27" s="9"/>
      <c r="KGC27" s="9"/>
      <c r="KGD27" s="9"/>
      <c r="KGE27" s="9"/>
      <c r="KGF27" s="9"/>
      <c r="KGG27" s="9"/>
      <c r="KGH27" s="9"/>
      <c r="KGI27" s="9"/>
      <c r="KGJ27" s="9"/>
      <c r="KGK27" s="9"/>
      <c r="KGL27" s="9"/>
      <c r="KGM27" s="9"/>
      <c r="KGN27" s="9"/>
      <c r="KGO27" s="9"/>
      <c r="KGP27" s="9"/>
      <c r="KGQ27" s="9"/>
      <c r="KGR27" s="9"/>
      <c r="KGS27" s="9"/>
      <c r="KGT27" s="9"/>
      <c r="KGU27" s="9"/>
      <c r="KGV27" s="9"/>
      <c r="KGW27" s="9"/>
      <c r="KGX27" s="9"/>
      <c r="KGY27" s="9"/>
      <c r="KGZ27" s="9"/>
      <c r="KHA27" s="9"/>
      <c r="KHB27" s="9"/>
      <c r="KHC27" s="9"/>
      <c r="KHD27" s="9"/>
      <c r="KHE27" s="9"/>
      <c r="KHF27" s="9"/>
      <c r="KHG27" s="9"/>
      <c r="KHH27" s="9"/>
      <c r="KHI27" s="9"/>
      <c r="KHJ27" s="9"/>
      <c r="KHK27" s="9"/>
      <c r="KHL27" s="9"/>
      <c r="KHM27" s="9"/>
      <c r="KHN27" s="9"/>
      <c r="KHO27" s="9"/>
      <c r="KHP27" s="9"/>
      <c r="KHQ27" s="9"/>
      <c r="KHR27" s="9"/>
      <c r="KHS27" s="9"/>
      <c r="KHT27" s="9"/>
      <c r="KHU27" s="9"/>
      <c r="KHV27" s="9"/>
      <c r="KHW27" s="9"/>
      <c r="KHX27" s="9"/>
      <c r="KHY27" s="9"/>
      <c r="KHZ27" s="9"/>
      <c r="KIA27" s="9"/>
      <c r="KIB27" s="9"/>
      <c r="KIC27" s="9"/>
      <c r="KID27" s="9"/>
      <c r="KIE27" s="9"/>
      <c r="KIF27" s="9"/>
      <c r="KIG27" s="9"/>
      <c r="KIH27" s="9"/>
      <c r="KII27" s="9"/>
      <c r="KIJ27" s="9"/>
      <c r="KIK27" s="9"/>
      <c r="KIL27" s="9"/>
      <c r="KIM27" s="9"/>
      <c r="KIN27" s="9"/>
      <c r="KIO27" s="9"/>
      <c r="KIP27" s="9"/>
      <c r="KIQ27" s="9"/>
      <c r="KIR27" s="9"/>
      <c r="KIS27" s="9"/>
      <c r="KIT27" s="9"/>
      <c r="KIU27" s="9"/>
      <c r="KIV27" s="9"/>
      <c r="KIW27" s="9"/>
      <c r="KIX27" s="9"/>
      <c r="KIY27" s="9"/>
      <c r="KIZ27" s="9"/>
      <c r="KJA27" s="9"/>
      <c r="KJB27" s="9"/>
      <c r="KJC27" s="9"/>
      <c r="KJD27" s="9"/>
      <c r="KJE27" s="9"/>
      <c r="KJF27" s="9"/>
      <c r="KJG27" s="9"/>
      <c r="KJH27" s="9"/>
      <c r="KJI27" s="9"/>
      <c r="KJJ27" s="9"/>
      <c r="KJK27" s="9"/>
      <c r="KJL27" s="9"/>
      <c r="KJM27" s="9"/>
      <c r="KJN27" s="9"/>
      <c r="KJO27" s="9"/>
      <c r="KJP27" s="9"/>
      <c r="KJQ27" s="9"/>
      <c r="KJR27" s="9"/>
      <c r="KJS27" s="9"/>
      <c r="KJT27" s="9"/>
      <c r="KJU27" s="9"/>
      <c r="KJV27" s="9"/>
      <c r="KJW27" s="9"/>
      <c r="KJX27" s="9"/>
      <c r="KJY27" s="9"/>
      <c r="KJZ27" s="9"/>
      <c r="KKA27" s="9"/>
      <c r="KKB27" s="9"/>
      <c r="KKC27" s="9"/>
      <c r="KKD27" s="9"/>
      <c r="KKE27" s="9"/>
      <c r="KKF27" s="9"/>
      <c r="KKG27" s="9"/>
      <c r="KKH27" s="9"/>
      <c r="KKI27" s="9"/>
      <c r="KKJ27" s="9"/>
      <c r="KKK27" s="9"/>
      <c r="KKL27" s="9"/>
      <c r="KKM27" s="9"/>
      <c r="KKN27" s="9"/>
      <c r="KKO27" s="9"/>
      <c r="KKP27" s="9"/>
      <c r="KKQ27" s="9"/>
      <c r="KKR27" s="9"/>
      <c r="KKS27" s="9"/>
      <c r="KKT27" s="9"/>
      <c r="KKU27" s="9"/>
      <c r="KKV27" s="9"/>
      <c r="KKW27" s="9"/>
      <c r="KKX27" s="9"/>
      <c r="KKY27" s="9"/>
      <c r="KKZ27" s="9"/>
      <c r="KLA27" s="9"/>
      <c r="KLB27" s="9"/>
      <c r="KLC27" s="9"/>
      <c r="KLD27" s="9"/>
      <c r="KLE27" s="9"/>
      <c r="KLF27" s="9"/>
      <c r="KLG27" s="9"/>
      <c r="KLH27" s="9"/>
      <c r="KLI27" s="9"/>
      <c r="KLJ27" s="9"/>
      <c r="KLK27" s="9"/>
      <c r="KLL27" s="9"/>
      <c r="KLM27" s="9"/>
      <c r="KLN27" s="9"/>
      <c r="KLO27" s="9"/>
      <c r="KLP27" s="9"/>
      <c r="KLQ27" s="9"/>
      <c r="KLR27" s="9"/>
      <c r="KLS27" s="9"/>
      <c r="KLT27" s="9"/>
      <c r="KLU27" s="9"/>
      <c r="KLV27" s="9"/>
      <c r="KLW27" s="9"/>
      <c r="KLX27" s="9"/>
      <c r="KLY27" s="9"/>
      <c r="KLZ27" s="9"/>
      <c r="KMA27" s="9"/>
      <c r="KMB27" s="9"/>
      <c r="KMC27" s="9"/>
      <c r="KMD27" s="9"/>
      <c r="KME27" s="9"/>
      <c r="KMF27" s="9"/>
      <c r="KMG27" s="9"/>
      <c r="KMH27" s="9"/>
      <c r="KMI27" s="9"/>
      <c r="KMJ27" s="9"/>
      <c r="KMK27" s="9"/>
      <c r="KML27" s="9"/>
      <c r="KMM27" s="9"/>
      <c r="KMN27" s="9"/>
      <c r="KMO27" s="9"/>
      <c r="KMP27" s="9"/>
      <c r="KMQ27" s="9"/>
      <c r="KMR27" s="9"/>
      <c r="KMS27" s="9"/>
      <c r="KMT27" s="9"/>
      <c r="KMU27" s="9"/>
      <c r="KMV27" s="9"/>
      <c r="KMW27" s="9"/>
      <c r="KMX27" s="9"/>
      <c r="KMY27" s="9"/>
      <c r="KMZ27" s="9"/>
      <c r="KNA27" s="9"/>
      <c r="KNB27" s="9"/>
      <c r="KNC27" s="9"/>
      <c r="KND27" s="9"/>
      <c r="KNE27" s="9"/>
      <c r="KNF27" s="9"/>
      <c r="KNG27" s="9"/>
      <c r="KNH27" s="9"/>
      <c r="KNI27" s="9"/>
      <c r="KNJ27" s="9"/>
      <c r="KNK27" s="9"/>
      <c r="KNL27" s="9"/>
      <c r="KNM27" s="9"/>
      <c r="KNN27" s="9"/>
      <c r="KNO27" s="9"/>
      <c r="KNP27" s="9"/>
      <c r="KNQ27" s="9"/>
      <c r="KNR27" s="9"/>
      <c r="KNS27" s="9"/>
      <c r="KNT27" s="9"/>
      <c r="KNU27" s="9"/>
      <c r="KNV27" s="9"/>
      <c r="KNW27" s="9"/>
      <c r="KNX27" s="9"/>
      <c r="KNY27" s="9"/>
      <c r="KNZ27" s="9"/>
      <c r="KOA27" s="9"/>
      <c r="KOB27" s="9"/>
      <c r="KOC27" s="9"/>
      <c r="KOD27" s="9"/>
      <c r="KOE27" s="9"/>
      <c r="KOF27" s="9"/>
      <c r="KOG27" s="9"/>
      <c r="KOH27" s="9"/>
      <c r="KOI27" s="9"/>
      <c r="KOJ27" s="9"/>
      <c r="KOK27" s="9"/>
      <c r="KOL27" s="9"/>
      <c r="KOM27" s="9"/>
      <c r="KON27" s="9"/>
      <c r="KOO27" s="9"/>
      <c r="KOP27" s="9"/>
      <c r="KOQ27" s="9"/>
      <c r="KOR27" s="9"/>
      <c r="KOS27" s="9"/>
      <c r="KOT27" s="9"/>
      <c r="KOU27" s="9"/>
      <c r="KOV27" s="9"/>
      <c r="KOW27" s="9"/>
      <c r="KOX27" s="9"/>
      <c r="KOY27" s="9"/>
      <c r="KOZ27" s="9"/>
      <c r="KPA27" s="9"/>
      <c r="KPB27" s="9"/>
      <c r="KPC27" s="9"/>
      <c r="KPD27" s="9"/>
      <c r="KPE27" s="9"/>
      <c r="KPF27" s="9"/>
      <c r="KPG27" s="9"/>
      <c r="KPH27" s="9"/>
      <c r="KPI27" s="9"/>
      <c r="KPJ27" s="9"/>
      <c r="KPK27" s="9"/>
      <c r="KPL27" s="9"/>
      <c r="KPM27" s="9"/>
      <c r="KPN27" s="9"/>
      <c r="KPO27" s="9"/>
      <c r="KPP27" s="9"/>
      <c r="KPQ27" s="9"/>
      <c r="KPR27" s="9"/>
      <c r="KPS27" s="9"/>
      <c r="KPT27" s="9"/>
      <c r="KPU27" s="9"/>
      <c r="KPV27" s="9"/>
      <c r="KPW27" s="9"/>
      <c r="KPX27" s="9"/>
      <c r="KPY27" s="9"/>
      <c r="KPZ27" s="9"/>
      <c r="KQA27" s="9"/>
      <c r="KQB27" s="9"/>
      <c r="KQC27" s="9"/>
      <c r="KQD27" s="9"/>
      <c r="KQE27" s="9"/>
      <c r="KQF27" s="9"/>
      <c r="KQG27" s="9"/>
      <c r="KQH27" s="9"/>
      <c r="KQI27" s="9"/>
      <c r="KQJ27" s="9"/>
      <c r="KQK27" s="9"/>
      <c r="KQL27" s="9"/>
      <c r="KQM27" s="9"/>
      <c r="KQN27" s="9"/>
      <c r="KQO27" s="9"/>
      <c r="KQP27" s="9"/>
      <c r="KQQ27" s="9"/>
      <c r="KQR27" s="9"/>
      <c r="KQS27" s="9"/>
      <c r="KQT27" s="9"/>
      <c r="KQU27" s="9"/>
      <c r="KQV27" s="9"/>
      <c r="KQW27" s="9"/>
      <c r="KQX27" s="9"/>
      <c r="KQY27" s="9"/>
      <c r="KQZ27" s="9"/>
      <c r="KRA27" s="9"/>
      <c r="KRB27" s="9"/>
      <c r="KRC27" s="9"/>
      <c r="KRD27" s="9"/>
      <c r="KRE27" s="9"/>
      <c r="KRF27" s="9"/>
      <c r="KRG27" s="9"/>
      <c r="KRH27" s="9"/>
      <c r="KRI27" s="9"/>
      <c r="KRJ27" s="9"/>
      <c r="KRK27" s="9"/>
      <c r="KRL27" s="9"/>
      <c r="KRM27" s="9"/>
      <c r="KRN27" s="9"/>
      <c r="KRO27" s="9"/>
      <c r="KRP27" s="9"/>
      <c r="KRQ27" s="9"/>
      <c r="KRR27" s="9"/>
      <c r="KRS27" s="9"/>
      <c r="KRT27" s="9"/>
      <c r="KRU27" s="9"/>
      <c r="KRV27" s="9"/>
      <c r="KRW27" s="9"/>
      <c r="KRX27" s="9"/>
      <c r="KRY27" s="9"/>
      <c r="KRZ27" s="9"/>
      <c r="KSA27" s="9"/>
      <c r="KSB27" s="9"/>
      <c r="KSC27" s="9"/>
      <c r="KSD27" s="9"/>
      <c r="KSE27" s="9"/>
      <c r="KSF27" s="9"/>
      <c r="KSG27" s="9"/>
      <c r="KSH27" s="9"/>
      <c r="KSI27" s="9"/>
      <c r="KSJ27" s="9"/>
      <c r="KSK27" s="9"/>
      <c r="KSL27" s="9"/>
      <c r="KSM27" s="9"/>
      <c r="KSN27" s="9"/>
      <c r="KSO27" s="9"/>
      <c r="KSP27" s="9"/>
      <c r="KSQ27" s="9"/>
      <c r="KSR27" s="9"/>
      <c r="KSS27" s="9"/>
      <c r="KST27" s="9"/>
      <c r="KSU27" s="9"/>
      <c r="KSV27" s="9"/>
      <c r="KSW27" s="9"/>
      <c r="KSX27" s="9"/>
      <c r="KSY27" s="9"/>
      <c r="KSZ27" s="9"/>
      <c r="KTA27" s="9"/>
      <c r="KTB27" s="9"/>
      <c r="KTC27" s="9"/>
      <c r="KTD27" s="9"/>
      <c r="KTE27" s="9"/>
      <c r="KTF27" s="9"/>
      <c r="KTG27" s="9"/>
      <c r="KTH27" s="9"/>
      <c r="KTI27" s="9"/>
      <c r="KTJ27" s="9"/>
      <c r="KTK27" s="9"/>
      <c r="KTL27" s="9"/>
      <c r="KTM27" s="9"/>
      <c r="KTN27" s="9"/>
      <c r="KTO27" s="9"/>
      <c r="KTP27" s="9"/>
      <c r="KTQ27" s="9"/>
      <c r="KTR27" s="9"/>
      <c r="KTS27" s="9"/>
      <c r="KTT27" s="9"/>
      <c r="KTU27" s="9"/>
      <c r="KTV27" s="9"/>
      <c r="KTW27" s="9"/>
      <c r="KTX27" s="9"/>
      <c r="KTY27" s="9"/>
      <c r="KTZ27" s="9"/>
      <c r="KUA27" s="9"/>
      <c r="KUB27" s="9"/>
      <c r="KUC27" s="9"/>
      <c r="KUD27" s="9"/>
      <c r="KUE27" s="9"/>
      <c r="KUF27" s="9"/>
      <c r="KUG27" s="9"/>
      <c r="KUH27" s="9"/>
      <c r="KUI27" s="9"/>
      <c r="KUJ27" s="9"/>
      <c r="KUK27" s="9"/>
      <c r="KUL27" s="9"/>
      <c r="KUM27" s="9"/>
      <c r="KUN27" s="9"/>
      <c r="KUO27" s="9"/>
      <c r="KUP27" s="9"/>
      <c r="KUQ27" s="9"/>
      <c r="KUR27" s="9"/>
      <c r="KUS27" s="9"/>
      <c r="KUT27" s="9"/>
      <c r="KUU27" s="9"/>
      <c r="KUV27" s="9"/>
      <c r="KUW27" s="9"/>
      <c r="KUX27" s="9"/>
      <c r="KUY27" s="9"/>
      <c r="KUZ27" s="9"/>
      <c r="KVA27" s="9"/>
      <c r="KVB27" s="9"/>
      <c r="KVC27" s="9"/>
      <c r="KVD27" s="9"/>
      <c r="KVE27" s="9"/>
      <c r="KVF27" s="9"/>
      <c r="KVG27" s="9"/>
      <c r="KVH27" s="9"/>
      <c r="KVI27" s="9"/>
      <c r="KVJ27" s="9"/>
      <c r="KVK27" s="9"/>
      <c r="KVL27" s="9"/>
      <c r="KVM27" s="9"/>
      <c r="KVN27" s="9"/>
      <c r="KVO27" s="9"/>
      <c r="KVP27" s="9"/>
      <c r="KVQ27" s="9"/>
      <c r="KVR27" s="9"/>
      <c r="KVS27" s="9"/>
      <c r="KVT27" s="9"/>
      <c r="KVU27" s="9"/>
      <c r="KVV27" s="9"/>
      <c r="KVW27" s="9"/>
      <c r="KVX27" s="9"/>
      <c r="KVY27" s="9"/>
      <c r="KVZ27" s="9"/>
      <c r="KWA27" s="9"/>
      <c r="KWB27" s="9"/>
      <c r="KWC27" s="9"/>
      <c r="KWD27" s="9"/>
      <c r="KWE27" s="9"/>
      <c r="KWF27" s="9"/>
      <c r="KWG27" s="9"/>
      <c r="KWH27" s="9"/>
      <c r="KWI27" s="9"/>
      <c r="KWJ27" s="9"/>
      <c r="KWK27" s="9"/>
      <c r="KWL27" s="9"/>
      <c r="KWM27" s="9"/>
      <c r="KWN27" s="9"/>
      <c r="KWO27" s="9"/>
      <c r="KWP27" s="9"/>
      <c r="KWQ27" s="9"/>
      <c r="KWR27" s="9"/>
      <c r="KWS27" s="9"/>
      <c r="KWT27" s="9"/>
      <c r="KWU27" s="9"/>
      <c r="KWV27" s="9"/>
      <c r="KWW27" s="9"/>
      <c r="KWX27" s="9"/>
      <c r="KWY27" s="9"/>
      <c r="KWZ27" s="9"/>
      <c r="KXA27" s="9"/>
      <c r="KXB27" s="9"/>
      <c r="KXC27" s="9"/>
      <c r="KXD27" s="9"/>
      <c r="KXE27" s="9"/>
      <c r="KXF27" s="9"/>
      <c r="KXG27" s="9"/>
      <c r="KXH27" s="9"/>
      <c r="KXI27" s="9"/>
      <c r="KXJ27" s="9"/>
      <c r="KXK27" s="9"/>
      <c r="KXL27" s="9"/>
      <c r="KXM27" s="9"/>
      <c r="KXN27" s="9"/>
      <c r="KXO27" s="9"/>
      <c r="KXP27" s="9"/>
      <c r="KXQ27" s="9"/>
      <c r="KXR27" s="9"/>
      <c r="KXS27" s="9"/>
      <c r="KXT27" s="9"/>
      <c r="KXU27" s="9"/>
      <c r="KXV27" s="9"/>
      <c r="KXW27" s="9"/>
      <c r="KXX27" s="9"/>
      <c r="KXY27" s="9"/>
      <c r="KXZ27" s="9"/>
      <c r="KYA27" s="9"/>
      <c r="KYB27" s="9"/>
      <c r="KYC27" s="9"/>
      <c r="KYD27" s="9"/>
      <c r="KYE27" s="9"/>
      <c r="KYF27" s="9"/>
      <c r="KYG27" s="9"/>
      <c r="KYH27" s="9"/>
      <c r="KYI27" s="9"/>
      <c r="KYJ27" s="9"/>
      <c r="KYK27" s="9"/>
      <c r="KYL27" s="9"/>
      <c r="KYM27" s="9"/>
      <c r="KYN27" s="9"/>
      <c r="KYO27" s="9"/>
      <c r="KYP27" s="9"/>
      <c r="KYQ27" s="9"/>
      <c r="KYR27" s="9"/>
      <c r="KYS27" s="9"/>
      <c r="KYT27" s="9"/>
      <c r="KYU27" s="9"/>
      <c r="KYV27" s="9"/>
      <c r="KYW27" s="9"/>
      <c r="KYX27" s="9"/>
      <c r="KYY27" s="9"/>
      <c r="KYZ27" s="9"/>
      <c r="KZA27" s="9"/>
      <c r="KZB27" s="9"/>
      <c r="KZC27" s="9"/>
      <c r="KZD27" s="9"/>
      <c r="KZE27" s="9"/>
      <c r="KZF27" s="9"/>
      <c r="KZG27" s="9"/>
      <c r="KZH27" s="9"/>
      <c r="KZI27" s="9"/>
      <c r="KZJ27" s="9"/>
      <c r="KZK27" s="9"/>
      <c r="KZL27" s="9"/>
      <c r="KZM27" s="9"/>
      <c r="KZN27" s="9"/>
      <c r="KZO27" s="9"/>
      <c r="KZP27" s="9"/>
      <c r="KZQ27" s="9"/>
      <c r="KZR27" s="9"/>
      <c r="KZS27" s="9"/>
      <c r="KZT27" s="9"/>
      <c r="KZU27" s="9"/>
      <c r="KZV27" s="9"/>
      <c r="KZW27" s="9"/>
      <c r="KZX27" s="9"/>
      <c r="KZY27" s="9"/>
      <c r="KZZ27" s="9"/>
      <c r="LAA27" s="9"/>
      <c r="LAB27" s="9"/>
      <c r="LAC27" s="9"/>
      <c r="LAD27" s="9"/>
      <c r="LAE27" s="9"/>
      <c r="LAF27" s="9"/>
      <c r="LAG27" s="9"/>
      <c r="LAH27" s="9"/>
      <c r="LAI27" s="9"/>
      <c r="LAJ27" s="9"/>
      <c r="LAK27" s="9"/>
      <c r="LAL27" s="9"/>
      <c r="LAM27" s="9"/>
      <c r="LAN27" s="9"/>
      <c r="LAO27" s="9"/>
      <c r="LAP27" s="9"/>
      <c r="LAQ27" s="9"/>
      <c r="LAR27" s="9"/>
      <c r="LAS27" s="9"/>
      <c r="LAT27" s="9"/>
      <c r="LAU27" s="9"/>
      <c r="LAV27" s="9"/>
      <c r="LAW27" s="9"/>
      <c r="LAX27" s="9"/>
      <c r="LAY27" s="9"/>
      <c r="LAZ27" s="9"/>
      <c r="LBA27" s="9"/>
      <c r="LBB27" s="9"/>
      <c r="LBC27" s="9"/>
      <c r="LBD27" s="9"/>
      <c r="LBE27" s="9"/>
      <c r="LBF27" s="9"/>
      <c r="LBG27" s="9"/>
      <c r="LBH27" s="9"/>
      <c r="LBI27" s="9"/>
      <c r="LBJ27" s="9"/>
      <c r="LBK27" s="9"/>
      <c r="LBL27" s="9"/>
      <c r="LBM27" s="9"/>
      <c r="LBN27" s="9"/>
      <c r="LBO27" s="9"/>
      <c r="LBP27" s="9"/>
      <c r="LBQ27" s="9"/>
      <c r="LBR27" s="9"/>
      <c r="LBS27" s="9"/>
      <c r="LBT27" s="9"/>
      <c r="LBU27" s="9"/>
      <c r="LBV27" s="9"/>
      <c r="LBW27" s="9"/>
      <c r="LBX27" s="9"/>
      <c r="LBY27" s="9"/>
      <c r="LBZ27" s="9"/>
      <c r="LCA27" s="9"/>
      <c r="LCB27" s="9"/>
      <c r="LCC27" s="9"/>
      <c r="LCD27" s="9"/>
      <c r="LCE27" s="9"/>
      <c r="LCF27" s="9"/>
      <c r="LCG27" s="9"/>
      <c r="LCH27" s="9"/>
      <c r="LCI27" s="9"/>
      <c r="LCJ27" s="9"/>
      <c r="LCK27" s="9"/>
      <c r="LCL27" s="9"/>
      <c r="LCM27" s="9"/>
      <c r="LCN27" s="9"/>
      <c r="LCO27" s="9"/>
      <c r="LCP27" s="9"/>
      <c r="LCQ27" s="9"/>
      <c r="LCR27" s="9"/>
      <c r="LCS27" s="9"/>
      <c r="LCT27" s="9"/>
      <c r="LCU27" s="9"/>
      <c r="LCV27" s="9"/>
      <c r="LCW27" s="9"/>
      <c r="LCX27" s="9"/>
      <c r="LCY27" s="9"/>
      <c r="LCZ27" s="9"/>
      <c r="LDA27" s="9"/>
      <c r="LDB27" s="9"/>
      <c r="LDC27" s="9"/>
      <c r="LDD27" s="9"/>
      <c r="LDE27" s="9"/>
      <c r="LDF27" s="9"/>
      <c r="LDG27" s="9"/>
      <c r="LDH27" s="9"/>
      <c r="LDI27" s="9"/>
      <c r="LDJ27" s="9"/>
      <c r="LDK27" s="9"/>
      <c r="LDL27" s="9"/>
      <c r="LDM27" s="9"/>
      <c r="LDN27" s="9"/>
      <c r="LDO27" s="9"/>
      <c r="LDP27" s="9"/>
      <c r="LDQ27" s="9"/>
      <c r="LDR27" s="9"/>
      <c r="LDS27" s="9"/>
      <c r="LDT27" s="9"/>
      <c r="LDU27" s="9"/>
      <c r="LDV27" s="9"/>
      <c r="LDW27" s="9"/>
      <c r="LDX27" s="9"/>
      <c r="LDY27" s="9"/>
      <c r="LDZ27" s="9"/>
      <c r="LEA27" s="9"/>
      <c r="LEB27" s="9"/>
      <c r="LEC27" s="9"/>
      <c r="LED27" s="9"/>
      <c r="LEE27" s="9"/>
      <c r="LEF27" s="9"/>
      <c r="LEG27" s="9"/>
      <c r="LEH27" s="9"/>
      <c r="LEI27" s="9"/>
      <c r="LEJ27" s="9"/>
      <c r="LEK27" s="9"/>
      <c r="LEL27" s="9"/>
      <c r="LEM27" s="9"/>
      <c r="LEN27" s="9"/>
      <c r="LEO27" s="9"/>
      <c r="LEP27" s="9"/>
      <c r="LEQ27" s="9"/>
      <c r="LER27" s="9"/>
      <c r="LES27" s="9"/>
      <c r="LET27" s="9"/>
      <c r="LEU27" s="9"/>
      <c r="LEV27" s="9"/>
      <c r="LEW27" s="9"/>
      <c r="LEX27" s="9"/>
      <c r="LEY27" s="9"/>
      <c r="LEZ27" s="9"/>
      <c r="LFA27" s="9"/>
      <c r="LFB27" s="9"/>
      <c r="LFC27" s="9"/>
      <c r="LFD27" s="9"/>
      <c r="LFE27" s="9"/>
      <c r="LFF27" s="9"/>
      <c r="LFG27" s="9"/>
      <c r="LFH27" s="9"/>
      <c r="LFI27" s="9"/>
      <c r="LFJ27" s="9"/>
      <c r="LFK27" s="9"/>
      <c r="LFL27" s="9"/>
      <c r="LFM27" s="9"/>
      <c r="LFN27" s="9"/>
      <c r="LFO27" s="9"/>
      <c r="LFP27" s="9"/>
      <c r="LFQ27" s="9"/>
      <c r="LFR27" s="9"/>
      <c r="LFS27" s="9"/>
      <c r="LFT27" s="9"/>
      <c r="LFU27" s="9"/>
      <c r="LFV27" s="9"/>
      <c r="LFW27" s="9"/>
      <c r="LFX27" s="9"/>
      <c r="LFY27" s="9"/>
      <c r="LFZ27" s="9"/>
      <c r="LGA27" s="9"/>
      <c r="LGB27" s="9"/>
      <c r="LGC27" s="9"/>
      <c r="LGD27" s="9"/>
      <c r="LGE27" s="9"/>
      <c r="LGF27" s="9"/>
      <c r="LGG27" s="9"/>
      <c r="LGH27" s="9"/>
      <c r="LGI27" s="9"/>
      <c r="LGJ27" s="9"/>
      <c r="LGK27" s="9"/>
      <c r="LGL27" s="9"/>
      <c r="LGM27" s="9"/>
      <c r="LGN27" s="9"/>
      <c r="LGO27" s="9"/>
      <c r="LGP27" s="9"/>
      <c r="LGQ27" s="9"/>
      <c r="LGR27" s="9"/>
      <c r="LGS27" s="9"/>
      <c r="LGT27" s="9"/>
      <c r="LGU27" s="9"/>
      <c r="LGV27" s="9"/>
      <c r="LGW27" s="9"/>
      <c r="LGX27" s="9"/>
      <c r="LGY27" s="9"/>
      <c r="LGZ27" s="9"/>
      <c r="LHA27" s="9"/>
      <c r="LHB27" s="9"/>
      <c r="LHC27" s="9"/>
      <c r="LHD27" s="9"/>
      <c r="LHE27" s="9"/>
      <c r="LHF27" s="9"/>
      <c r="LHG27" s="9"/>
      <c r="LHH27" s="9"/>
      <c r="LHI27" s="9"/>
      <c r="LHJ27" s="9"/>
      <c r="LHK27" s="9"/>
      <c r="LHL27" s="9"/>
      <c r="LHM27" s="9"/>
      <c r="LHN27" s="9"/>
      <c r="LHO27" s="9"/>
      <c r="LHP27" s="9"/>
      <c r="LHQ27" s="9"/>
      <c r="LHR27" s="9"/>
      <c r="LHS27" s="9"/>
      <c r="LHT27" s="9"/>
      <c r="LHU27" s="9"/>
      <c r="LHV27" s="9"/>
      <c r="LHW27" s="9"/>
      <c r="LHX27" s="9"/>
      <c r="LHY27" s="9"/>
      <c r="LHZ27" s="9"/>
      <c r="LIA27" s="9"/>
      <c r="LIB27" s="9"/>
      <c r="LIC27" s="9"/>
      <c r="LID27" s="9"/>
      <c r="LIE27" s="9"/>
      <c r="LIF27" s="9"/>
      <c r="LIG27" s="9"/>
      <c r="LIH27" s="9"/>
      <c r="LII27" s="9"/>
      <c r="LIJ27" s="9"/>
      <c r="LIK27" s="9"/>
      <c r="LIL27" s="9"/>
      <c r="LIM27" s="9"/>
      <c r="LIN27" s="9"/>
      <c r="LIO27" s="9"/>
      <c r="LIP27" s="9"/>
      <c r="LIQ27" s="9"/>
      <c r="LIR27" s="9"/>
      <c r="LIS27" s="9"/>
      <c r="LIT27" s="9"/>
      <c r="LIU27" s="9"/>
      <c r="LIV27" s="9"/>
      <c r="LIW27" s="9"/>
      <c r="LIX27" s="9"/>
      <c r="LIY27" s="9"/>
      <c r="LIZ27" s="9"/>
      <c r="LJA27" s="9"/>
      <c r="LJB27" s="9"/>
      <c r="LJC27" s="9"/>
      <c r="LJD27" s="9"/>
      <c r="LJE27" s="9"/>
      <c r="LJF27" s="9"/>
      <c r="LJG27" s="9"/>
      <c r="LJH27" s="9"/>
      <c r="LJI27" s="9"/>
      <c r="LJJ27" s="9"/>
      <c r="LJK27" s="9"/>
      <c r="LJL27" s="9"/>
      <c r="LJM27" s="9"/>
      <c r="LJN27" s="9"/>
      <c r="LJO27" s="9"/>
      <c r="LJP27" s="9"/>
      <c r="LJQ27" s="9"/>
      <c r="LJR27" s="9"/>
      <c r="LJS27" s="9"/>
      <c r="LJT27" s="9"/>
      <c r="LJU27" s="9"/>
      <c r="LJV27" s="9"/>
      <c r="LJW27" s="9"/>
      <c r="LJX27" s="9"/>
      <c r="LJY27" s="9"/>
      <c r="LJZ27" s="9"/>
      <c r="LKA27" s="9"/>
      <c r="LKB27" s="9"/>
      <c r="LKC27" s="9"/>
      <c r="LKD27" s="9"/>
      <c r="LKE27" s="9"/>
      <c r="LKF27" s="9"/>
      <c r="LKG27" s="9"/>
      <c r="LKH27" s="9"/>
      <c r="LKI27" s="9"/>
      <c r="LKJ27" s="9"/>
      <c r="LKK27" s="9"/>
      <c r="LKL27" s="9"/>
      <c r="LKM27" s="9"/>
      <c r="LKN27" s="9"/>
      <c r="LKO27" s="9"/>
      <c r="LKP27" s="9"/>
      <c r="LKQ27" s="9"/>
      <c r="LKR27" s="9"/>
      <c r="LKS27" s="9"/>
      <c r="LKT27" s="9"/>
      <c r="LKU27" s="9"/>
      <c r="LKV27" s="9"/>
      <c r="LKW27" s="9"/>
      <c r="LKX27" s="9"/>
      <c r="LKY27" s="9"/>
      <c r="LKZ27" s="9"/>
      <c r="LLA27" s="9"/>
      <c r="LLB27" s="9"/>
      <c r="LLC27" s="9"/>
      <c r="LLD27" s="9"/>
      <c r="LLE27" s="9"/>
      <c r="LLF27" s="9"/>
      <c r="LLG27" s="9"/>
      <c r="LLH27" s="9"/>
      <c r="LLI27" s="9"/>
      <c r="LLJ27" s="9"/>
      <c r="LLK27" s="9"/>
      <c r="LLL27" s="9"/>
      <c r="LLM27" s="9"/>
      <c r="LLN27" s="9"/>
      <c r="LLO27" s="9"/>
      <c r="LLP27" s="9"/>
      <c r="LLQ27" s="9"/>
      <c r="LLR27" s="9"/>
      <c r="LLS27" s="9"/>
      <c r="LLT27" s="9"/>
      <c r="LLU27" s="9"/>
      <c r="LLV27" s="9"/>
      <c r="LLW27" s="9"/>
      <c r="LLX27" s="9"/>
      <c r="LLY27" s="9"/>
      <c r="LLZ27" s="9"/>
      <c r="LMA27" s="9"/>
      <c r="LMB27" s="9"/>
      <c r="LMC27" s="9"/>
      <c r="LMD27" s="9"/>
      <c r="LME27" s="9"/>
      <c r="LMF27" s="9"/>
      <c r="LMG27" s="9"/>
      <c r="LMH27" s="9"/>
      <c r="LMI27" s="9"/>
      <c r="LMJ27" s="9"/>
      <c r="LMK27" s="9"/>
      <c r="LML27" s="9"/>
      <c r="LMM27" s="9"/>
      <c r="LMN27" s="9"/>
      <c r="LMO27" s="9"/>
      <c r="LMP27" s="9"/>
      <c r="LMQ27" s="9"/>
      <c r="LMR27" s="9"/>
      <c r="LMS27" s="9"/>
      <c r="LMT27" s="9"/>
      <c r="LMU27" s="9"/>
      <c r="LMV27" s="9"/>
      <c r="LMW27" s="9"/>
      <c r="LMX27" s="9"/>
      <c r="LMY27" s="9"/>
      <c r="LMZ27" s="9"/>
      <c r="LNA27" s="9"/>
      <c r="LNB27" s="9"/>
      <c r="LNC27" s="9"/>
      <c r="LND27" s="9"/>
      <c r="LNE27" s="9"/>
      <c r="LNF27" s="9"/>
      <c r="LNG27" s="9"/>
      <c r="LNH27" s="9"/>
      <c r="LNI27" s="9"/>
      <c r="LNJ27" s="9"/>
      <c r="LNK27" s="9"/>
      <c r="LNL27" s="9"/>
      <c r="LNM27" s="9"/>
      <c r="LNN27" s="9"/>
      <c r="LNO27" s="9"/>
      <c r="LNP27" s="9"/>
      <c r="LNQ27" s="9"/>
      <c r="LNR27" s="9"/>
      <c r="LNS27" s="9"/>
      <c r="LNT27" s="9"/>
      <c r="LNU27" s="9"/>
      <c r="LNV27" s="9"/>
      <c r="LNW27" s="9"/>
      <c r="LNX27" s="9"/>
      <c r="LNY27" s="9"/>
      <c r="LNZ27" s="9"/>
      <c r="LOA27" s="9"/>
      <c r="LOB27" s="9"/>
      <c r="LOC27" s="9"/>
      <c r="LOD27" s="9"/>
      <c r="LOE27" s="9"/>
      <c r="LOF27" s="9"/>
      <c r="LOG27" s="9"/>
      <c r="LOH27" s="9"/>
      <c r="LOI27" s="9"/>
      <c r="LOJ27" s="9"/>
      <c r="LOK27" s="9"/>
      <c r="LOL27" s="9"/>
      <c r="LOM27" s="9"/>
      <c r="LON27" s="9"/>
      <c r="LOO27" s="9"/>
      <c r="LOP27" s="9"/>
      <c r="LOQ27" s="9"/>
      <c r="LOR27" s="9"/>
      <c r="LOS27" s="9"/>
      <c r="LOT27" s="9"/>
      <c r="LOU27" s="9"/>
      <c r="LOV27" s="9"/>
      <c r="LOW27" s="9"/>
      <c r="LOX27" s="9"/>
      <c r="LOY27" s="9"/>
      <c r="LOZ27" s="9"/>
      <c r="LPA27" s="9"/>
      <c r="LPB27" s="9"/>
      <c r="LPC27" s="9"/>
      <c r="LPD27" s="9"/>
      <c r="LPE27" s="9"/>
      <c r="LPF27" s="9"/>
      <c r="LPG27" s="9"/>
      <c r="LPH27" s="9"/>
      <c r="LPI27" s="9"/>
      <c r="LPJ27" s="9"/>
      <c r="LPK27" s="9"/>
      <c r="LPL27" s="9"/>
      <c r="LPM27" s="9"/>
      <c r="LPN27" s="9"/>
      <c r="LPO27" s="9"/>
      <c r="LPP27" s="9"/>
      <c r="LPQ27" s="9"/>
      <c r="LPR27" s="9"/>
      <c r="LPS27" s="9"/>
      <c r="LPT27" s="9"/>
      <c r="LPU27" s="9"/>
      <c r="LPV27" s="9"/>
      <c r="LPW27" s="9"/>
      <c r="LPX27" s="9"/>
      <c r="LPY27" s="9"/>
      <c r="LPZ27" s="9"/>
      <c r="LQA27" s="9"/>
      <c r="LQB27" s="9"/>
      <c r="LQC27" s="9"/>
      <c r="LQD27" s="9"/>
      <c r="LQE27" s="9"/>
      <c r="LQF27" s="9"/>
      <c r="LQG27" s="9"/>
      <c r="LQH27" s="9"/>
      <c r="LQI27" s="9"/>
      <c r="LQJ27" s="9"/>
      <c r="LQK27" s="9"/>
      <c r="LQL27" s="9"/>
      <c r="LQM27" s="9"/>
      <c r="LQN27" s="9"/>
      <c r="LQO27" s="9"/>
      <c r="LQP27" s="9"/>
      <c r="LQQ27" s="9"/>
      <c r="LQR27" s="9"/>
      <c r="LQS27" s="9"/>
      <c r="LQT27" s="9"/>
      <c r="LQU27" s="9"/>
      <c r="LQV27" s="9"/>
      <c r="LQW27" s="9"/>
      <c r="LQX27" s="9"/>
      <c r="LQY27" s="9"/>
      <c r="LQZ27" s="9"/>
      <c r="LRA27" s="9"/>
      <c r="LRB27" s="9"/>
      <c r="LRC27" s="9"/>
      <c r="LRD27" s="9"/>
      <c r="LRE27" s="9"/>
      <c r="LRF27" s="9"/>
      <c r="LRG27" s="9"/>
      <c r="LRH27" s="9"/>
      <c r="LRI27" s="9"/>
      <c r="LRJ27" s="9"/>
      <c r="LRK27" s="9"/>
      <c r="LRL27" s="9"/>
      <c r="LRM27" s="9"/>
      <c r="LRN27" s="9"/>
      <c r="LRO27" s="9"/>
      <c r="LRP27" s="9"/>
      <c r="LRQ27" s="9"/>
      <c r="LRR27" s="9"/>
      <c r="LRS27" s="9"/>
      <c r="LRT27" s="9"/>
      <c r="LRU27" s="9"/>
      <c r="LRV27" s="9"/>
      <c r="LRW27" s="9"/>
      <c r="LRX27" s="9"/>
      <c r="LRY27" s="9"/>
      <c r="LRZ27" s="9"/>
      <c r="LSA27" s="9"/>
      <c r="LSB27" s="9"/>
      <c r="LSC27" s="9"/>
      <c r="LSD27" s="9"/>
      <c r="LSE27" s="9"/>
      <c r="LSF27" s="9"/>
      <c r="LSG27" s="9"/>
      <c r="LSH27" s="9"/>
      <c r="LSI27" s="9"/>
      <c r="LSJ27" s="9"/>
      <c r="LSK27" s="9"/>
      <c r="LSL27" s="9"/>
      <c r="LSM27" s="9"/>
      <c r="LSN27" s="9"/>
      <c r="LSO27" s="9"/>
      <c r="LSP27" s="9"/>
      <c r="LSQ27" s="9"/>
      <c r="LSR27" s="9"/>
      <c r="LSS27" s="9"/>
      <c r="LST27" s="9"/>
      <c r="LSU27" s="9"/>
      <c r="LSV27" s="9"/>
      <c r="LSW27" s="9"/>
      <c r="LSX27" s="9"/>
      <c r="LSY27" s="9"/>
      <c r="LSZ27" s="9"/>
      <c r="LTA27" s="9"/>
      <c r="LTB27" s="9"/>
      <c r="LTC27" s="9"/>
      <c r="LTD27" s="9"/>
      <c r="LTE27" s="9"/>
      <c r="LTF27" s="9"/>
      <c r="LTG27" s="9"/>
      <c r="LTH27" s="9"/>
      <c r="LTI27" s="9"/>
      <c r="LTJ27" s="9"/>
      <c r="LTK27" s="9"/>
      <c r="LTL27" s="9"/>
      <c r="LTM27" s="9"/>
      <c r="LTN27" s="9"/>
      <c r="LTO27" s="9"/>
      <c r="LTP27" s="9"/>
      <c r="LTQ27" s="9"/>
      <c r="LTR27" s="9"/>
      <c r="LTS27" s="9"/>
      <c r="LTT27" s="9"/>
      <c r="LTU27" s="9"/>
      <c r="LTV27" s="9"/>
      <c r="LTW27" s="9"/>
      <c r="LTX27" s="9"/>
      <c r="LTY27" s="9"/>
      <c r="LTZ27" s="9"/>
      <c r="LUA27" s="9"/>
      <c r="LUB27" s="9"/>
      <c r="LUC27" s="9"/>
      <c r="LUD27" s="9"/>
      <c r="LUE27" s="9"/>
      <c r="LUF27" s="9"/>
      <c r="LUG27" s="9"/>
      <c r="LUH27" s="9"/>
      <c r="LUI27" s="9"/>
      <c r="LUJ27" s="9"/>
      <c r="LUK27" s="9"/>
      <c r="LUL27" s="9"/>
      <c r="LUM27" s="9"/>
      <c r="LUN27" s="9"/>
      <c r="LUO27" s="9"/>
      <c r="LUP27" s="9"/>
      <c r="LUQ27" s="9"/>
      <c r="LUR27" s="9"/>
      <c r="LUS27" s="9"/>
      <c r="LUT27" s="9"/>
      <c r="LUU27" s="9"/>
      <c r="LUV27" s="9"/>
      <c r="LUW27" s="9"/>
      <c r="LUX27" s="9"/>
      <c r="LUY27" s="9"/>
      <c r="LUZ27" s="9"/>
      <c r="LVA27" s="9"/>
      <c r="LVB27" s="9"/>
      <c r="LVC27" s="9"/>
      <c r="LVD27" s="9"/>
      <c r="LVE27" s="9"/>
      <c r="LVF27" s="9"/>
      <c r="LVG27" s="9"/>
      <c r="LVH27" s="9"/>
      <c r="LVI27" s="9"/>
      <c r="LVJ27" s="9"/>
      <c r="LVK27" s="9"/>
      <c r="LVL27" s="9"/>
      <c r="LVM27" s="9"/>
      <c r="LVN27" s="9"/>
      <c r="LVO27" s="9"/>
      <c r="LVP27" s="9"/>
      <c r="LVQ27" s="9"/>
      <c r="LVR27" s="9"/>
      <c r="LVS27" s="9"/>
      <c r="LVT27" s="9"/>
      <c r="LVU27" s="9"/>
      <c r="LVV27" s="9"/>
      <c r="LVW27" s="9"/>
      <c r="LVX27" s="9"/>
      <c r="LVY27" s="9"/>
      <c r="LVZ27" s="9"/>
      <c r="LWA27" s="9"/>
      <c r="LWB27" s="9"/>
      <c r="LWC27" s="9"/>
      <c r="LWD27" s="9"/>
      <c r="LWE27" s="9"/>
      <c r="LWF27" s="9"/>
      <c r="LWG27" s="9"/>
      <c r="LWH27" s="9"/>
      <c r="LWI27" s="9"/>
      <c r="LWJ27" s="9"/>
      <c r="LWK27" s="9"/>
      <c r="LWL27" s="9"/>
      <c r="LWM27" s="9"/>
      <c r="LWN27" s="9"/>
      <c r="LWO27" s="9"/>
      <c r="LWP27" s="9"/>
      <c r="LWQ27" s="9"/>
      <c r="LWR27" s="9"/>
      <c r="LWS27" s="9"/>
      <c r="LWT27" s="9"/>
      <c r="LWU27" s="9"/>
      <c r="LWV27" s="9"/>
      <c r="LWW27" s="9"/>
      <c r="LWX27" s="9"/>
      <c r="LWY27" s="9"/>
      <c r="LWZ27" s="9"/>
      <c r="LXA27" s="9"/>
      <c r="LXB27" s="9"/>
      <c r="LXC27" s="9"/>
      <c r="LXD27" s="9"/>
      <c r="LXE27" s="9"/>
      <c r="LXF27" s="9"/>
      <c r="LXG27" s="9"/>
      <c r="LXH27" s="9"/>
      <c r="LXI27" s="9"/>
      <c r="LXJ27" s="9"/>
      <c r="LXK27" s="9"/>
      <c r="LXL27" s="9"/>
      <c r="LXM27" s="9"/>
      <c r="LXN27" s="9"/>
      <c r="LXO27" s="9"/>
      <c r="LXP27" s="9"/>
      <c r="LXQ27" s="9"/>
      <c r="LXR27" s="9"/>
      <c r="LXS27" s="9"/>
      <c r="LXT27" s="9"/>
      <c r="LXU27" s="9"/>
      <c r="LXV27" s="9"/>
      <c r="LXW27" s="9"/>
      <c r="LXX27" s="9"/>
      <c r="LXY27" s="9"/>
      <c r="LXZ27" s="9"/>
      <c r="LYA27" s="9"/>
      <c r="LYB27" s="9"/>
      <c r="LYC27" s="9"/>
      <c r="LYD27" s="9"/>
      <c r="LYE27" s="9"/>
      <c r="LYF27" s="9"/>
      <c r="LYG27" s="9"/>
      <c r="LYH27" s="9"/>
      <c r="LYI27" s="9"/>
      <c r="LYJ27" s="9"/>
      <c r="LYK27" s="9"/>
      <c r="LYL27" s="9"/>
      <c r="LYM27" s="9"/>
      <c r="LYN27" s="9"/>
      <c r="LYO27" s="9"/>
      <c r="LYP27" s="9"/>
      <c r="LYQ27" s="9"/>
      <c r="LYR27" s="9"/>
      <c r="LYS27" s="9"/>
      <c r="LYT27" s="9"/>
      <c r="LYU27" s="9"/>
      <c r="LYV27" s="9"/>
      <c r="LYW27" s="9"/>
      <c r="LYX27" s="9"/>
      <c r="LYY27" s="9"/>
      <c r="LYZ27" s="9"/>
      <c r="LZA27" s="9"/>
      <c r="LZB27" s="9"/>
      <c r="LZC27" s="9"/>
      <c r="LZD27" s="9"/>
      <c r="LZE27" s="9"/>
      <c r="LZF27" s="9"/>
      <c r="LZG27" s="9"/>
      <c r="LZH27" s="9"/>
      <c r="LZI27" s="9"/>
      <c r="LZJ27" s="9"/>
      <c r="LZK27" s="9"/>
      <c r="LZL27" s="9"/>
      <c r="LZM27" s="9"/>
      <c r="LZN27" s="9"/>
      <c r="LZO27" s="9"/>
      <c r="LZP27" s="9"/>
      <c r="LZQ27" s="9"/>
      <c r="LZR27" s="9"/>
      <c r="LZS27" s="9"/>
      <c r="LZT27" s="9"/>
      <c r="LZU27" s="9"/>
      <c r="LZV27" s="9"/>
      <c r="LZW27" s="9"/>
      <c r="LZX27" s="9"/>
      <c r="LZY27" s="9"/>
      <c r="LZZ27" s="9"/>
      <c r="MAA27" s="9"/>
      <c r="MAB27" s="9"/>
      <c r="MAC27" s="9"/>
      <c r="MAD27" s="9"/>
      <c r="MAE27" s="9"/>
      <c r="MAF27" s="9"/>
      <c r="MAG27" s="9"/>
      <c r="MAH27" s="9"/>
      <c r="MAI27" s="9"/>
      <c r="MAJ27" s="9"/>
      <c r="MAK27" s="9"/>
      <c r="MAL27" s="9"/>
      <c r="MAM27" s="9"/>
      <c r="MAN27" s="9"/>
      <c r="MAO27" s="9"/>
      <c r="MAP27" s="9"/>
      <c r="MAQ27" s="9"/>
      <c r="MAR27" s="9"/>
      <c r="MAS27" s="9"/>
      <c r="MAT27" s="9"/>
      <c r="MAU27" s="9"/>
      <c r="MAV27" s="9"/>
      <c r="MAW27" s="9"/>
      <c r="MAX27" s="9"/>
      <c r="MAY27" s="9"/>
      <c r="MAZ27" s="9"/>
      <c r="MBA27" s="9"/>
      <c r="MBB27" s="9"/>
      <c r="MBC27" s="9"/>
      <c r="MBD27" s="9"/>
      <c r="MBE27" s="9"/>
      <c r="MBF27" s="9"/>
      <c r="MBG27" s="9"/>
      <c r="MBH27" s="9"/>
      <c r="MBI27" s="9"/>
      <c r="MBJ27" s="9"/>
      <c r="MBK27" s="9"/>
      <c r="MBL27" s="9"/>
      <c r="MBM27" s="9"/>
      <c r="MBN27" s="9"/>
      <c r="MBO27" s="9"/>
      <c r="MBP27" s="9"/>
      <c r="MBQ27" s="9"/>
      <c r="MBR27" s="9"/>
      <c r="MBS27" s="9"/>
      <c r="MBT27" s="9"/>
      <c r="MBU27" s="9"/>
      <c r="MBV27" s="9"/>
      <c r="MBW27" s="9"/>
      <c r="MBX27" s="9"/>
      <c r="MBY27" s="9"/>
      <c r="MBZ27" s="9"/>
      <c r="MCA27" s="9"/>
      <c r="MCB27" s="9"/>
      <c r="MCC27" s="9"/>
      <c r="MCD27" s="9"/>
      <c r="MCE27" s="9"/>
      <c r="MCF27" s="9"/>
      <c r="MCG27" s="9"/>
      <c r="MCH27" s="9"/>
      <c r="MCI27" s="9"/>
      <c r="MCJ27" s="9"/>
      <c r="MCK27" s="9"/>
      <c r="MCL27" s="9"/>
      <c r="MCM27" s="9"/>
      <c r="MCN27" s="9"/>
      <c r="MCO27" s="9"/>
      <c r="MCP27" s="9"/>
      <c r="MCQ27" s="9"/>
      <c r="MCR27" s="9"/>
      <c r="MCS27" s="9"/>
      <c r="MCT27" s="9"/>
      <c r="MCU27" s="9"/>
      <c r="MCV27" s="9"/>
      <c r="MCW27" s="9"/>
      <c r="MCX27" s="9"/>
      <c r="MCY27" s="9"/>
      <c r="MCZ27" s="9"/>
      <c r="MDA27" s="9"/>
      <c r="MDB27" s="9"/>
      <c r="MDC27" s="9"/>
      <c r="MDD27" s="9"/>
      <c r="MDE27" s="9"/>
      <c r="MDF27" s="9"/>
      <c r="MDG27" s="9"/>
      <c r="MDH27" s="9"/>
      <c r="MDI27" s="9"/>
      <c r="MDJ27" s="9"/>
      <c r="MDK27" s="9"/>
      <c r="MDL27" s="9"/>
      <c r="MDM27" s="9"/>
      <c r="MDN27" s="9"/>
      <c r="MDO27" s="9"/>
      <c r="MDP27" s="9"/>
      <c r="MDQ27" s="9"/>
      <c r="MDR27" s="9"/>
      <c r="MDS27" s="9"/>
      <c r="MDT27" s="9"/>
      <c r="MDU27" s="9"/>
      <c r="MDV27" s="9"/>
      <c r="MDW27" s="9"/>
      <c r="MDX27" s="9"/>
      <c r="MDY27" s="9"/>
      <c r="MDZ27" s="9"/>
      <c r="MEA27" s="9"/>
      <c r="MEB27" s="9"/>
      <c r="MEC27" s="9"/>
      <c r="MED27" s="9"/>
      <c r="MEE27" s="9"/>
      <c r="MEF27" s="9"/>
      <c r="MEG27" s="9"/>
      <c r="MEH27" s="9"/>
      <c r="MEI27" s="9"/>
      <c r="MEJ27" s="9"/>
      <c r="MEK27" s="9"/>
      <c r="MEL27" s="9"/>
      <c r="MEM27" s="9"/>
      <c r="MEN27" s="9"/>
      <c r="MEO27" s="9"/>
      <c r="MEP27" s="9"/>
      <c r="MEQ27" s="9"/>
      <c r="MER27" s="9"/>
      <c r="MES27" s="9"/>
      <c r="MET27" s="9"/>
      <c r="MEU27" s="9"/>
      <c r="MEV27" s="9"/>
      <c r="MEW27" s="9"/>
      <c r="MEX27" s="9"/>
      <c r="MEY27" s="9"/>
      <c r="MEZ27" s="9"/>
      <c r="MFA27" s="9"/>
      <c r="MFB27" s="9"/>
      <c r="MFC27" s="9"/>
      <c r="MFD27" s="9"/>
      <c r="MFE27" s="9"/>
      <c r="MFF27" s="9"/>
      <c r="MFG27" s="9"/>
      <c r="MFH27" s="9"/>
      <c r="MFI27" s="9"/>
      <c r="MFJ27" s="9"/>
      <c r="MFK27" s="9"/>
      <c r="MFL27" s="9"/>
      <c r="MFM27" s="9"/>
      <c r="MFN27" s="9"/>
      <c r="MFO27" s="9"/>
      <c r="MFP27" s="9"/>
      <c r="MFQ27" s="9"/>
      <c r="MFR27" s="9"/>
      <c r="MFS27" s="9"/>
      <c r="MFT27" s="9"/>
      <c r="MFU27" s="9"/>
      <c r="MFV27" s="9"/>
      <c r="MFW27" s="9"/>
      <c r="MFX27" s="9"/>
      <c r="MFY27" s="9"/>
      <c r="MFZ27" s="9"/>
      <c r="MGA27" s="9"/>
      <c r="MGB27" s="9"/>
      <c r="MGC27" s="9"/>
      <c r="MGD27" s="9"/>
      <c r="MGE27" s="9"/>
      <c r="MGF27" s="9"/>
      <c r="MGG27" s="9"/>
      <c r="MGH27" s="9"/>
      <c r="MGI27" s="9"/>
      <c r="MGJ27" s="9"/>
      <c r="MGK27" s="9"/>
      <c r="MGL27" s="9"/>
      <c r="MGM27" s="9"/>
      <c r="MGN27" s="9"/>
      <c r="MGO27" s="9"/>
      <c r="MGP27" s="9"/>
      <c r="MGQ27" s="9"/>
      <c r="MGR27" s="9"/>
      <c r="MGS27" s="9"/>
      <c r="MGT27" s="9"/>
      <c r="MGU27" s="9"/>
      <c r="MGV27" s="9"/>
      <c r="MGW27" s="9"/>
      <c r="MGX27" s="9"/>
      <c r="MGY27" s="9"/>
      <c r="MGZ27" s="9"/>
      <c r="MHA27" s="9"/>
      <c r="MHB27" s="9"/>
      <c r="MHC27" s="9"/>
      <c r="MHD27" s="9"/>
      <c r="MHE27" s="9"/>
      <c r="MHF27" s="9"/>
      <c r="MHG27" s="9"/>
      <c r="MHH27" s="9"/>
      <c r="MHI27" s="9"/>
      <c r="MHJ27" s="9"/>
      <c r="MHK27" s="9"/>
      <c r="MHL27" s="9"/>
      <c r="MHM27" s="9"/>
      <c r="MHN27" s="9"/>
      <c r="MHO27" s="9"/>
      <c r="MHP27" s="9"/>
      <c r="MHQ27" s="9"/>
      <c r="MHR27" s="9"/>
      <c r="MHS27" s="9"/>
      <c r="MHT27" s="9"/>
      <c r="MHU27" s="9"/>
      <c r="MHV27" s="9"/>
      <c r="MHW27" s="9"/>
      <c r="MHX27" s="9"/>
      <c r="MHY27" s="9"/>
      <c r="MHZ27" s="9"/>
      <c r="MIA27" s="9"/>
      <c r="MIB27" s="9"/>
      <c r="MIC27" s="9"/>
      <c r="MID27" s="9"/>
      <c r="MIE27" s="9"/>
      <c r="MIF27" s="9"/>
      <c r="MIG27" s="9"/>
      <c r="MIH27" s="9"/>
      <c r="MII27" s="9"/>
      <c r="MIJ27" s="9"/>
      <c r="MIK27" s="9"/>
      <c r="MIL27" s="9"/>
      <c r="MIM27" s="9"/>
      <c r="MIN27" s="9"/>
      <c r="MIO27" s="9"/>
      <c r="MIP27" s="9"/>
      <c r="MIQ27" s="9"/>
      <c r="MIR27" s="9"/>
      <c r="MIS27" s="9"/>
      <c r="MIT27" s="9"/>
      <c r="MIU27" s="9"/>
      <c r="MIV27" s="9"/>
      <c r="MIW27" s="9"/>
      <c r="MIX27" s="9"/>
      <c r="MIY27" s="9"/>
      <c r="MIZ27" s="9"/>
      <c r="MJA27" s="9"/>
      <c r="MJB27" s="9"/>
      <c r="MJC27" s="9"/>
      <c r="MJD27" s="9"/>
      <c r="MJE27" s="9"/>
      <c r="MJF27" s="9"/>
      <c r="MJG27" s="9"/>
      <c r="MJH27" s="9"/>
      <c r="MJI27" s="9"/>
      <c r="MJJ27" s="9"/>
      <c r="MJK27" s="9"/>
      <c r="MJL27" s="9"/>
      <c r="MJM27" s="9"/>
      <c r="MJN27" s="9"/>
      <c r="MJO27" s="9"/>
      <c r="MJP27" s="9"/>
      <c r="MJQ27" s="9"/>
      <c r="MJR27" s="9"/>
      <c r="MJS27" s="9"/>
      <c r="MJT27" s="9"/>
      <c r="MJU27" s="9"/>
      <c r="MJV27" s="9"/>
      <c r="MJW27" s="9"/>
      <c r="MJX27" s="9"/>
      <c r="MJY27" s="9"/>
      <c r="MJZ27" s="9"/>
      <c r="MKA27" s="9"/>
      <c r="MKB27" s="9"/>
      <c r="MKC27" s="9"/>
      <c r="MKD27" s="9"/>
      <c r="MKE27" s="9"/>
      <c r="MKF27" s="9"/>
      <c r="MKG27" s="9"/>
      <c r="MKH27" s="9"/>
      <c r="MKI27" s="9"/>
      <c r="MKJ27" s="9"/>
      <c r="MKK27" s="9"/>
      <c r="MKL27" s="9"/>
      <c r="MKM27" s="9"/>
      <c r="MKN27" s="9"/>
      <c r="MKO27" s="9"/>
      <c r="MKP27" s="9"/>
      <c r="MKQ27" s="9"/>
      <c r="MKR27" s="9"/>
      <c r="MKS27" s="9"/>
      <c r="MKT27" s="9"/>
      <c r="MKU27" s="9"/>
      <c r="MKV27" s="9"/>
      <c r="MKW27" s="9"/>
      <c r="MKX27" s="9"/>
      <c r="MKY27" s="9"/>
      <c r="MKZ27" s="9"/>
      <c r="MLA27" s="9"/>
      <c r="MLB27" s="9"/>
      <c r="MLC27" s="9"/>
      <c r="MLD27" s="9"/>
      <c r="MLE27" s="9"/>
      <c r="MLF27" s="9"/>
      <c r="MLG27" s="9"/>
      <c r="MLH27" s="9"/>
      <c r="MLI27" s="9"/>
      <c r="MLJ27" s="9"/>
      <c r="MLK27" s="9"/>
      <c r="MLL27" s="9"/>
      <c r="MLM27" s="9"/>
      <c r="MLN27" s="9"/>
      <c r="MLO27" s="9"/>
      <c r="MLP27" s="9"/>
      <c r="MLQ27" s="9"/>
      <c r="MLR27" s="9"/>
      <c r="MLS27" s="9"/>
      <c r="MLT27" s="9"/>
      <c r="MLU27" s="9"/>
      <c r="MLV27" s="9"/>
      <c r="MLW27" s="9"/>
      <c r="MLX27" s="9"/>
      <c r="MLY27" s="9"/>
      <c r="MLZ27" s="9"/>
      <c r="MMA27" s="9"/>
      <c r="MMB27" s="9"/>
      <c r="MMC27" s="9"/>
      <c r="MMD27" s="9"/>
      <c r="MME27" s="9"/>
      <c r="MMF27" s="9"/>
      <c r="MMG27" s="9"/>
      <c r="MMH27" s="9"/>
      <c r="MMI27" s="9"/>
      <c r="MMJ27" s="9"/>
      <c r="MMK27" s="9"/>
      <c r="MML27" s="9"/>
      <c r="MMM27" s="9"/>
      <c r="MMN27" s="9"/>
      <c r="MMO27" s="9"/>
      <c r="MMP27" s="9"/>
      <c r="MMQ27" s="9"/>
      <c r="MMR27" s="9"/>
      <c r="MMS27" s="9"/>
      <c r="MMT27" s="9"/>
      <c r="MMU27" s="9"/>
      <c r="MMV27" s="9"/>
      <c r="MMW27" s="9"/>
      <c r="MMX27" s="9"/>
      <c r="MMY27" s="9"/>
      <c r="MMZ27" s="9"/>
      <c r="MNA27" s="9"/>
      <c r="MNB27" s="9"/>
      <c r="MNC27" s="9"/>
      <c r="MND27" s="9"/>
      <c r="MNE27" s="9"/>
      <c r="MNF27" s="9"/>
      <c r="MNG27" s="9"/>
      <c r="MNH27" s="9"/>
      <c r="MNI27" s="9"/>
      <c r="MNJ27" s="9"/>
      <c r="MNK27" s="9"/>
      <c r="MNL27" s="9"/>
      <c r="MNM27" s="9"/>
      <c r="MNN27" s="9"/>
      <c r="MNO27" s="9"/>
      <c r="MNP27" s="9"/>
      <c r="MNQ27" s="9"/>
      <c r="MNR27" s="9"/>
      <c r="MNS27" s="9"/>
      <c r="MNT27" s="9"/>
      <c r="MNU27" s="9"/>
      <c r="MNV27" s="9"/>
      <c r="MNW27" s="9"/>
      <c r="MNX27" s="9"/>
      <c r="MNY27" s="9"/>
      <c r="MNZ27" s="9"/>
      <c r="MOA27" s="9"/>
      <c r="MOB27" s="9"/>
      <c r="MOC27" s="9"/>
      <c r="MOD27" s="9"/>
      <c r="MOE27" s="9"/>
      <c r="MOF27" s="9"/>
      <c r="MOG27" s="9"/>
      <c r="MOH27" s="9"/>
      <c r="MOI27" s="9"/>
      <c r="MOJ27" s="9"/>
      <c r="MOK27" s="9"/>
      <c r="MOL27" s="9"/>
      <c r="MOM27" s="9"/>
      <c r="MON27" s="9"/>
      <c r="MOO27" s="9"/>
      <c r="MOP27" s="9"/>
      <c r="MOQ27" s="9"/>
      <c r="MOR27" s="9"/>
      <c r="MOS27" s="9"/>
      <c r="MOT27" s="9"/>
      <c r="MOU27" s="9"/>
      <c r="MOV27" s="9"/>
      <c r="MOW27" s="9"/>
      <c r="MOX27" s="9"/>
      <c r="MOY27" s="9"/>
      <c r="MOZ27" s="9"/>
      <c r="MPA27" s="9"/>
      <c r="MPB27" s="9"/>
      <c r="MPC27" s="9"/>
      <c r="MPD27" s="9"/>
      <c r="MPE27" s="9"/>
      <c r="MPF27" s="9"/>
      <c r="MPG27" s="9"/>
      <c r="MPH27" s="9"/>
      <c r="MPI27" s="9"/>
      <c r="MPJ27" s="9"/>
      <c r="MPK27" s="9"/>
      <c r="MPL27" s="9"/>
      <c r="MPM27" s="9"/>
      <c r="MPN27" s="9"/>
      <c r="MPO27" s="9"/>
      <c r="MPP27" s="9"/>
      <c r="MPQ27" s="9"/>
      <c r="MPR27" s="9"/>
      <c r="MPS27" s="9"/>
      <c r="MPT27" s="9"/>
      <c r="MPU27" s="9"/>
      <c r="MPV27" s="9"/>
      <c r="MPW27" s="9"/>
      <c r="MPX27" s="9"/>
      <c r="MPY27" s="9"/>
      <c r="MPZ27" s="9"/>
      <c r="MQA27" s="9"/>
      <c r="MQB27" s="9"/>
      <c r="MQC27" s="9"/>
      <c r="MQD27" s="9"/>
      <c r="MQE27" s="9"/>
      <c r="MQF27" s="9"/>
      <c r="MQG27" s="9"/>
      <c r="MQH27" s="9"/>
      <c r="MQI27" s="9"/>
      <c r="MQJ27" s="9"/>
      <c r="MQK27" s="9"/>
      <c r="MQL27" s="9"/>
      <c r="MQM27" s="9"/>
      <c r="MQN27" s="9"/>
      <c r="MQO27" s="9"/>
      <c r="MQP27" s="9"/>
      <c r="MQQ27" s="9"/>
      <c r="MQR27" s="9"/>
      <c r="MQS27" s="9"/>
      <c r="MQT27" s="9"/>
      <c r="MQU27" s="9"/>
      <c r="MQV27" s="9"/>
      <c r="MQW27" s="9"/>
      <c r="MQX27" s="9"/>
      <c r="MQY27" s="9"/>
      <c r="MQZ27" s="9"/>
      <c r="MRA27" s="9"/>
      <c r="MRB27" s="9"/>
      <c r="MRC27" s="9"/>
      <c r="MRD27" s="9"/>
      <c r="MRE27" s="9"/>
      <c r="MRF27" s="9"/>
      <c r="MRG27" s="9"/>
      <c r="MRH27" s="9"/>
      <c r="MRI27" s="9"/>
      <c r="MRJ27" s="9"/>
      <c r="MRK27" s="9"/>
      <c r="MRL27" s="9"/>
      <c r="MRM27" s="9"/>
      <c r="MRN27" s="9"/>
      <c r="MRO27" s="9"/>
      <c r="MRP27" s="9"/>
      <c r="MRQ27" s="9"/>
      <c r="MRR27" s="9"/>
      <c r="MRS27" s="9"/>
      <c r="MRT27" s="9"/>
      <c r="MRU27" s="9"/>
      <c r="MRV27" s="9"/>
      <c r="MRW27" s="9"/>
      <c r="MRX27" s="9"/>
      <c r="MRY27" s="9"/>
      <c r="MRZ27" s="9"/>
      <c r="MSA27" s="9"/>
      <c r="MSB27" s="9"/>
      <c r="MSC27" s="9"/>
      <c r="MSD27" s="9"/>
      <c r="MSE27" s="9"/>
      <c r="MSF27" s="9"/>
      <c r="MSG27" s="9"/>
      <c r="MSH27" s="9"/>
      <c r="MSI27" s="9"/>
      <c r="MSJ27" s="9"/>
      <c r="MSK27" s="9"/>
      <c r="MSL27" s="9"/>
      <c r="MSM27" s="9"/>
      <c r="MSN27" s="9"/>
      <c r="MSO27" s="9"/>
      <c r="MSP27" s="9"/>
      <c r="MSQ27" s="9"/>
      <c r="MSR27" s="9"/>
      <c r="MSS27" s="9"/>
      <c r="MST27" s="9"/>
      <c r="MSU27" s="9"/>
      <c r="MSV27" s="9"/>
      <c r="MSW27" s="9"/>
      <c r="MSX27" s="9"/>
      <c r="MSY27" s="9"/>
      <c r="MSZ27" s="9"/>
      <c r="MTA27" s="9"/>
      <c r="MTB27" s="9"/>
      <c r="MTC27" s="9"/>
      <c r="MTD27" s="9"/>
      <c r="MTE27" s="9"/>
      <c r="MTF27" s="9"/>
      <c r="MTG27" s="9"/>
      <c r="MTH27" s="9"/>
      <c r="MTI27" s="9"/>
      <c r="MTJ27" s="9"/>
      <c r="MTK27" s="9"/>
      <c r="MTL27" s="9"/>
      <c r="MTM27" s="9"/>
      <c r="MTN27" s="9"/>
      <c r="MTO27" s="9"/>
      <c r="MTP27" s="9"/>
      <c r="MTQ27" s="9"/>
      <c r="MTR27" s="9"/>
      <c r="MTS27" s="9"/>
      <c r="MTT27" s="9"/>
      <c r="MTU27" s="9"/>
      <c r="MTV27" s="9"/>
      <c r="MTW27" s="9"/>
      <c r="MTX27" s="9"/>
      <c r="MTY27" s="9"/>
      <c r="MTZ27" s="9"/>
      <c r="MUA27" s="9"/>
      <c r="MUB27" s="9"/>
      <c r="MUC27" s="9"/>
      <c r="MUD27" s="9"/>
      <c r="MUE27" s="9"/>
      <c r="MUF27" s="9"/>
      <c r="MUG27" s="9"/>
      <c r="MUH27" s="9"/>
      <c r="MUI27" s="9"/>
      <c r="MUJ27" s="9"/>
      <c r="MUK27" s="9"/>
      <c r="MUL27" s="9"/>
      <c r="MUM27" s="9"/>
      <c r="MUN27" s="9"/>
      <c r="MUO27" s="9"/>
      <c r="MUP27" s="9"/>
      <c r="MUQ27" s="9"/>
      <c r="MUR27" s="9"/>
      <c r="MUS27" s="9"/>
      <c r="MUT27" s="9"/>
      <c r="MUU27" s="9"/>
      <c r="MUV27" s="9"/>
      <c r="MUW27" s="9"/>
      <c r="MUX27" s="9"/>
      <c r="MUY27" s="9"/>
      <c r="MUZ27" s="9"/>
      <c r="MVA27" s="9"/>
      <c r="MVB27" s="9"/>
      <c r="MVC27" s="9"/>
      <c r="MVD27" s="9"/>
      <c r="MVE27" s="9"/>
      <c r="MVF27" s="9"/>
      <c r="MVG27" s="9"/>
      <c r="MVH27" s="9"/>
      <c r="MVI27" s="9"/>
      <c r="MVJ27" s="9"/>
      <c r="MVK27" s="9"/>
      <c r="MVL27" s="9"/>
      <c r="MVM27" s="9"/>
      <c r="MVN27" s="9"/>
      <c r="MVO27" s="9"/>
      <c r="MVP27" s="9"/>
      <c r="MVQ27" s="9"/>
      <c r="MVR27" s="9"/>
      <c r="MVS27" s="9"/>
      <c r="MVT27" s="9"/>
      <c r="MVU27" s="9"/>
      <c r="MVV27" s="9"/>
      <c r="MVW27" s="9"/>
      <c r="MVX27" s="9"/>
      <c r="MVY27" s="9"/>
      <c r="MVZ27" s="9"/>
      <c r="MWA27" s="9"/>
      <c r="MWB27" s="9"/>
      <c r="MWC27" s="9"/>
      <c r="MWD27" s="9"/>
      <c r="MWE27" s="9"/>
      <c r="MWF27" s="9"/>
      <c r="MWG27" s="9"/>
      <c r="MWH27" s="9"/>
      <c r="MWI27" s="9"/>
      <c r="MWJ27" s="9"/>
      <c r="MWK27" s="9"/>
      <c r="MWL27" s="9"/>
      <c r="MWM27" s="9"/>
      <c r="MWN27" s="9"/>
      <c r="MWO27" s="9"/>
      <c r="MWP27" s="9"/>
      <c r="MWQ27" s="9"/>
      <c r="MWR27" s="9"/>
      <c r="MWS27" s="9"/>
      <c r="MWT27" s="9"/>
      <c r="MWU27" s="9"/>
      <c r="MWV27" s="9"/>
      <c r="MWW27" s="9"/>
      <c r="MWX27" s="9"/>
      <c r="MWY27" s="9"/>
      <c r="MWZ27" s="9"/>
      <c r="MXA27" s="9"/>
      <c r="MXB27" s="9"/>
      <c r="MXC27" s="9"/>
      <c r="MXD27" s="9"/>
      <c r="MXE27" s="9"/>
      <c r="MXF27" s="9"/>
      <c r="MXG27" s="9"/>
      <c r="MXH27" s="9"/>
      <c r="MXI27" s="9"/>
      <c r="MXJ27" s="9"/>
      <c r="MXK27" s="9"/>
      <c r="MXL27" s="9"/>
      <c r="MXM27" s="9"/>
      <c r="MXN27" s="9"/>
      <c r="MXO27" s="9"/>
      <c r="MXP27" s="9"/>
      <c r="MXQ27" s="9"/>
      <c r="MXR27" s="9"/>
      <c r="MXS27" s="9"/>
      <c r="MXT27" s="9"/>
      <c r="MXU27" s="9"/>
      <c r="MXV27" s="9"/>
      <c r="MXW27" s="9"/>
      <c r="MXX27" s="9"/>
      <c r="MXY27" s="9"/>
      <c r="MXZ27" s="9"/>
      <c r="MYA27" s="9"/>
      <c r="MYB27" s="9"/>
      <c r="MYC27" s="9"/>
      <c r="MYD27" s="9"/>
      <c r="MYE27" s="9"/>
      <c r="MYF27" s="9"/>
      <c r="MYG27" s="9"/>
      <c r="MYH27" s="9"/>
      <c r="MYI27" s="9"/>
      <c r="MYJ27" s="9"/>
      <c r="MYK27" s="9"/>
      <c r="MYL27" s="9"/>
      <c r="MYM27" s="9"/>
      <c r="MYN27" s="9"/>
      <c r="MYO27" s="9"/>
      <c r="MYP27" s="9"/>
      <c r="MYQ27" s="9"/>
      <c r="MYR27" s="9"/>
      <c r="MYS27" s="9"/>
      <c r="MYT27" s="9"/>
      <c r="MYU27" s="9"/>
      <c r="MYV27" s="9"/>
      <c r="MYW27" s="9"/>
      <c r="MYX27" s="9"/>
      <c r="MYY27" s="9"/>
      <c r="MYZ27" s="9"/>
      <c r="MZA27" s="9"/>
      <c r="MZB27" s="9"/>
      <c r="MZC27" s="9"/>
      <c r="MZD27" s="9"/>
      <c r="MZE27" s="9"/>
      <c r="MZF27" s="9"/>
      <c r="MZG27" s="9"/>
      <c r="MZH27" s="9"/>
      <c r="MZI27" s="9"/>
      <c r="MZJ27" s="9"/>
      <c r="MZK27" s="9"/>
      <c r="MZL27" s="9"/>
      <c r="MZM27" s="9"/>
      <c r="MZN27" s="9"/>
      <c r="MZO27" s="9"/>
      <c r="MZP27" s="9"/>
      <c r="MZQ27" s="9"/>
      <c r="MZR27" s="9"/>
      <c r="MZS27" s="9"/>
      <c r="MZT27" s="9"/>
      <c r="MZU27" s="9"/>
      <c r="MZV27" s="9"/>
      <c r="MZW27" s="9"/>
      <c r="MZX27" s="9"/>
      <c r="MZY27" s="9"/>
      <c r="MZZ27" s="9"/>
      <c r="NAA27" s="9"/>
      <c r="NAB27" s="9"/>
      <c r="NAC27" s="9"/>
      <c r="NAD27" s="9"/>
      <c r="NAE27" s="9"/>
      <c r="NAF27" s="9"/>
      <c r="NAG27" s="9"/>
      <c r="NAH27" s="9"/>
      <c r="NAI27" s="9"/>
      <c r="NAJ27" s="9"/>
      <c r="NAK27" s="9"/>
      <c r="NAL27" s="9"/>
      <c r="NAM27" s="9"/>
      <c r="NAN27" s="9"/>
      <c r="NAO27" s="9"/>
      <c r="NAP27" s="9"/>
      <c r="NAQ27" s="9"/>
      <c r="NAR27" s="9"/>
      <c r="NAS27" s="9"/>
      <c r="NAT27" s="9"/>
      <c r="NAU27" s="9"/>
      <c r="NAV27" s="9"/>
      <c r="NAW27" s="9"/>
      <c r="NAX27" s="9"/>
      <c r="NAY27" s="9"/>
      <c r="NAZ27" s="9"/>
      <c r="NBA27" s="9"/>
      <c r="NBB27" s="9"/>
      <c r="NBC27" s="9"/>
      <c r="NBD27" s="9"/>
      <c r="NBE27" s="9"/>
      <c r="NBF27" s="9"/>
      <c r="NBG27" s="9"/>
      <c r="NBH27" s="9"/>
      <c r="NBI27" s="9"/>
      <c r="NBJ27" s="9"/>
      <c r="NBK27" s="9"/>
      <c r="NBL27" s="9"/>
      <c r="NBM27" s="9"/>
      <c r="NBN27" s="9"/>
      <c r="NBO27" s="9"/>
      <c r="NBP27" s="9"/>
      <c r="NBQ27" s="9"/>
      <c r="NBR27" s="9"/>
      <c r="NBS27" s="9"/>
      <c r="NBT27" s="9"/>
      <c r="NBU27" s="9"/>
      <c r="NBV27" s="9"/>
      <c r="NBW27" s="9"/>
      <c r="NBX27" s="9"/>
      <c r="NBY27" s="9"/>
      <c r="NBZ27" s="9"/>
      <c r="NCA27" s="9"/>
      <c r="NCB27" s="9"/>
      <c r="NCC27" s="9"/>
      <c r="NCD27" s="9"/>
      <c r="NCE27" s="9"/>
      <c r="NCF27" s="9"/>
      <c r="NCG27" s="9"/>
      <c r="NCH27" s="9"/>
      <c r="NCI27" s="9"/>
      <c r="NCJ27" s="9"/>
      <c r="NCK27" s="9"/>
      <c r="NCL27" s="9"/>
      <c r="NCM27" s="9"/>
      <c r="NCN27" s="9"/>
      <c r="NCO27" s="9"/>
      <c r="NCP27" s="9"/>
      <c r="NCQ27" s="9"/>
      <c r="NCR27" s="9"/>
      <c r="NCS27" s="9"/>
      <c r="NCT27" s="9"/>
      <c r="NCU27" s="9"/>
      <c r="NCV27" s="9"/>
      <c r="NCW27" s="9"/>
      <c r="NCX27" s="9"/>
      <c r="NCY27" s="9"/>
      <c r="NCZ27" s="9"/>
      <c r="NDA27" s="9"/>
      <c r="NDB27" s="9"/>
      <c r="NDC27" s="9"/>
      <c r="NDD27" s="9"/>
      <c r="NDE27" s="9"/>
      <c r="NDF27" s="9"/>
      <c r="NDG27" s="9"/>
      <c r="NDH27" s="9"/>
      <c r="NDI27" s="9"/>
      <c r="NDJ27" s="9"/>
      <c r="NDK27" s="9"/>
      <c r="NDL27" s="9"/>
      <c r="NDM27" s="9"/>
      <c r="NDN27" s="9"/>
      <c r="NDO27" s="9"/>
      <c r="NDP27" s="9"/>
      <c r="NDQ27" s="9"/>
      <c r="NDR27" s="9"/>
      <c r="NDS27" s="9"/>
      <c r="NDT27" s="9"/>
      <c r="NDU27" s="9"/>
      <c r="NDV27" s="9"/>
      <c r="NDW27" s="9"/>
      <c r="NDX27" s="9"/>
      <c r="NDY27" s="9"/>
      <c r="NDZ27" s="9"/>
      <c r="NEA27" s="9"/>
      <c r="NEB27" s="9"/>
      <c r="NEC27" s="9"/>
      <c r="NED27" s="9"/>
      <c r="NEE27" s="9"/>
      <c r="NEF27" s="9"/>
      <c r="NEG27" s="9"/>
      <c r="NEH27" s="9"/>
      <c r="NEI27" s="9"/>
      <c r="NEJ27" s="9"/>
      <c r="NEK27" s="9"/>
      <c r="NEL27" s="9"/>
      <c r="NEM27" s="9"/>
      <c r="NEN27" s="9"/>
      <c r="NEO27" s="9"/>
      <c r="NEP27" s="9"/>
      <c r="NEQ27" s="9"/>
      <c r="NER27" s="9"/>
      <c r="NES27" s="9"/>
      <c r="NET27" s="9"/>
      <c r="NEU27" s="9"/>
      <c r="NEV27" s="9"/>
      <c r="NEW27" s="9"/>
      <c r="NEX27" s="9"/>
      <c r="NEY27" s="9"/>
      <c r="NEZ27" s="9"/>
      <c r="NFA27" s="9"/>
      <c r="NFB27" s="9"/>
      <c r="NFC27" s="9"/>
      <c r="NFD27" s="9"/>
      <c r="NFE27" s="9"/>
      <c r="NFF27" s="9"/>
      <c r="NFG27" s="9"/>
      <c r="NFH27" s="9"/>
      <c r="NFI27" s="9"/>
      <c r="NFJ27" s="9"/>
      <c r="NFK27" s="9"/>
      <c r="NFL27" s="9"/>
      <c r="NFM27" s="9"/>
      <c r="NFN27" s="9"/>
      <c r="NFO27" s="9"/>
      <c r="NFP27" s="9"/>
      <c r="NFQ27" s="9"/>
      <c r="NFR27" s="9"/>
      <c r="NFS27" s="9"/>
      <c r="NFT27" s="9"/>
      <c r="NFU27" s="9"/>
      <c r="NFV27" s="9"/>
      <c r="NFW27" s="9"/>
      <c r="NFX27" s="9"/>
      <c r="NFY27" s="9"/>
      <c r="NFZ27" s="9"/>
      <c r="NGA27" s="9"/>
      <c r="NGB27" s="9"/>
      <c r="NGC27" s="9"/>
      <c r="NGD27" s="9"/>
      <c r="NGE27" s="9"/>
      <c r="NGF27" s="9"/>
      <c r="NGG27" s="9"/>
      <c r="NGH27" s="9"/>
      <c r="NGI27" s="9"/>
      <c r="NGJ27" s="9"/>
      <c r="NGK27" s="9"/>
      <c r="NGL27" s="9"/>
      <c r="NGM27" s="9"/>
      <c r="NGN27" s="9"/>
      <c r="NGO27" s="9"/>
      <c r="NGP27" s="9"/>
      <c r="NGQ27" s="9"/>
      <c r="NGR27" s="9"/>
      <c r="NGS27" s="9"/>
      <c r="NGT27" s="9"/>
      <c r="NGU27" s="9"/>
      <c r="NGV27" s="9"/>
      <c r="NGW27" s="9"/>
      <c r="NGX27" s="9"/>
      <c r="NGY27" s="9"/>
      <c r="NGZ27" s="9"/>
      <c r="NHA27" s="9"/>
      <c r="NHB27" s="9"/>
      <c r="NHC27" s="9"/>
      <c r="NHD27" s="9"/>
      <c r="NHE27" s="9"/>
      <c r="NHF27" s="9"/>
      <c r="NHG27" s="9"/>
      <c r="NHH27" s="9"/>
      <c r="NHI27" s="9"/>
      <c r="NHJ27" s="9"/>
      <c r="NHK27" s="9"/>
      <c r="NHL27" s="9"/>
      <c r="NHM27" s="9"/>
      <c r="NHN27" s="9"/>
      <c r="NHO27" s="9"/>
      <c r="NHP27" s="9"/>
      <c r="NHQ27" s="9"/>
      <c r="NHR27" s="9"/>
      <c r="NHS27" s="9"/>
      <c r="NHT27" s="9"/>
      <c r="NHU27" s="9"/>
      <c r="NHV27" s="9"/>
      <c r="NHW27" s="9"/>
      <c r="NHX27" s="9"/>
      <c r="NHY27" s="9"/>
      <c r="NHZ27" s="9"/>
      <c r="NIA27" s="9"/>
      <c r="NIB27" s="9"/>
      <c r="NIC27" s="9"/>
      <c r="NID27" s="9"/>
      <c r="NIE27" s="9"/>
      <c r="NIF27" s="9"/>
      <c r="NIG27" s="9"/>
      <c r="NIH27" s="9"/>
      <c r="NII27" s="9"/>
      <c r="NIJ27" s="9"/>
      <c r="NIK27" s="9"/>
      <c r="NIL27" s="9"/>
      <c r="NIM27" s="9"/>
      <c r="NIN27" s="9"/>
      <c r="NIO27" s="9"/>
      <c r="NIP27" s="9"/>
      <c r="NIQ27" s="9"/>
      <c r="NIR27" s="9"/>
      <c r="NIS27" s="9"/>
      <c r="NIT27" s="9"/>
      <c r="NIU27" s="9"/>
      <c r="NIV27" s="9"/>
      <c r="NIW27" s="9"/>
      <c r="NIX27" s="9"/>
      <c r="NIY27" s="9"/>
      <c r="NIZ27" s="9"/>
      <c r="NJA27" s="9"/>
      <c r="NJB27" s="9"/>
      <c r="NJC27" s="9"/>
      <c r="NJD27" s="9"/>
      <c r="NJE27" s="9"/>
      <c r="NJF27" s="9"/>
      <c r="NJG27" s="9"/>
      <c r="NJH27" s="9"/>
      <c r="NJI27" s="9"/>
      <c r="NJJ27" s="9"/>
      <c r="NJK27" s="9"/>
      <c r="NJL27" s="9"/>
      <c r="NJM27" s="9"/>
      <c r="NJN27" s="9"/>
      <c r="NJO27" s="9"/>
      <c r="NJP27" s="9"/>
      <c r="NJQ27" s="9"/>
      <c r="NJR27" s="9"/>
      <c r="NJS27" s="9"/>
      <c r="NJT27" s="9"/>
      <c r="NJU27" s="9"/>
      <c r="NJV27" s="9"/>
      <c r="NJW27" s="9"/>
      <c r="NJX27" s="9"/>
      <c r="NJY27" s="9"/>
      <c r="NJZ27" s="9"/>
      <c r="NKA27" s="9"/>
      <c r="NKB27" s="9"/>
      <c r="NKC27" s="9"/>
      <c r="NKD27" s="9"/>
      <c r="NKE27" s="9"/>
      <c r="NKF27" s="9"/>
      <c r="NKG27" s="9"/>
      <c r="NKH27" s="9"/>
      <c r="NKI27" s="9"/>
      <c r="NKJ27" s="9"/>
      <c r="NKK27" s="9"/>
      <c r="NKL27" s="9"/>
      <c r="NKM27" s="9"/>
      <c r="NKN27" s="9"/>
      <c r="NKO27" s="9"/>
      <c r="NKP27" s="9"/>
      <c r="NKQ27" s="9"/>
      <c r="NKR27" s="9"/>
      <c r="NKS27" s="9"/>
      <c r="NKT27" s="9"/>
      <c r="NKU27" s="9"/>
      <c r="NKV27" s="9"/>
      <c r="NKW27" s="9"/>
      <c r="NKX27" s="9"/>
      <c r="NKY27" s="9"/>
      <c r="NKZ27" s="9"/>
      <c r="NLA27" s="9"/>
      <c r="NLB27" s="9"/>
      <c r="NLC27" s="9"/>
      <c r="NLD27" s="9"/>
      <c r="NLE27" s="9"/>
      <c r="NLF27" s="9"/>
      <c r="NLG27" s="9"/>
      <c r="NLH27" s="9"/>
      <c r="NLI27" s="9"/>
      <c r="NLJ27" s="9"/>
      <c r="NLK27" s="9"/>
      <c r="NLL27" s="9"/>
      <c r="NLM27" s="9"/>
      <c r="NLN27" s="9"/>
      <c r="NLO27" s="9"/>
      <c r="NLP27" s="9"/>
      <c r="NLQ27" s="9"/>
      <c r="NLR27" s="9"/>
      <c r="NLS27" s="9"/>
      <c r="NLT27" s="9"/>
      <c r="NLU27" s="9"/>
      <c r="NLV27" s="9"/>
      <c r="NLW27" s="9"/>
      <c r="NLX27" s="9"/>
      <c r="NLY27" s="9"/>
      <c r="NLZ27" s="9"/>
      <c r="NMA27" s="9"/>
      <c r="NMB27" s="9"/>
      <c r="NMC27" s="9"/>
      <c r="NMD27" s="9"/>
      <c r="NME27" s="9"/>
      <c r="NMF27" s="9"/>
      <c r="NMG27" s="9"/>
      <c r="NMH27" s="9"/>
      <c r="NMI27" s="9"/>
      <c r="NMJ27" s="9"/>
      <c r="NMK27" s="9"/>
      <c r="NML27" s="9"/>
      <c r="NMM27" s="9"/>
      <c r="NMN27" s="9"/>
      <c r="NMO27" s="9"/>
      <c r="NMP27" s="9"/>
      <c r="NMQ27" s="9"/>
      <c r="NMR27" s="9"/>
      <c r="NMS27" s="9"/>
      <c r="NMT27" s="9"/>
      <c r="NMU27" s="9"/>
      <c r="NMV27" s="9"/>
      <c r="NMW27" s="9"/>
      <c r="NMX27" s="9"/>
      <c r="NMY27" s="9"/>
      <c r="NMZ27" s="9"/>
      <c r="NNA27" s="9"/>
      <c r="NNB27" s="9"/>
      <c r="NNC27" s="9"/>
      <c r="NND27" s="9"/>
      <c r="NNE27" s="9"/>
      <c r="NNF27" s="9"/>
      <c r="NNG27" s="9"/>
      <c r="NNH27" s="9"/>
      <c r="NNI27" s="9"/>
      <c r="NNJ27" s="9"/>
      <c r="NNK27" s="9"/>
      <c r="NNL27" s="9"/>
      <c r="NNM27" s="9"/>
      <c r="NNN27" s="9"/>
      <c r="NNO27" s="9"/>
      <c r="NNP27" s="9"/>
      <c r="NNQ27" s="9"/>
      <c r="NNR27" s="9"/>
      <c r="NNS27" s="9"/>
      <c r="NNT27" s="9"/>
      <c r="NNU27" s="9"/>
      <c r="NNV27" s="9"/>
      <c r="NNW27" s="9"/>
      <c r="NNX27" s="9"/>
      <c r="NNY27" s="9"/>
      <c r="NNZ27" s="9"/>
      <c r="NOA27" s="9"/>
      <c r="NOB27" s="9"/>
      <c r="NOC27" s="9"/>
      <c r="NOD27" s="9"/>
      <c r="NOE27" s="9"/>
      <c r="NOF27" s="9"/>
      <c r="NOG27" s="9"/>
      <c r="NOH27" s="9"/>
      <c r="NOI27" s="9"/>
      <c r="NOJ27" s="9"/>
      <c r="NOK27" s="9"/>
      <c r="NOL27" s="9"/>
      <c r="NOM27" s="9"/>
      <c r="NON27" s="9"/>
      <c r="NOO27" s="9"/>
      <c r="NOP27" s="9"/>
      <c r="NOQ27" s="9"/>
      <c r="NOR27" s="9"/>
      <c r="NOS27" s="9"/>
      <c r="NOT27" s="9"/>
      <c r="NOU27" s="9"/>
      <c r="NOV27" s="9"/>
      <c r="NOW27" s="9"/>
      <c r="NOX27" s="9"/>
      <c r="NOY27" s="9"/>
      <c r="NOZ27" s="9"/>
      <c r="NPA27" s="9"/>
      <c r="NPB27" s="9"/>
      <c r="NPC27" s="9"/>
      <c r="NPD27" s="9"/>
      <c r="NPE27" s="9"/>
      <c r="NPF27" s="9"/>
      <c r="NPG27" s="9"/>
      <c r="NPH27" s="9"/>
      <c r="NPI27" s="9"/>
      <c r="NPJ27" s="9"/>
      <c r="NPK27" s="9"/>
      <c r="NPL27" s="9"/>
      <c r="NPM27" s="9"/>
      <c r="NPN27" s="9"/>
      <c r="NPO27" s="9"/>
      <c r="NPP27" s="9"/>
      <c r="NPQ27" s="9"/>
      <c r="NPR27" s="9"/>
      <c r="NPS27" s="9"/>
      <c r="NPT27" s="9"/>
      <c r="NPU27" s="9"/>
      <c r="NPV27" s="9"/>
      <c r="NPW27" s="9"/>
      <c r="NPX27" s="9"/>
      <c r="NPY27" s="9"/>
      <c r="NPZ27" s="9"/>
      <c r="NQA27" s="9"/>
      <c r="NQB27" s="9"/>
      <c r="NQC27" s="9"/>
      <c r="NQD27" s="9"/>
      <c r="NQE27" s="9"/>
      <c r="NQF27" s="9"/>
      <c r="NQG27" s="9"/>
      <c r="NQH27" s="9"/>
      <c r="NQI27" s="9"/>
      <c r="NQJ27" s="9"/>
      <c r="NQK27" s="9"/>
      <c r="NQL27" s="9"/>
      <c r="NQM27" s="9"/>
      <c r="NQN27" s="9"/>
      <c r="NQO27" s="9"/>
      <c r="NQP27" s="9"/>
      <c r="NQQ27" s="9"/>
      <c r="NQR27" s="9"/>
      <c r="NQS27" s="9"/>
      <c r="NQT27" s="9"/>
      <c r="NQU27" s="9"/>
      <c r="NQV27" s="9"/>
      <c r="NQW27" s="9"/>
      <c r="NQX27" s="9"/>
      <c r="NQY27" s="9"/>
      <c r="NQZ27" s="9"/>
      <c r="NRA27" s="9"/>
      <c r="NRB27" s="9"/>
      <c r="NRC27" s="9"/>
      <c r="NRD27" s="9"/>
      <c r="NRE27" s="9"/>
      <c r="NRF27" s="9"/>
      <c r="NRG27" s="9"/>
      <c r="NRH27" s="9"/>
      <c r="NRI27" s="9"/>
      <c r="NRJ27" s="9"/>
      <c r="NRK27" s="9"/>
      <c r="NRL27" s="9"/>
      <c r="NRM27" s="9"/>
      <c r="NRN27" s="9"/>
      <c r="NRO27" s="9"/>
      <c r="NRP27" s="9"/>
      <c r="NRQ27" s="9"/>
      <c r="NRR27" s="9"/>
      <c r="NRS27" s="9"/>
      <c r="NRT27" s="9"/>
      <c r="NRU27" s="9"/>
      <c r="NRV27" s="9"/>
      <c r="NRW27" s="9"/>
      <c r="NRX27" s="9"/>
      <c r="NRY27" s="9"/>
      <c r="NRZ27" s="9"/>
      <c r="NSA27" s="9"/>
      <c r="NSB27" s="9"/>
      <c r="NSC27" s="9"/>
      <c r="NSD27" s="9"/>
      <c r="NSE27" s="9"/>
      <c r="NSF27" s="9"/>
      <c r="NSG27" s="9"/>
      <c r="NSH27" s="9"/>
      <c r="NSI27" s="9"/>
      <c r="NSJ27" s="9"/>
      <c r="NSK27" s="9"/>
      <c r="NSL27" s="9"/>
      <c r="NSM27" s="9"/>
      <c r="NSN27" s="9"/>
      <c r="NSO27" s="9"/>
      <c r="NSP27" s="9"/>
      <c r="NSQ27" s="9"/>
      <c r="NSR27" s="9"/>
      <c r="NSS27" s="9"/>
      <c r="NST27" s="9"/>
      <c r="NSU27" s="9"/>
      <c r="NSV27" s="9"/>
      <c r="NSW27" s="9"/>
      <c r="NSX27" s="9"/>
      <c r="NSY27" s="9"/>
      <c r="NSZ27" s="9"/>
      <c r="NTA27" s="9"/>
      <c r="NTB27" s="9"/>
      <c r="NTC27" s="9"/>
      <c r="NTD27" s="9"/>
      <c r="NTE27" s="9"/>
      <c r="NTF27" s="9"/>
      <c r="NTG27" s="9"/>
      <c r="NTH27" s="9"/>
      <c r="NTI27" s="9"/>
      <c r="NTJ27" s="9"/>
      <c r="NTK27" s="9"/>
      <c r="NTL27" s="9"/>
      <c r="NTM27" s="9"/>
      <c r="NTN27" s="9"/>
      <c r="NTO27" s="9"/>
      <c r="NTP27" s="9"/>
      <c r="NTQ27" s="9"/>
      <c r="NTR27" s="9"/>
      <c r="NTS27" s="9"/>
      <c r="NTT27" s="9"/>
      <c r="NTU27" s="9"/>
      <c r="NTV27" s="9"/>
      <c r="NTW27" s="9"/>
      <c r="NTX27" s="9"/>
      <c r="NTY27" s="9"/>
      <c r="NTZ27" s="9"/>
      <c r="NUA27" s="9"/>
      <c r="NUB27" s="9"/>
      <c r="NUC27" s="9"/>
      <c r="NUD27" s="9"/>
      <c r="NUE27" s="9"/>
      <c r="NUF27" s="9"/>
      <c r="NUG27" s="9"/>
      <c r="NUH27" s="9"/>
      <c r="NUI27" s="9"/>
      <c r="NUJ27" s="9"/>
      <c r="NUK27" s="9"/>
      <c r="NUL27" s="9"/>
      <c r="NUM27" s="9"/>
      <c r="NUN27" s="9"/>
      <c r="NUO27" s="9"/>
      <c r="NUP27" s="9"/>
      <c r="NUQ27" s="9"/>
      <c r="NUR27" s="9"/>
      <c r="NUS27" s="9"/>
      <c r="NUT27" s="9"/>
      <c r="NUU27" s="9"/>
      <c r="NUV27" s="9"/>
      <c r="NUW27" s="9"/>
      <c r="NUX27" s="9"/>
      <c r="NUY27" s="9"/>
      <c r="NUZ27" s="9"/>
      <c r="NVA27" s="9"/>
      <c r="NVB27" s="9"/>
      <c r="NVC27" s="9"/>
      <c r="NVD27" s="9"/>
      <c r="NVE27" s="9"/>
      <c r="NVF27" s="9"/>
      <c r="NVG27" s="9"/>
      <c r="NVH27" s="9"/>
      <c r="NVI27" s="9"/>
      <c r="NVJ27" s="9"/>
      <c r="NVK27" s="9"/>
      <c r="NVL27" s="9"/>
      <c r="NVM27" s="9"/>
      <c r="NVN27" s="9"/>
      <c r="NVO27" s="9"/>
      <c r="NVP27" s="9"/>
      <c r="NVQ27" s="9"/>
      <c r="NVR27" s="9"/>
      <c r="NVS27" s="9"/>
      <c r="NVT27" s="9"/>
      <c r="NVU27" s="9"/>
      <c r="NVV27" s="9"/>
      <c r="NVW27" s="9"/>
      <c r="NVX27" s="9"/>
      <c r="NVY27" s="9"/>
      <c r="NVZ27" s="9"/>
      <c r="NWA27" s="9"/>
      <c r="NWB27" s="9"/>
      <c r="NWC27" s="9"/>
      <c r="NWD27" s="9"/>
      <c r="NWE27" s="9"/>
      <c r="NWF27" s="9"/>
      <c r="NWG27" s="9"/>
      <c r="NWH27" s="9"/>
      <c r="NWI27" s="9"/>
      <c r="NWJ27" s="9"/>
      <c r="NWK27" s="9"/>
      <c r="NWL27" s="9"/>
      <c r="NWM27" s="9"/>
      <c r="NWN27" s="9"/>
      <c r="NWO27" s="9"/>
      <c r="NWP27" s="9"/>
      <c r="NWQ27" s="9"/>
      <c r="NWR27" s="9"/>
      <c r="NWS27" s="9"/>
      <c r="NWT27" s="9"/>
      <c r="NWU27" s="9"/>
      <c r="NWV27" s="9"/>
      <c r="NWW27" s="9"/>
      <c r="NWX27" s="9"/>
      <c r="NWY27" s="9"/>
      <c r="NWZ27" s="9"/>
      <c r="NXA27" s="9"/>
      <c r="NXB27" s="9"/>
      <c r="NXC27" s="9"/>
      <c r="NXD27" s="9"/>
      <c r="NXE27" s="9"/>
      <c r="NXF27" s="9"/>
      <c r="NXG27" s="9"/>
      <c r="NXH27" s="9"/>
      <c r="NXI27" s="9"/>
      <c r="NXJ27" s="9"/>
      <c r="NXK27" s="9"/>
      <c r="NXL27" s="9"/>
      <c r="NXM27" s="9"/>
      <c r="NXN27" s="9"/>
      <c r="NXO27" s="9"/>
      <c r="NXP27" s="9"/>
      <c r="NXQ27" s="9"/>
      <c r="NXR27" s="9"/>
      <c r="NXS27" s="9"/>
      <c r="NXT27" s="9"/>
      <c r="NXU27" s="9"/>
      <c r="NXV27" s="9"/>
      <c r="NXW27" s="9"/>
      <c r="NXX27" s="9"/>
      <c r="NXY27" s="9"/>
      <c r="NXZ27" s="9"/>
      <c r="NYA27" s="9"/>
      <c r="NYB27" s="9"/>
      <c r="NYC27" s="9"/>
      <c r="NYD27" s="9"/>
      <c r="NYE27" s="9"/>
      <c r="NYF27" s="9"/>
      <c r="NYG27" s="9"/>
      <c r="NYH27" s="9"/>
      <c r="NYI27" s="9"/>
      <c r="NYJ27" s="9"/>
      <c r="NYK27" s="9"/>
      <c r="NYL27" s="9"/>
      <c r="NYM27" s="9"/>
      <c r="NYN27" s="9"/>
      <c r="NYO27" s="9"/>
      <c r="NYP27" s="9"/>
      <c r="NYQ27" s="9"/>
      <c r="NYR27" s="9"/>
      <c r="NYS27" s="9"/>
      <c r="NYT27" s="9"/>
      <c r="NYU27" s="9"/>
      <c r="NYV27" s="9"/>
      <c r="NYW27" s="9"/>
      <c r="NYX27" s="9"/>
      <c r="NYY27" s="9"/>
      <c r="NYZ27" s="9"/>
      <c r="NZA27" s="9"/>
      <c r="NZB27" s="9"/>
      <c r="NZC27" s="9"/>
      <c r="NZD27" s="9"/>
      <c r="NZE27" s="9"/>
      <c r="NZF27" s="9"/>
      <c r="NZG27" s="9"/>
      <c r="NZH27" s="9"/>
      <c r="NZI27" s="9"/>
      <c r="NZJ27" s="9"/>
      <c r="NZK27" s="9"/>
      <c r="NZL27" s="9"/>
      <c r="NZM27" s="9"/>
      <c r="NZN27" s="9"/>
      <c r="NZO27" s="9"/>
      <c r="NZP27" s="9"/>
      <c r="NZQ27" s="9"/>
      <c r="NZR27" s="9"/>
      <c r="NZS27" s="9"/>
      <c r="NZT27" s="9"/>
      <c r="NZU27" s="9"/>
      <c r="NZV27" s="9"/>
      <c r="NZW27" s="9"/>
      <c r="NZX27" s="9"/>
      <c r="NZY27" s="9"/>
      <c r="NZZ27" s="9"/>
      <c r="OAA27" s="9"/>
      <c r="OAB27" s="9"/>
      <c r="OAC27" s="9"/>
      <c r="OAD27" s="9"/>
      <c r="OAE27" s="9"/>
      <c r="OAF27" s="9"/>
      <c r="OAG27" s="9"/>
      <c r="OAH27" s="9"/>
      <c r="OAI27" s="9"/>
      <c r="OAJ27" s="9"/>
      <c r="OAK27" s="9"/>
      <c r="OAL27" s="9"/>
      <c r="OAM27" s="9"/>
      <c r="OAN27" s="9"/>
      <c r="OAO27" s="9"/>
      <c r="OAP27" s="9"/>
      <c r="OAQ27" s="9"/>
      <c r="OAR27" s="9"/>
      <c r="OAS27" s="9"/>
      <c r="OAT27" s="9"/>
      <c r="OAU27" s="9"/>
      <c r="OAV27" s="9"/>
      <c r="OAW27" s="9"/>
      <c r="OAX27" s="9"/>
      <c r="OAY27" s="9"/>
      <c r="OAZ27" s="9"/>
      <c r="OBA27" s="9"/>
      <c r="OBB27" s="9"/>
      <c r="OBC27" s="9"/>
      <c r="OBD27" s="9"/>
      <c r="OBE27" s="9"/>
      <c r="OBF27" s="9"/>
      <c r="OBG27" s="9"/>
      <c r="OBH27" s="9"/>
      <c r="OBI27" s="9"/>
      <c r="OBJ27" s="9"/>
      <c r="OBK27" s="9"/>
      <c r="OBL27" s="9"/>
      <c r="OBM27" s="9"/>
      <c r="OBN27" s="9"/>
      <c r="OBO27" s="9"/>
      <c r="OBP27" s="9"/>
      <c r="OBQ27" s="9"/>
      <c r="OBR27" s="9"/>
      <c r="OBS27" s="9"/>
      <c r="OBT27" s="9"/>
      <c r="OBU27" s="9"/>
      <c r="OBV27" s="9"/>
      <c r="OBW27" s="9"/>
      <c r="OBX27" s="9"/>
      <c r="OBY27" s="9"/>
      <c r="OBZ27" s="9"/>
      <c r="OCA27" s="9"/>
      <c r="OCB27" s="9"/>
      <c r="OCC27" s="9"/>
      <c r="OCD27" s="9"/>
      <c r="OCE27" s="9"/>
      <c r="OCF27" s="9"/>
      <c r="OCG27" s="9"/>
      <c r="OCH27" s="9"/>
      <c r="OCI27" s="9"/>
      <c r="OCJ27" s="9"/>
      <c r="OCK27" s="9"/>
      <c r="OCL27" s="9"/>
      <c r="OCM27" s="9"/>
      <c r="OCN27" s="9"/>
      <c r="OCO27" s="9"/>
      <c r="OCP27" s="9"/>
      <c r="OCQ27" s="9"/>
      <c r="OCR27" s="9"/>
      <c r="OCS27" s="9"/>
      <c r="OCT27" s="9"/>
      <c r="OCU27" s="9"/>
      <c r="OCV27" s="9"/>
      <c r="OCW27" s="9"/>
      <c r="OCX27" s="9"/>
      <c r="OCY27" s="9"/>
      <c r="OCZ27" s="9"/>
      <c r="ODA27" s="9"/>
      <c r="ODB27" s="9"/>
      <c r="ODC27" s="9"/>
      <c r="ODD27" s="9"/>
      <c r="ODE27" s="9"/>
      <c r="ODF27" s="9"/>
      <c r="ODG27" s="9"/>
      <c r="ODH27" s="9"/>
      <c r="ODI27" s="9"/>
      <c r="ODJ27" s="9"/>
      <c r="ODK27" s="9"/>
      <c r="ODL27" s="9"/>
      <c r="ODM27" s="9"/>
      <c r="ODN27" s="9"/>
      <c r="ODO27" s="9"/>
      <c r="ODP27" s="9"/>
      <c r="ODQ27" s="9"/>
      <c r="ODR27" s="9"/>
      <c r="ODS27" s="9"/>
      <c r="ODT27" s="9"/>
      <c r="ODU27" s="9"/>
      <c r="ODV27" s="9"/>
      <c r="ODW27" s="9"/>
      <c r="ODX27" s="9"/>
      <c r="ODY27" s="9"/>
      <c r="ODZ27" s="9"/>
      <c r="OEA27" s="9"/>
      <c r="OEB27" s="9"/>
      <c r="OEC27" s="9"/>
      <c r="OED27" s="9"/>
      <c r="OEE27" s="9"/>
      <c r="OEF27" s="9"/>
      <c r="OEG27" s="9"/>
      <c r="OEH27" s="9"/>
      <c r="OEI27" s="9"/>
      <c r="OEJ27" s="9"/>
      <c r="OEK27" s="9"/>
      <c r="OEL27" s="9"/>
      <c r="OEM27" s="9"/>
      <c r="OEN27" s="9"/>
      <c r="OEO27" s="9"/>
      <c r="OEP27" s="9"/>
      <c r="OEQ27" s="9"/>
      <c r="OER27" s="9"/>
      <c r="OES27" s="9"/>
      <c r="OET27" s="9"/>
      <c r="OEU27" s="9"/>
      <c r="OEV27" s="9"/>
      <c r="OEW27" s="9"/>
      <c r="OEX27" s="9"/>
      <c r="OEY27" s="9"/>
      <c r="OEZ27" s="9"/>
      <c r="OFA27" s="9"/>
      <c r="OFB27" s="9"/>
      <c r="OFC27" s="9"/>
      <c r="OFD27" s="9"/>
      <c r="OFE27" s="9"/>
      <c r="OFF27" s="9"/>
      <c r="OFG27" s="9"/>
      <c r="OFH27" s="9"/>
      <c r="OFI27" s="9"/>
      <c r="OFJ27" s="9"/>
      <c r="OFK27" s="9"/>
      <c r="OFL27" s="9"/>
      <c r="OFM27" s="9"/>
      <c r="OFN27" s="9"/>
      <c r="OFO27" s="9"/>
      <c r="OFP27" s="9"/>
      <c r="OFQ27" s="9"/>
      <c r="OFR27" s="9"/>
      <c r="OFS27" s="9"/>
      <c r="OFT27" s="9"/>
      <c r="OFU27" s="9"/>
      <c r="OFV27" s="9"/>
      <c r="OFW27" s="9"/>
      <c r="OFX27" s="9"/>
      <c r="OFY27" s="9"/>
      <c r="OFZ27" s="9"/>
      <c r="OGA27" s="9"/>
      <c r="OGB27" s="9"/>
      <c r="OGC27" s="9"/>
      <c r="OGD27" s="9"/>
      <c r="OGE27" s="9"/>
      <c r="OGF27" s="9"/>
      <c r="OGG27" s="9"/>
      <c r="OGH27" s="9"/>
      <c r="OGI27" s="9"/>
      <c r="OGJ27" s="9"/>
      <c r="OGK27" s="9"/>
      <c r="OGL27" s="9"/>
      <c r="OGM27" s="9"/>
      <c r="OGN27" s="9"/>
      <c r="OGO27" s="9"/>
      <c r="OGP27" s="9"/>
      <c r="OGQ27" s="9"/>
      <c r="OGR27" s="9"/>
      <c r="OGS27" s="9"/>
      <c r="OGT27" s="9"/>
      <c r="OGU27" s="9"/>
      <c r="OGV27" s="9"/>
      <c r="OGW27" s="9"/>
      <c r="OGX27" s="9"/>
      <c r="OGY27" s="9"/>
      <c r="OGZ27" s="9"/>
      <c r="OHA27" s="9"/>
      <c r="OHB27" s="9"/>
      <c r="OHC27" s="9"/>
      <c r="OHD27" s="9"/>
      <c r="OHE27" s="9"/>
      <c r="OHF27" s="9"/>
      <c r="OHG27" s="9"/>
      <c r="OHH27" s="9"/>
      <c r="OHI27" s="9"/>
      <c r="OHJ27" s="9"/>
      <c r="OHK27" s="9"/>
      <c r="OHL27" s="9"/>
      <c r="OHM27" s="9"/>
      <c r="OHN27" s="9"/>
      <c r="OHO27" s="9"/>
      <c r="OHP27" s="9"/>
      <c r="OHQ27" s="9"/>
      <c r="OHR27" s="9"/>
      <c r="OHS27" s="9"/>
      <c r="OHT27" s="9"/>
      <c r="OHU27" s="9"/>
      <c r="OHV27" s="9"/>
      <c r="OHW27" s="9"/>
      <c r="OHX27" s="9"/>
      <c r="OHY27" s="9"/>
      <c r="OHZ27" s="9"/>
      <c r="OIA27" s="9"/>
      <c r="OIB27" s="9"/>
      <c r="OIC27" s="9"/>
      <c r="OID27" s="9"/>
      <c r="OIE27" s="9"/>
      <c r="OIF27" s="9"/>
      <c r="OIG27" s="9"/>
      <c r="OIH27" s="9"/>
      <c r="OII27" s="9"/>
      <c r="OIJ27" s="9"/>
      <c r="OIK27" s="9"/>
      <c r="OIL27" s="9"/>
      <c r="OIM27" s="9"/>
      <c r="OIN27" s="9"/>
      <c r="OIO27" s="9"/>
      <c r="OIP27" s="9"/>
      <c r="OIQ27" s="9"/>
      <c r="OIR27" s="9"/>
      <c r="OIS27" s="9"/>
      <c r="OIT27" s="9"/>
      <c r="OIU27" s="9"/>
      <c r="OIV27" s="9"/>
      <c r="OIW27" s="9"/>
      <c r="OIX27" s="9"/>
      <c r="OIY27" s="9"/>
      <c r="OIZ27" s="9"/>
      <c r="OJA27" s="9"/>
      <c r="OJB27" s="9"/>
      <c r="OJC27" s="9"/>
      <c r="OJD27" s="9"/>
      <c r="OJE27" s="9"/>
      <c r="OJF27" s="9"/>
      <c r="OJG27" s="9"/>
      <c r="OJH27" s="9"/>
      <c r="OJI27" s="9"/>
      <c r="OJJ27" s="9"/>
      <c r="OJK27" s="9"/>
      <c r="OJL27" s="9"/>
      <c r="OJM27" s="9"/>
      <c r="OJN27" s="9"/>
      <c r="OJO27" s="9"/>
      <c r="OJP27" s="9"/>
      <c r="OJQ27" s="9"/>
      <c r="OJR27" s="9"/>
      <c r="OJS27" s="9"/>
      <c r="OJT27" s="9"/>
      <c r="OJU27" s="9"/>
      <c r="OJV27" s="9"/>
      <c r="OJW27" s="9"/>
      <c r="OJX27" s="9"/>
      <c r="OJY27" s="9"/>
      <c r="OJZ27" s="9"/>
      <c r="OKA27" s="9"/>
      <c r="OKB27" s="9"/>
      <c r="OKC27" s="9"/>
      <c r="OKD27" s="9"/>
      <c r="OKE27" s="9"/>
      <c r="OKF27" s="9"/>
      <c r="OKG27" s="9"/>
      <c r="OKH27" s="9"/>
      <c r="OKI27" s="9"/>
      <c r="OKJ27" s="9"/>
      <c r="OKK27" s="9"/>
      <c r="OKL27" s="9"/>
      <c r="OKM27" s="9"/>
      <c r="OKN27" s="9"/>
      <c r="OKO27" s="9"/>
      <c r="OKP27" s="9"/>
      <c r="OKQ27" s="9"/>
      <c r="OKR27" s="9"/>
      <c r="OKS27" s="9"/>
      <c r="OKT27" s="9"/>
      <c r="OKU27" s="9"/>
      <c r="OKV27" s="9"/>
      <c r="OKW27" s="9"/>
      <c r="OKX27" s="9"/>
      <c r="OKY27" s="9"/>
      <c r="OKZ27" s="9"/>
      <c r="OLA27" s="9"/>
      <c r="OLB27" s="9"/>
      <c r="OLC27" s="9"/>
      <c r="OLD27" s="9"/>
      <c r="OLE27" s="9"/>
      <c r="OLF27" s="9"/>
      <c r="OLG27" s="9"/>
      <c r="OLH27" s="9"/>
      <c r="OLI27" s="9"/>
      <c r="OLJ27" s="9"/>
      <c r="OLK27" s="9"/>
      <c r="OLL27" s="9"/>
      <c r="OLM27" s="9"/>
      <c r="OLN27" s="9"/>
      <c r="OLO27" s="9"/>
      <c r="OLP27" s="9"/>
      <c r="OLQ27" s="9"/>
      <c r="OLR27" s="9"/>
      <c r="OLS27" s="9"/>
      <c r="OLT27" s="9"/>
      <c r="OLU27" s="9"/>
      <c r="OLV27" s="9"/>
      <c r="OLW27" s="9"/>
      <c r="OLX27" s="9"/>
      <c r="OLY27" s="9"/>
      <c r="OLZ27" s="9"/>
      <c r="OMA27" s="9"/>
      <c r="OMB27" s="9"/>
      <c r="OMC27" s="9"/>
      <c r="OMD27" s="9"/>
      <c r="OME27" s="9"/>
      <c r="OMF27" s="9"/>
      <c r="OMG27" s="9"/>
      <c r="OMH27" s="9"/>
      <c r="OMI27" s="9"/>
      <c r="OMJ27" s="9"/>
      <c r="OMK27" s="9"/>
      <c r="OML27" s="9"/>
      <c r="OMM27" s="9"/>
      <c r="OMN27" s="9"/>
      <c r="OMO27" s="9"/>
      <c r="OMP27" s="9"/>
      <c r="OMQ27" s="9"/>
      <c r="OMR27" s="9"/>
      <c r="OMS27" s="9"/>
      <c r="OMT27" s="9"/>
      <c r="OMU27" s="9"/>
      <c r="OMV27" s="9"/>
      <c r="OMW27" s="9"/>
      <c r="OMX27" s="9"/>
      <c r="OMY27" s="9"/>
      <c r="OMZ27" s="9"/>
      <c r="ONA27" s="9"/>
      <c r="ONB27" s="9"/>
      <c r="ONC27" s="9"/>
      <c r="OND27" s="9"/>
      <c r="ONE27" s="9"/>
      <c r="ONF27" s="9"/>
      <c r="ONG27" s="9"/>
      <c r="ONH27" s="9"/>
      <c r="ONI27" s="9"/>
      <c r="ONJ27" s="9"/>
      <c r="ONK27" s="9"/>
      <c r="ONL27" s="9"/>
      <c r="ONM27" s="9"/>
      <c r="ONN27" s="9"/>
      <c r="ONO27" s="9"/>
      <c r="ONP27" s="9"/>
      <c r="ONQ27" s="9"/>
      <c r="ONR27" s="9"/>
      <c r="ONS27" s="9"/>
      <c r="ONT27" s="9"/>
      <c r="ONU27" s="9"/>
      <c r="ONV27" s="9"/>
      <c r="ONW27" s="9"/>
      <c r="ONX27" s="9"/>
      <c r="ONY27" s="9"/>
      <c r="ONZ27" s="9"/>
      <c r="OOA27" s="9"/>
      <c r="OOB27" s="9"/>
      <c r="OOC27" s="9"/>
      <c r="OOD27" s="9"/>
      <c r="OOE27" s="9"/>
      <c r="OOF27" s="9"/>
      <c r="OOG27" s="9"/>
      <c r="OOH27" s="9"/>
      <c r="OOI27" s="9"/>
      <c r="OOJ27" s="9"/>
      <c r="OOK27" s="9"/>
      <c r="OOL27" s="9"/>
      <c r="OOM27" s="9"/>
      <c r="OON27" s="9"/>
      <c r="OOO27" s="9"/>
      <c r="OOP27" s="9"/>
      <c r="OOQ27" s="9"/>
      <c r="OOR27" s="9"/>
      <c r="OOS27" s="9"/>
      <c r="OOT27" s="9"/>
      <c r="OOU27" s="9"/>
      <c r="OOV27" s="9"/>
      <c r="OOW27" s="9"/>
      <c r="OOX27" s="9"/>
      <c r="OOY27" s="9"/>
      <c r="OOZ27" s="9"/>
      <c r="OPA27" s="9"/>
      <c r="OPB27" s="9"/>
      <c r="OPC27" s="9"/>
      <c r="OPD27" s="9"/>
      <c r="OPE27" s="9"/>
      <c r="OPF27" s="9"/>
      <c r="OPG27" s="9"/>
      <c r="OPH27" s="9"/>
      <c r="OPI27" s="9"/>
      <c r="OPJ27" s="9"/>
      <c r="OPK27" s="9"/>
      <c r="OPL27" s="9"/>
      <c r="OPM27" s="9"/>
      <c r="OPN27" s="9"/>
      <c r="OPO27" s="9"/>
      <c r="OPP27" s="9"/>
      <c r="OPQ27" s="9"/>
      <c r="OPR27" s="9"/>
      <c r="OPS27" s="9"/>
      <c r="OPT27" s="9"/>
      <c r="OPU27" s="9"/>
      <c r="OPV27" s="9"/>
      <c r="OPW27" s="9"/>
      <c r="OPX27" s="9"/>
      <c r="OPY27" s="9"/>
      <c r="OPZ27" s="9"/>
      <c r="OQA27" s="9"/>
      <c r="OQB27" s="9"/>
      <c r="OQC27" s="9"/>
      <c r="OQD27" s="9"/>
      <c r="OQE27" s="9"/>
      <c r="OQF27" s="9"/>
      <c r="OQG27" s="9"/>
      <c r="OQH27" s="9"/>
      <c r="OQI27" s="9"/>
      <c r="OQJ27" s="9"/>
      <c r="OQK27" s="9"/>
      <c r="OQL27" s="9"/>
      <c r="OQM27" s="9"/>
      <c r="OQN27" s="9"/>
      <c r="OQO27" s="9"/>
      <c r="OQP27" s="9"/>
      <c r="OQQ27" s="9"/>
      <c r="OQR27" s="9"/>
      <c r="OQS27" s="9"/>
      <c r="OQT27" s="9"/>
      <c r="OQU27" s="9"/>
      <c r="OQV27" s="9"/>
      <c r="OQW27" s="9"/>
      <c r="OQX27" s="9"/>
      <c r="OQY27" s="9"/>
      <c r="OQZ27" s="9"/>
      <c r="ORA27" s="9"/>
      <c r="ORB27" s="9"/>
      <c r="ORC27" s="9"/>
      <c r="ORD27" s="9"/>
      <c r="ORE27" s="9"/>
      <c r="ORF27" s="9"/>
      <c r="ORG27" s="9"/>
      <c r="ORH27" s="9"/>
      <c r="ORI27" s="9"/>
      <c r="ORJ27" s="9"/>
      <c r="ORK27" s="9"/>
      <c r="ORL27" s="9"/>
      <c r="ORM27" s="9"/>
      <c r="ORN27" s="9"/>
      <c r="ORO27" s="9"/>
      <c r="ORP27" s="9"/>
      <c r="ORQ27" s="9"/>
      <c r="ORR27" s="9"/>
      <c r="ORS27" s="9"/>
      <c r="ORT27" s="9"/>
      <c r="ORU27" s="9"/>
      <c r="ORV27" s="9"/>
      <c r="ORW27" s="9"/>
      <c r="ORX27" s="9"/>
      <c r="ORY27" s="9"/>
      <c r="ORZ27" s="9"/>
      <c r="OSA27" s="9"/>
      <c r="OSB27" s="9"/>
      <c r="OSC27" s="9"/>
      <c r="OSD27" s="9"/>
      <c r="OSE27" s="9"/>
      <c r="OSF27" s="9"/>
      <c r="OSG27" s="9"/>
      <c r="OSH27" s="9"/>
      <c r="OSI27" s="9"/>
      <c r="OSJ27" s="9"/>
      <c r="OSK27" s="9"/>
      <c r="OSL27" s="9"/>
      <c r="OSM27" s="9"/>
      <c r="OSN27" s="9"/>
      <c r="OSO27" s="9"/>
      <c r="OSP27" s="9"/>
      <c r="OSQ27" s="9"/>
      <c r="OSR27" s="9"/>
      <c r="OSS27" s="9"/>
      <c r="OST27" s="9"/>
      <c r="OSU27" s="9"/>
      <c r="OSV27" s="9"/>
      <c r="OSW27" s="9"/>
      <c r="OSX27" s="9"/>
      <c r="OSY27" s="9"/>
      <c r="OSZ27" s="9"/>
      <c r="OTA27" s="9"/>
      <c r="OTB27" s="9"/>
      <c r="OTC27" s="9"/>
      <c r="OTD27" s="9"/>
      <c r="OTE27" s="9"/>
      <c r="OTF27" s="9"/>
      <c r="OTG27" s="9"/>
      <c r="OTH27" s="9"/>
      <c r="OTI27" s="9"/>
      <c r="OTJ27" s="9"/>
      <c r="OTK27" s="9"/>
      <c r="OTL27" s="9"/>
      <c r="OTM27" s="9"/>
      <c r="OTN27" s="9"/>
      <c r="OTO27" s="9"/>
      <c r="OTP27" s="9"/>
      <c r="OTQ27" s="9"/>
      <c r="OTR27" s="9"/>
      <c r="OTS27" s="9"/>
      <c r="OTT27" s="9"/>
      <c r="OTU27" s="9"/>
      <c r="OTV27" s="9"/>
      <c r="OTW27" s="9"/>
      <c r="OTX27" s="9"/>
      <c r="OTY27" s="9"/>
      <c r="OTZ27" s="9"/>
      <c r="OUA27" s="9"/>
      <c r="OUB27" s="9"/>
      <c r="OUC27" s="9"/>
      <c r="OUD27" s="9"/>
      <c r="OUE27" s="9"/>
      <c r="OUF27" s="9"/>
      <c r="OUG27" s="9"/>
      <c r="OUH27" s="9"/>
      <c r="OUI27" s="9"/>
      <c r="OUJ27" s="9"/>
      <c r="OUK27" s="9"/>
      <c r="OUL27" s="9"/>
      <c r="OUM27" s="9"/>
      <c r="OUN27" s="9"/>
      <c r="OUO27" s="9"/>
      <c r="OUP27" s="9"/>
      <c r="OUQ27" s="9"/>
      <c r="OUR27" s="9"/>
      <c r="OUS27" s="9"/>
      <c r="OUT27" s="9"/>
      <c r="OUU27" s="9"/>
      <c r="OUV27" s="9"/>
      <c r="OUW27" s="9"/>
      <c r="OUX27" s="9"/>
      <c r="OUY27" s="9"/>
      <c r="OUZ27" s="9"/>
      <c r="OVA27" s="9"/>
      <c r="OVB27" s="9"/>
      <c r="OVC27" s="9"/>
      <c r="OVD27" s="9"/>
      <c r="OVE27" s="9"/>
      <c r="OVF27" s="9"/>
      <c r="OVG27" s="9"/>
      <c r="OVH27" s="9"/>
      <c r="OVI27" s="9"/>
      <c r="OVJ27" s="9"/>
      <c r="OVK27" s="9"/>
      <c r="OVL27" s="9"/>
      <c r="OVM27" s="9"/>
      <c r="OVN27" s="9"/>
      <c r="OVO27" s="9"/>
      <c r="OVP27" s="9"/>
      <c r="OVQ27" s="9"/>
      <c r="OVR27" s="9"/>
      <c r="OVS27" s="9"/>
      <c r="OVT27" s="9"/>
      <c r="OVU27" s="9"/>
      <c r="OVV27" s="9"/>
      <c r="OVW27" s="9"/>
      <c r="OVX27" s="9"/>
      <c r="OVY27" s="9"/>
      <c r="OVZ27" s="9"/>
      <c r="OWA27" s="9"/>
      <c r="OWB27" s="9"/>
      <c r="OWC27" s="9"/>
      <c r="OWD27" s="9"/>
      <c r="OWE27" s="9"/>
      <c r="OWF27" s="9"/>
      <c r="OWG27" s="9"/>
      <c r="OWH27" s="9"/>
      <c r="OWI27" s="9"/>
      <c r="OWJ27" s="9"/>
      <c r="OWK27" s="9"/>
      <c r="OWL27" s="9"/>
      <c r="OWM27" s="9"/>
      <c r="OWN27" s="9"/>
      <c r="OWO27" s="9"/>
      <c r="OWP27" s="9"/>
      <c r="OWQ27" s="9"/>
      <c r="OWR27" s="9"/>
      <c r="OWS27" s="9"/>
      <c r="OWT27" s="9"/>
      <c r="OWU27" s="9"/>
      <c r="OWV27" s="9"/>
      <c r="OWW27" s="9"/>
      <c r="OWX27" s="9"/>
      <c r="OWY27" s="9"/>
      <c r="OWZ27" s="9"/>
      <c r="OXA27" s="9"/>
      <c r="OXB27" s="9"/>
      <c r="OXC27" s="9"/>
      <c r="OXD27" s="9"/>
      <c r="OXE27" s="9"/>
      <c r="OXF27" s="9"/>
      <c r="OXG27" s="9"/>
      <c r="OXH27" s="9"/>
      <c r="OXI27" s="9"/>
      <c r="OXJ27" s="9"/>
      <c r="OXK27" s="9"/>
      <c r="OXL27" s="9"/>
      <c r="OXM27" s="9"/>
      <c r="OXN27" s="9"/>
      <c r="OXO27" s="9"/>
      <c r="OXP27" s="9"/>
      <c r="OXQ27" s="9"/>
      <c r="OXR27" s="9"/>
      <c r="OXS27" s="9"/>
      <c r="OXT27" s="9"/>
      <c r="OXU27" s="9"/>
      <c r="OXV27" s="9"/>
      <c r="OXW27" s="9"/>
      <c r="OXX27" s="9"/>
      <c r="OXY27" s="9"/>
      <c r="OXZ27" s="9"/>
      <c r="OYA27" s="9"/>
      <c r="OYB27" s="9"/>
      <c r="OYC27" s="9"/>
      <c r="OYD27" s="9"/>
      <c r="OYE27" s="9"/>
      <c r="OYF27" s="9"/>
      <c r="OYG27" s="9"/>
      <c r="OYH27" s="9"/>
      <c r="OYI27" s="9"/>
      <c r="OYJ27" s="9"/>
      <c r="OYK27" s="9"/>
      <c r="OYL27" s="9"/>
      <c r="OYM27" s="9"/>
      <c r="OYN27" s="9"/>
      <c r="OYO27" s="9"/>
      <c r="OYP27" s="9"/>
      <c r="OYQ27" s="9"/>
      <c r="OYR27" s="9"/>
      <c r="OYS27" s="9"/>
      <c r="OYT27" s="9"/>
      <c r="OYU27" s="9"/>
      <c r="OYV27" s="9"/>
      <c r="OYW27" s="9"/>
      <c r="OYX27" s="9"/>
      <c r="OYY27" s="9"/>
      <c r="OYZ27" s="9"/>
      <c r="OZA27" s="9"/>
      <c r="OZB27" s="9"/>
      <c r="OZC27" s="9"/>
      <c r="OZD27" s="9"/>
      <c r="OZE27" s="9"/>
      <c r="OZF27" s="9"/>
      <c r="OZG27" s="9"/>
      <c r="OZH27" s="9"/>
      <c r="OZI27" s="9"/>
      <c r="OZJ27" s="9"/>
      <c r="OZK27" s="9"/>
      <c r="OZL27" s="9"/>
      <c r="OZM27" s="9"/>
      <c r="OZN27" s="9"/>
      <c r="OZO27" s="9"/>
      <c r="OZP27" s="9"/>
      <c r="OZQ27" s="9"/>
      <c r="OZR27" s="9"/>
      <c r="OZS27" s="9"/>
      <c r="OZT27" s="9"/>
      <c r="OZU27" s="9"/>
      <c r="OZV27" s="9"/>
      <c r="OZW27" s="9"/>
      <c r="OZX27" s="9"/>
      <c r="OZY27" s="9"/>
      <c r="OZZ27" s="9"/>
      <c r="PAA27" s="9"/>
      <c r="PAB27" s="9"/>
      <c r="PAC27" s="9"/>
      <c r="PAD27" s="9"/>
      <c r="PAE27" s="9"/>
      <c r="PAF27" s="9"/>
      <c r="PAG27" s="9"/>
      <c r="PAH27" s="9"/>
      <c r="PAI27" s="9"/>
      <c r="PAJ27" s="9"/>
      <c r="PAK27" s="9"/>
      <c r="PAL27" s="9"/>
      <c r="PAM27" s="9"/>
      <c r="PAN27" s="9"/>
      <c r="PAO27" s="9"/>
      <c r="PAP27" s="9"/>
      <c r="PAQ27" s="9"/>
      <c r="PAR27" s="9"/>
      <c r="PAS27" s="9"/>
      <c r="PAT27" s="9"/>
      <c r="PAU27" s="9"/>
      <c r="PAV27" s="9"/>
      <c r="PAW27" s="9"/>
      <c r="PAX27" s="9"/>
      <c r="PAY27" s="9"/>
      <c r="PAZ27" s="9"/>
      <c r="PBA27" s="9"/>
      <c r="PBB27" s="9"/>
      <c r="PBC27" s="9"/>
      <c r="PBD27" s="9"/>
      <c r="PBE27" s="9"/>
      <c r="PBF27" s="9"/>
      <c r="PBG27" s="9"/>
      <c r="PBH27" s="9"/>
      <c r="PBI27" s="9"/>
      <c r="PBJ27" s="9"/>
      <c r="PBK27" s="9"/>
      <c r="PBL27" s="9"/>
      <c r="PBM27" s="9"/>
      <c r="PBN27" s="9"/>
      <c r="PBO27" s="9"/>
      <c r="PBP27" s="9"/>
      <c r="PBQ27" s="9"/>
      <c r="PBR27" s="9"/>
      <c r="PBS27" s="9"/>
      <c r="PBT27" s="9"/>
      <c r="PBU27" s="9"/>
      <c r="PBV27" s="9"/>
      <c r="PBW27" s="9"/>
      <c r="PBX27" s="9"/>
      <c r="PBY27" s="9"/>
      <c r="PBZ27" s="9"/>
      <c r="PCA27" s="9"/>
      <c r="PCB27" s="9"/>
      <c r="PCC27" s="9"/>
      <c r="PCD27" s="9"/>
      <c r="PCE27" s="9"/>
      <c r="PCF27" s="9"/>
      <c r="PCG27" s="9"/>
      <c r="PCH27" s="9"/>
      <c r="PCI27" s="9"/>
      <c r="PCJ27" s="9"/>
      <c r="PCK27" s="9"/>
      <c r="PCL27" s="9"/>
      <c r="PCM27" s="9"/>
      <c r="PCN27" s="9"/>
      <c r="PCO27" s="9"/>
      <c r="PCP27" s="9"/>
      <c r="PCQ27" s="9"/>
      <c r="PCR27" s="9"/>
      <c r="PCS27" s="9"/>
      <c r="PCT27" s="9"/>
      <c r="PCU27" s="9"/>
      <c r="PCV27" s="9"/>
      <c r="PCW27" s="9"/>
      <c r="PCX27" s="9"/>
      <c r="PCY27" s="9"/>
      <c r="PCZ27" s="9"/>
      <c r="PDA27" s="9"/>
      <c r="PDB27" s="9"/>
      <c r="PDC27" s="9"/>
      <c r="PDD27" s="9"/>
      <c r="PDE27" s="9"/>
      <c r="PDF27" s="9"/>
      <c r="PDG27" s="9"/>
      <c r="PDH27" s="9"/>
      <c r="PDI27" s="9"/>
      <c r="PDJ27" s="9"/>
      <c r="PDK27" s="9"/>
      <c r="PDL27" s="9"/>
      <c r="PDM27" s="9"/>
      <c r="PDN27" s="9"/>
      <c r="PDO27" s="9"/>
      <c r="PDP27" s="9"/>
      <c r="PDQ27" s="9"/>
      <c r="PDR27" s="9"/>
      <c r="PDS27" s="9"/>
      <c r="PDT27" s="9"/>
      <c r="PDU27" s="9"/>
      <c r="PDV27" s="9"/>
      <c r="PDW27" s="9"/>
      <c r="PDX27" s="9"/>
      <c r="PDY27" s="9"/>
      <c r="PDZ27" s="9"/>
      <c r="PEA27" s="9"/>
      <c r="PEB27" s="9"/>
      <c r="PEC27" s="9"/>
      <c r="PED27" s="9"/>
      <c r="PEE27" s="9"/>
      <c r="PEF27" s="9"/>
      <c r="PEG27" s="9"/>
      <c r="PEH27" s="9"/>
      <c r="PEI27" s="9"/>
      <c r="PEJ27" s="9"/>
      <c r="PEK27" s="9"/>
      <c r="PEL27" s="9"/>
      <c r="PEM27" s="9"/>
      <c r="PEN27" s="9"/>
      <c r="PEO27" s="9"/>
      <c r="PEP27" s="9"/>
      <c r="PEQ27" s="9"/>
      <c r="PER27" s="9"/>
      <c r="PES27" s="9"/>
      <c r="PET27" s="9"/>
      <c r="PEU27" s="9"/>
      <c r="PEV27" s="9"/>
      <c r="PEW27" s="9"/>
      <c r="PEX27" s="9"/>
      <c r="PEY27" s="9"/>
      <c r="PEZ27" s="9"/>
      <c r="PFA27" s="9"/>
      <c r="PFB27" s="9"/>
      <c r="PFC27" s="9"/>
      <c r="PFD27" s="9"/>
      <c r="PFE27" s="9"/>
      <c r="PFF27" s="9"/>
      <c r="PFG27" s="9"/>
      <c r="PFH27" s="9"/>
      <c r="PFI27" s="9"/>
      <c r="PFJ27" s="9"/>
      <c r="PFK27" s="9"/>
      <c r="PFL27" s="9"/>
      <c r="PFM27" s="9"/>
      <c r="PFN27" s="9"/>
      <c r="PFO27" s="9"/>
      <c r="PFP27" s="9"/>
      <c r="PFQ27" s="9"/>
      <c r="PFR27" s="9"/>
      <c r="PFS27" s="9"/>
      <c r="PFT27" s="9"/>
      <c r="PFU27" s="9"/>
      <c r="PFV27" s="9"/>
      <c r="PFW27" s="9"/>
      <c r="PFX27" s="9"/>
      <c r="PFY27" s="9"/>
      <c r="PFZ27" s="9"/>
      <c r="PGA27" s="9"/>
      <c r="PGB27" s="9"/>
      <c r="PGC27" s="9"/>
      <c r="PGD27" s="9"/>
      <c r="PGE27" s="9"/>
      <c r="PGF27" s="9"/>
      <c r="PGG27" s="9"/>
      <c r="PGH27" s="9"/>
      <c r="PGI27" s="9"/>
      <c r="PGJ27" s="9"/>
      <c r="PGK27" s="9"/>
      <c r="PGL27" s="9"/>
      <c r="PGM27" s="9"/>
      <c r="PGN27" s="9"/>
      <c r="PGO27" s="9"/>
      <c r="PGP27" s="9"/>
      <c r="PGQ27" s="9"/>
      <c r="PGR27" s="9"/>
      <c r="PGS27" s="9"/>
      <c r="PGT27" s="9"/>
      <c r="PGU27" s="9"/>
      <c r="PGV27" s="9"/>
      <c r="PGW27" s="9"/>
      <c r="PGX27" s="9"/>
      <c r="PGY27" s="9"/>
      <c r="PGZ27" s="9"/>
      <c r="PHA27" s="9"/>
      <c r="PHB27" s="9"/>
      <c r="PHC27" s="9"/>
      <c r="PHD27" s="9"/>
      <c r="PHE27" s="9"/>
      <c r="PHF27" s="9"/>
      <c r="PHG27" s="9"/>
      <c r="PHH27" s="9"/>
      <c r="PHI27" s="9"/>
      <c r="PHJ27" s="9"/>
      <c r="PHK27" s="9"/>
      <c r="PHL27" s="9"/>
      <c r="PHM27" s="9"/>
      <c r="PHN27" s="9"/>
      <c r="PHO27" s="9"/>
      <c r="PHP27" s="9"/>
      <c r="PHQ27" s="9"/>
      <c r="PHR27" s="9"/>
      <c r="PHS27" s="9"/>
      <c r="PHT27" s="9"/>
      <c r="PHU27" s="9"/>
      <c r="PHV27" s="9"/>
      <c r="PHW27" s="9"/>
      <c r="PHX27" s="9"/>
      <c r="PHY27" s="9"/>
      <c r="PHZ27" s="9"/>
      <c r="PIA27" s="9"/>
      <c r="PIB27" s="9"/>
      <c r="PIC27" s="9"/>
      <c r="PID27" s="9"/>
      <c r="PIE27" s="9"/>
      <c r="PIF27" s="9"/>
      <c r="PIG27" s="9"/>
      <c r="PIH27" s="9"/>
      <c r="PII27" s="9"/>
      <c r="PIJ27" s="9"/>
      <c r="PIK27" s="9"/>
      <c r="PIL27" s="9"/>
      <c r="PIM27" s="9"/>
      <c r="PIN27" s="9"/>
      <c r="PIO27" s="9"/>
      <c r="PIP27" s="9"/>
      <c r="PIQ27" s="9"/>
      <c r="PIR27" s="9"/>
      <c r="PIS27" s="9"/>
      <c r="PIT27" s="9"/>
      <c r="PIU27" s="9"/>
      <c r="PIV27" s="9"/>
      <c r="PIW27" s="9"/>
      <c r="PIX27" s="9"/>
      <c r="PIY27" s="9"/>
      <c r="PIZ27" s="9"/>
      <c r="PJA27" s="9"/>
      <c r="PJB27" s="9"/>
      <c r="PJC27" s="9"/>
      <c r="PJD27" s="9"/>
      <c r="PJE27" s="9"/>
      <c r="PJF27" s="9"/>
      <c r="PJG27" s="9"/>
      <c r="PJH27" s="9"/>
      <c r="PJI27" s="9"/>
      <c r="PJJ27" s="9"/>
      <c r="PJK27" s="9"/>
      <c r="PJL27" s="9"/>
      <c r="PJM27" s="9"/>
      <c r="PJN27" s="9"/>
      <c r="PJO27" s="9"/>
      <c r="PJP27" s="9"/>
      <c r="PJQ27" s="9"/>
      <c r="PJR27" s="9"/>
      <c r="PJS27" s="9"/>
      <c r="PJT27" s="9"/>
      <c r="PJU27" s="9"/>
      <c r="PJV27" s="9"/>
      <c r="PJW27" s="9"/>
      <c r="PJX27" s="9"/>
      <c r="PJY27" s="9"/>
      <c r="PJZ27" s="9"/>
      <c r="PKA27" s="9"/>
      <c r="PKB27" s="9"/>
      <c r="PKC27" s="9"/>
      <c r="PKD27" s="9"/>
      <c r="PKE27" s="9"/>
      <c r="PKF27" s="9"/>
      <c r="PKG27" s="9"/>
      <c r="PKH27" s="9"/>
      <c r="PKI27" s="9"/>
      <c r="PKJ27" s="9"/>
      <c r="PKK27" s="9"/>
      <c r="PKL27" s="9"/>
      <c r="PKM27" s="9"/>
      <c r="PKN27" s="9"/>
      <c r="PKO27" s="9"/>
      <c r="PKP27" s="9"/>
      <c r="PKQ27" s="9"/>
      <c r="PKR27" s="9"/>
      <c r="PKS27" s="9"/>
      <c r="PKT27" s="9"/>
      <c r="PKU27" s="9"/>
      <c r="PKV27" s="9"/>
      <c r="PKW27" s="9"/>
      <c r="PKX27" s="9"/>
      <c r="PKY27" s="9"/>
      <c r="PKZ27" s="9"/>
      <c r="PLA27" s="9"/>
      <c r="PLB27" s="9"/>
      <c r="PLC27" s="9"/>
      <c r="PLD27" s="9"/>
      <c r="PLE27" s="9"/>
      <c r="PLF27" s="9"/>
      <c r="PLG27" s="9"/>
      <c r="PLH27" s="9"/>
      <c r="PLI27" s="9"/>
      <c r="PLJ27" s="9"/>
      <c r="PLK27" s="9"/>
      <c r="PLL27" s="9"/>
      <c r="PLM27" s="9"/>
      <c r="PLN27" s="9"/>
      <c r="PLO27" s="9"/>
      <c r="PLP27" s="9"/>
      <c r="PLQ27" s="9"/>
      <c r="PLR27" s="9"/>
      <c r="PLS27" s="9"/>
      <c r="PLT27" s="9"/>
      <c r="PLU27" s="9"/>
      <c r="PLV27" s="9"/>
      <c r="PLW27" s="9"/>
      <c r="PLX27" s="9"/>
      <c r="PLY27" s="9"/>
      <c r="PLZ27" s="9"/>
      <c r="PMA27" s="9"/>
      <c r="PMB27" s="9"/>
      <c r="PMC27" s="9"/>
      <c r="PMD27" s="9"/>
      <c r="PME27" s="9"/>
      <c r="PMF27" s="9"/>
      <c r="PMG27" s="9"/>
      <c r="PMH27" s="9"/>
      <c r="PMI27" s="9"/>
      <c r="PMJ27" s="9"/>
      <c r="PMK27" s="9"/>
      <c r="PML27" s="9"/>
      <c r="PMM27" s="9"/>
      <c r="PMN27" s="9"/>
      <c r="PMO27" s="9"/>
      <c r="PMP27" s="9"/>
      <c r="PMQ27" s="9"/>
      <c r="PMR27" s="9"/>
      <c r="PMS27" s="9"/>
      <c r="PMT27" s="9"/>
      <c r="PMU27" s="9"/>
      <c r="PMV27" s="9"/>
      <c r="PMW27" s="9"/>
      <c r="PMX27" s="9"/>
      <c r="PMY27" s="9"/>
      <c r="PMZ27" s="9"/>
      <c r="PNA27" s="9"/>
      <c r="PNB27" s="9"/>
      <c r="PNC27" s="9"/>
      <c r="PND27" s="9"/>
      <c r="PNE27" s="9"/>
      <c r="PNF27" s="9"/>
      <c r="PNG27" s="9"/>
      <c r="PNH27" s="9"/>
      <c r="PNI27" s="9"/>
      <c r="PNJ27" s="9"/>
      <c r="PNK27" s="9"/>
      <c r="PNL27" s="9"/>
      <c r="PNM27" s="9"/>
      <c r="PNN27" s="9"/>
      <c r="PNO27" s="9"/>
      <c r="PNP27" s="9"/>
      <c r="PNQ27" s="9"/>
      <c r="PNR27" s="9"/>
      <c r="PNS27" s="9"/>
      <c r="PNT27" s="9"/>
      <c r="PNU27" s="9"/>
      <c r="PNV27" s="9"/>
      <c r="PNW27" s="9"/>
      <c r="PNX27" s="9"/>
      <c r="PNY27" s="9"/>
      <c r="PNZ27" s="9"/>
      <c r="POA27" s="9"/>
      <c r="POB27" s="9"/>
      <c r="POC27" s="9"/>
      <c r="POD27" s="9"/>
      <c r="POE27" s="9"/>
      <c r="POF27" s="9"/>
      <c r="POG27" s="9"/>
      <c r="POH27" s="9"/>
      <c r="POI27" s="9"/>
      <c r="POJ27" s="9"/>
      <c r="POK27" s="9"/>
      <c r="POL27" s="9"/>
      <c r="POM27" s="9"/>
      <c r="PON27" s="9"/>
      <c r="POO27" s="9"/>
      <c r="POP27" s="9"/>
      <c r="POQ27" s="9"/>
      <c r="POR27" s="9"/>
      <c r="POS27" s="9"/>
      <c r="POT27" s="9"/>
      <c r="POU27" s="9"/>
      <c r="POV27" s="9"/>
      <c r="POW27" s="9"/>
      <c r="POX27" s="9"/>
      <c r="POY27" s="9"/>
      <c r="POZ27" s="9"/>
      <c r="PPA27" s="9"/>
      <c r="PPB27" s="9"/>
      <c r="PPC27" s="9"/>
      <c r="PPD27" s="9"/>
      <c r="PPE27" s="9"/>
      <c r="PPF27" s="9"/>
      <c r="PPG27" s="9"/>
      <c r="PPH27" s="9"/>
      <c r="PPI27" s="9"/>
      <c r="PPJ27" s="9"/>
      <c r="PPK27" s="9"/>
      <c r="PPL27" s="9"/>
      <c r="PPM27" s="9"/>
      <c r="PPN27" s="9"/>
      <c r="PPO27" s="9"/>
      <c r="PPP27" s="9"/>
      <c r="PPQ27" s="9"/>
      <c r="PPR27" s="9"/>
      <c r="PPS27" s="9"/>
      <c r="PPT27" s="9"/>
      <c r="PPU27" s="9"/>
      <c r="PPV27" s="9"/>
      <c r="PPW27" s="9"/>
      <c r="PPX27" s="9"/>
      <c r="PPY27" s="9"/>
      <c r="PPZ27" s="9"/>
      <c r="PQA27" s="9"/>
      <c r="PQB27" s="9"/>
      <c r="PQC27" s="9"/>
      <c r="PQD27" s="9"/>
      <c r="PQE27" s="9"/>
      <c r="PQF27" s="9"/>
      <c r="PQG27" s="9"/>
      <c r="PQH27" s="9"/>
      <c r="PQI27" s="9"/>
      <c r="PQJ27" s="9"/>
      <c r="PQK27" s="9"/>
      <c r="PQL27" s="9"/>
      <c r="PQM27" s="9"/>
      <c r="PQN27" s="9"/>
      <c r="PQO27" s="9"/>
      <c r="PQP27" s="9"/>
      <c r="PQQ27" s="9"/>
      <c r="PQR27" s="9"/>
      <c r="PQS27" s="9"/>
      <c r="PQT27" s="9"/>
      <c r="PQU27" s="9"/>
      <c r="PQV27" s="9"/>
      <c r="PQW27" s="9"/>
      <c r="PQX27" s="9"/>
      <c r="PQY27" s="9"/>
      <c r="PQZ27" s="9"/>
      <c r="PRA27" s="9"/>
      <c r="PRB27" s="9"/>
      <c r="PRC27" s="9"/>
      <c r="PRD27" s="9"/>
      <c r="PRE27" s="9"/>
      <c r="PRF27" s="9"/>
      <c r="PRG27" s="9"/>
      <c r="PRH27" s="9"/>
      <c r="PRI27" s="9"/>
      <c r="PRJ27" s="9"/>
      <c r="PRK27" s="9"/>
      <c r="PRL27" s="9"/>
      <c r="PRM27" s="9"/>
      <c r="PRN27" s="9"/>
      <c r="PRO27" s="9"/>
      <c r="PRP27" s="9"/>
      <c r="PRQ27" s="9"/>
      <c r="PRR27" s="9"/>
      <c r="PRS27" s="9"/>
      <c r="PRT27" s="9"/>
      <c r="PRU27" s="9"/>
      <c r="PRV27" s="9"/>
      <c r="PRW27" s="9"/>
      <c r="PRX27" s="9"/>
      <c r="PRY27" s="9"/>
      <c r="PRZ27" s="9"/>
      <c r="PSA27" s="9"/>
      <c r="PSB27" s="9"/>
      <c r="PSC27" s="9"/>
      <c r="PSD27" s="9"/>
      <c r="PSE27" s="9"/>
      <c r="PSF27" s="9"/>
      <c r="PSG27" s="9"/>
      <c r="PSH27" s="9"/>
      <c r="PSI27" s="9"/>
      <c r="PSJ27" s="9"/>
      <c r="PSK27" s="9"/>
      <c r="PSL27" s="9"/>
      <c r="PSM27" s="9"/>
      <c r="PSN27" s="9"/>
      <c r="PSO27" s="9"/>
      <c r="PSP27" s="9"/>
      <c r="PSQ27" s="9"/>
      <c r="PSR27" s="9"/>
      <c r="PSS27" s="9"/>
      <c r="PST27" s="9"/>
      <c r="PSU27" s="9"/>
      <c r="PSV27" s="9"/>
      <c r="PSW27" s="9"/>
      <c r="PSX27" s="9"/>
      <c r="PSY27" s="9"/>
      <c r="PSZ27" s="9"/>
      <c r="PTA27" s="9"/>
      <c r="PTB27" s="9"/>
      <c r="PTC27" s="9"/>
      <c r="PTD27" s="9"/>
      <c r="PTE27" s="9"/>
      <c r="PTF27" s="9"/>
      <c r="PTG27" s="9"/>
      <c r="PTH27" s="9"/>
      <c r="PTI27" s="9"/>
      <c r="PTJ27" s="9"/>
      <c r="PTK27" s="9"/>
      <c r="PTL27" s="9"/>
      <c r="PTM27" s="9"/>
      <c r="PTN27" s="9"/>
      <c r="PTO27" s="9"/>
      <c r="PTP27" s="9"/>
      <c r="PTQ27" s="9"/>
      <c r="PTR27" s="9"/>
      <c r="PTS27" s="9"/>
      <c r="PTT27" s="9"/>
      <c r="PTU27" s="9"/>
      <c r="PTV27" s="9"/>
      <c r="PTW27" s="9"/>
      <c r="PTX27" s="9"/>
      <c r="PTY27" s="9"/>
      <c r="PTZ27" s="9"/>
      <c r="PUA27" s="9"/>
      <c r="PUB27" s="9"/>
      <c r="PUC27" s="9"/>
      <c r="PUD27" s="9"/>
      <c r="PUE27" s="9"/>
      <c r="PUF27" s="9"/>
      <c r="PUG27" s="9"/>
      <c r="PUH27" s="9"/>
      <c r="PUI27" s="9"/>
      <c r="PUJ27" s="9"/>
      <c r="PUK27" s="9"/>
      <c r="PUL27" s="9"/>
      <c r="PUM27" s="9"/>
      <c r="PUN27" s="9"/>
      <c r="PUO27" s="9"/>
      <c r="PUP27" s="9"/>
      <c r="PUQ27" s="9"/>
      <c r="PUR27" s="9"/>
      <c r="PUS27" s="9"/>
      <c r="PUT27" s="9"/>
      <c r="PUU27" s="9"/>
      <c r="PUV27" s="9"/>
      <c r="PUW27" s="9"/>
      <c r="PUX27" s="9"/>
      <c r="PUY27" s="9"/>
      <c r="PUZ27" s="9"/>
      <c r="PVA27" s="9"/>
      <c r="PVB27" s="9"/>
      <c r="PVC27" s="9"/>
      <c r="PVD27" s="9"/>
      <c r="PVE27" s="9"/>
      <c r="PVF27" s="9"/>
      <c r="PVG27" s="9"/>
      <c r="PVH27" s="9"/>
      <c r="PVI27" s="9"/>
      <c r="PVJ27" s="9"/>
      <c r="PVK27" s="9"/>
      <c r="PVL27" s="9"/>
      <c r="PVM27" s="9"/>
      <c r="PVN27" s="9"/>
      <c r="PVO27" s="9"/>
      <c r="PVP27" s="9"/>
      <c r="PVQ27" s="9"/>
      <c r="PVR27" s="9"/>
      <c r="PVS27" s="9"/>
      <c r="PVT27" s="9"/>
      <c r="PVU27" s="9"/>
      <c r="PVV27" s="9"/>
      <c r="PVW27" s="9"/>
      <c r="PVX27" s="9"/>
      <c r="PVY27" s="9"/>
      <c r="PVZ27" s="9"/>
      <c r="PWA27" s="9"/>
      <c r="PWB27" s="9"/>
      <c r="PWC27" s="9"/>
      <c r="PWD27" s="9"/>
      <c r="PWE27" s="9"/>
      <c r="PWF27" s="9"/>
      <c r="PWG27" s="9"/>
      <c r="PWH27" s="9"/>
      <c r="PWI27" s="9"/>
      <c r="PWJ27" s="9"/>
      <c r="PWK27" s="9"/>
      <c r="PWL27" s="9"/>
      <c r="PWM27" s="9"/>
      <c r="PWN27" s="9"/>
      <c r="PWO27" s="9"/>
      <c r="PWP27" s="9"/>
      <c r="PWQ27" s="9"/>
      <c r="PWR27" s="9"/>
      <c r="PWS27" s="9"/>
      <c r="PWT27" s="9"/>
      <c r="PWU27" s="9"/>
      <c r="PWV27" s="9"/>
      <c r="PWW27" s="9"/>
      <c r="PWX27" s="9"/>
      <c r="PWY27" s="9"/>
      <c r="PWZ27" s="9"/>
      <c r="PXA27" s="9"/>
      <c r="PXB27" s="9"/>
      <c r="PXC27" s="9"/>
      <c r="PXD27" s="9"/>
      <c r="PXE27" s="9"/>
      <c r="PXF27" s="9"/>
      <c r="PXG27" s="9"/>
      <c r="PXH27" s="9"/>
      <c r="PXI27" s="9"/>
      <c r="PXJ27" s="9"/>
      <c r="PXK27" s="9"/>
      <c r="PXL27" s="9"/>
      <c r="PXM27" s="9"/>
      <c r="PXN27" s="9"/>
      <c r="PXO27" s="9"/>
      <c r="PXP27" s="9"/>
      <c r="PXQ27" s="9"/>
      <c r="PXR27" s="9"/>
      <c r="PXS27" s="9"/>
      <c r="PXT27" s="9"/>
      <c r="PXU27" s="9"/>
      <c r="PXV27" s="9"/>
      <c r="PXW27" s="9"/>
      <c r="PXX27" s="9"/>
      <c r="PXY27" s="9"/>
      <c r="PXZ27" s="9"/>
      <c r="PYA27" s="9"/>
      <c r="PYB27" s="9"/>
      <c r="PYC27" s="9"/>
      <c r="PYD27" s="9"/>
      <c r="PYE27" s="9"/>
      <c r="PYF27" s="9"/>
      <c r="PYG27" s="9"/>
      <c r="PYH27" s="9"/>
      <c r="PYI27" s="9"/>
      <c r="PYJ27" s="9"/>
      <c r="PYK27" s="9"/>
      <c r="PYL27" s="9"/>
      <c r="PYM27" s="9"/>
      <c r="PYN27" s="9"/>
      <c r="PYO27" s="9"/>
      <c r="PYP27" s="9"/>
      <c r="PYQ27" s="9"/>
      <c r="PYR27" s="9"/>
      <c r="PYS27" s="9"/>
      <c r="PYT27" s="9"/>
      <c r="PYU27" s="9"/>
      <c r="PYV27" s="9"/>
      <c r="PYW27" s="9"/>
      <c r="PYX27" s="9"/>
      <c r="PYY27" s="9"/>
      <c r="PYZ27" s="9"/>
      <c r="PZA27" s="9"/>
      <c r="PZB27" s="9"/>
      <c r="PZC27" s="9"/>
      <c r="PZD27" s="9"/>
      <c r="PZE27" s="9"/>
      <c r="PZF27" s="9"/>
      <c r="PZG27" s="9"/>
      <c r="PZH27" s="9"/>
      <c r="PZI27" s="9"/>
      <c r="PZJ27" s="9"/>
      <c r="PZK27" s="9"/>
      <c r="PZL27" s="9"/>
      <c r="PZM27" s="9"/>
      <c r="PZN27" s="9"/>
      <c r="PZO27" s="9"/>
      <c r="PZP27" s="9"/>
      <c r="PZQ27" s="9"/>
      <c r="PZR27" s="9"/>
      <c r="PZS27" s="9"/>
      <c r="PZT27" s="9"/>
      <c r="PZU27" s="9"/>
      <c r="PZV27" s="9"/>
      <c r="PZW27" s="9"/>
      <c r="PZX27" s="9"/>
      <c r="PZY27" s="9"/>
      <c r="PZZ27" s="9"/>
      <c r="QAA27" s="9"/>
      <c r="QAB27" s="9"/>
      <c r="QAC27" s="9"/>
      <c r="QAD27" s="9"/>
      <c r="QAE27" s="9"/>
      <c r="QAF27" s="9"/>
      <c r="QAG27" s="9"/>
      <c r="QAH27" s="9"/>
      <c r="QAI27" s="9"/>
      <c r="QAJ27" s="9"/>
      <c r="QAK27" s="9"/>
      <c r="QAL27" s="9"/>
      <c r="QAM27" s="9"/>
      <c r="QAN27" s="9"/>
      <c r="QAO27" s="9"/>
      <c r="QAP27" s="9"/>
      <c r="QAQ27" s="9"/>
      <c r="QAR27" s="9"/>
      <c r="QAS27" s="9"/>
      <c r="QAT27" s="9"/>
      <c r="QAU27" s="9"/>
      <c r="QAV27" s="9"/>
      <c r="QAW27" s="9"/>
      <c r="QAX27" s="9"/>
      <c r="QAY27" s="9"/>
      <c r="QAZ27" s="9"/>
      <c r="QBA27" s="9"/>
      <c r="QBB27" s="9"/>
      <c r="QBC27" s="9"/>
      <c r="QBD27" s="9"/>
      <c r="QBE27" s="9"/>
      <c r="QBF27" s="9"/>
      <c r="QBG27" s="9"/>
      <c r="QBH27" s="9"/>
      <c r="QBI27" s="9"/>
      <c r="QBJ27" s="9"/>
      <c r="QBK27" s="9"/>
      <c r="QBL27" s="9"/>
      <c r="QBM27" s="9"/>
      <c r="QBN27" s="9"/>
      <c r="QBO27" s="9"/>
      <c r="QBP27" s="9"/>
      <c r="QBQ27" s="9"/>
      <c r="QBR27" s="9"/>
      <c r="QBS27" s="9"/>
      <c r="QBT27" s="9"/>
      <c r="QBU27" s="9"/>
      <c r="QBV27" s="9"/>
      <c r="QBW27" s="9"/>
      <c r="QBX27" s="9"/>
      <c r="QBY27" s="9"/>
      <c r="QBZ27" s="9"/>
      <c r="QCA27" s="9"/>
      <c r="QCB27" s="9"/>
      <c r="QCC27" s="9"/>
      <c r="QCD27" s="9"/>
      <c r="QCE27" s="9"/>
      <c r="QCF27" s="9"/>
      <c r="QCG27" s="9"/>
      <c r="QCH27" s="9"/>
      <c r="QCI27" s="9"/>
      <c r="QCJ27" s="9"/>
      <c r="QCK27" s="9"/>
      <c r="QCL27" s="9"/>
      <c r="QCM27" s="9"/>
      <c r="QCN27" s="9"/>
      <c r="QCO27" s="9"/>
      <c r="QCP27" s="9"/>
      <c r="QCQ27" s="9"/>
      <c r="QCR27" s="9"/>
      <c r="QCS27" s="9"/>
      <c r="QCT27" s="9"/>
      <c r="QCU27" s="9"/>
      <c r="QCV27" s="9"/>
      <c r="QCW27" s="9"/>
      <c r="QCX27" s="9"/>
      <c r="QCY27" s="9"/>
      <c r="QCZ27" s="9"/>
      <c r="QDA27" s="9"/>
      <c r="QDB27" s="9"/>
      <c r="QDC27" s="9"/>
      <c r="QDD27" s="9"/>
      <c r="QDE27" s="9"/>
      <c r="QDF27" s="9"/>
      <c r="QDG27" s="9"/>
      <c r="QDH27" s="9"/>
      <c r="QDI27" s="9"/>
      <c r="QDJ27" s="9"/>
      <c r="QDK27" s="9"/>
      <c r="QDL27" s="9"/>
      <c r="QDM27" s="9"/>
      <c r="QDN27" s="9"/>
      <c r="QDO27" s="9"/>
      <c r="QDP27" s="9"/>
      <c r="QDQ27" s="9"/>
      <c r="QDR27" s="9"/>
      <c r="QDS27" s="9"/>
      <c r="QDT27" s="9"/>
      <c r="QDU27" s="9"/>
      <c r="QDV27" s="9"/>
      <c r="QDW27" s="9"/>
      <c r="QDX27" s="9"/>
      <c r="QDY27" s="9"/>
      <c r="QDZ27" s="9"/>
      <c r="QEA27" s="9"/>
      <c r="QEB27" s="9"/>
      <c r="QEC27" s="9"/>
      <c r="QED27" s="9"/>
      <c r="QEE27" s="9"/>
      <c r="QEF27" s="9"/>
      <c r="QEG27" s="9"/>
      <c r="QEH27" s="9"/>
      <c r="QEI27" s="9"/>
      <c r="QEJ27" s="9"/>
      <c r="QEK27" s="9"/>
      <c r="QEL27" s="9"/>
      <c r="QEM27" s="9"/>
      <c r="QEN27" s="9"/>
      <c r="QEO27" s="9"/>
      <c r="QEP27" s="9"/>
      <c r="QEQ27" s="9"/>
      <c r="QER27" s="9"/>
      <c r="QES27" s="9"/>
      <c r="QET27" s="9"/>
      <c r="QEU27" s="9"/>
      <c r="QEV27" s="9"/>
      <c r="QEW27" s="9"/>
      <c r="QEX27" s="9"/>
      <c r="QEY27" s="9"/>
      <c r="QEZ27" s="9"/>
      <c r="QFA27" s="9"/>
      <c r="QFB27" s="9"/>
      <c r="QFC27" s="9"/>
      <c r="QFD27" s="9"/>
      <c r="QFE27" s="9"/>
      <c r="QFF27" s="9"/>
      <c r="QFG27" s="9"/>
      <c r="QFH27" s="9"/>
      <c r="QFI27" s="9"/>
      <c r="QFJ27" s="9"/>
      <c r="QFK27" s="9"/>
      <c r="QFL27" s="9"/>
      <c r="QFM27" s="9"/>
      <c r="QFN27" s="9"/>
      <c r="QFO27" s="9"/>
      <c r="QFP27" s="9"/>
      <c r="QFQ27" s="9"/>
      <c r="QFR27" s="9"/>
      <c r="QFS27" s="9"/>
      <c r="QFT27" s="9"/>
      <c r="QFU27" s="9"/>
      <c r="QFV27" s="9"/>
      <c r="QFW27" s="9"/>
      <c r="QFX27" s="9"/>
      <c r="QFY27" s="9"/>
      <c r="QFZ27" s="9"/>
      <c r="QGA27" s="9"/>
      <c r="QGB27" s="9"/>
      <c r="QGC27" s="9"/>
      <c r="QGD27" s="9"/>
      <c r="QGE27" s="9"/>
      <c r="QGF27" s="9"/>
      <c r="QGG27" s="9"/>
      <c r="QGH27" s="9"/>
      <c r="QGI27" s="9"/>
      <c r="QGJ27" s="9"/>
      <c r="QGK27" s="9"/>
      <c r="QGL27" s="9"/>
      <c r="QGM27" s="9"/>
      <c r="QGN27" s="9"/>
      <c r="QGO27" s="9"/>
      <c r="QGP27" s="9"/>
      <c r="QGQ27" s="9"/>
      <c r="QGR27" s="9"/>
      <c r="QGS27" s="9"/>
      <c r="QGT27" s="9"/>
      <c r="QGU27" s="9"/>
      <c r="QGV27" s="9"/>
      <c r="QGW27" s="9"/>
      <c r="QGX27" s="9"/>
      <c r="QGY27" s="9"/>
      <c r="QGZ27" s="9"/>
      <c r="QHA27" s="9"/>
      <c r="QHB27" s="9"/>
      <c r="QHC27" s="9"/>
      <c r="QHD27" s="9"/>
      <c r="QHE27" s="9"/>
      <c r="QHF27" s="9"/>
      <c r="QHG27" s="9"/>
      <c r="QHH27" s="9"/>
      <c r="QHI27" s="9"/>
      <c r="QHJ27" s="9"/>
      <c r="QHK27" s="9"/>
      <c r="QHL27" s="9"/>
      <c r="QHM27" s="9"/>
      <c r="QHN27" s="9"/>
      <c r="QHO27" s="9"/>
      <c r="QHP27" s="9"/>
      <c r="QHQ27" s="9"/>
      <c r="QHR27" s="9"/>
      <c r="QHS27" s="9"/>
      <c r="QHT27" s="9"/>
      <c r="QHU27" s="9"/>
      <c r="QHV27" s="9"/>
      <c r="QHW27" s="9"/>
      <c r="QHX27" s="9"/>
      <c r="QHY27" s="9"/>
      <c r="QHZ27" s="9"/>
      <c r="QIA27" s="9"/>
      <c r="QIB27" s="9"/>
      <c r="QIC27" s="9"/>
      <c r="QID27" s="9"/>
      <c r="QIE27" s="9"/>
      <c r="QIF27" s="9"/>
      <c r="QIG27" s="9"/>
      <c r="QIH27" s="9"/>
      <c r="QII27" s="9"/>
      <c r="QIJ27" s="9"/>
      <c r="QIK27" s="9"/>
      <c r="QIL27" s="9"/>
      <c r="QIM27" s="9"/>
      <c r="QIN27" s="9"/>
      <c r="QIO27" s="9"/>
      <c r="QIP27" s="9"/>
      <c r="QIQ27" s="9"/>
      <c r="QIR27" s="9"/>
      <c r="QIS27" s="9"/>
      <c r="QIT27" s="9"/>
      <c r="QIU27" s="9"/>
      <c r="QIV27" s="9"/>
      <c r="QIW27" s="9"/>
      <c r="QIX27" s="9"/>
      <c r="QIY27" s="9"/>
      <c r="QIZ27" s="9"/>
      <c r="QJA27" s="9"/>
      <c r="QJB27" s="9"/>
      <c r="QJC27" s="9"/>
      <c r="QJD27" s="9"/>
      <c r="QJE27" s="9"/>
      <c r="QJF27" s="9"/>
      <c r="QJG27" s="9"/>
      <c r="QJH27" s="9"/>
      <c r="QJI27" s="9"/>
      <c r="QJJ27" s="9"/>
      <c r="QJK27" s="9"/>
      <c r="QJL27" s="9"/>
      <c r="QJM27" s="9"/>
      <c r="QJN27" s="9"/>
      <c r="QJO27" s="9"/>
      <c r="QJP27" s="9"/>
      <c r="QJQ27" s="9"/>
      <c r="QJR27" s="9"/>
      <c r="QJS27" s="9"/>
      <c r="QJT27" s="9"/>
      <c r="QJU27" s="9"/>
      <c r="QJV27" s="9"/>
      <c r="QJW27" s="9"/>
      <c r="QJX27" s="9"/>
      <c r="QJY27" s="9"/>
      <c r="QJZ27" s="9"/>
      <c r="QKA27" s="9"/>
      <c r="QKB27" s="9"/>
      <c r="QKC27" s="9"/>
      <c r="QKD27" s="9"/>
      <c r="QKE27" s="9"/>
      <c r="QKF27" s="9"/>
      <c r="QKG27" s="9"/>
      <c r="QKH27" s="9"/>
      <c r="QKI27" s="9"/>
      <c r="QKJ27" s="9"/>
      <c r="QKK27" s="9"/>
      <c r="QKL27" s="9"/>
      <c r="QKM27" s="9"/>
      <c r="QKN27" s="9"/>
      <c r="QKO27" s="9"/>
      <c r="QKP27" s="9"/>
      <c r="QKQ27" s="9"/>
      <c r="QKR27" s="9"/>
      <c r="QKS27" s="9"/>
      <c r="QKT27" s="9"/>
      <c r="QKU27" s="9"/>
      <c r="QKV27" s="9"/>
      <c r="QKW27" s="9"/>
      <c r="QKX27" s="9"/>
      <c r="QKY27" s="9"/>
      <c r="QKZ27" s="9"/>
      <c r="QLA27" s="9"/>
      <c r="QLB27" s="9"/>
      <c r="QLC27" s="9"/>
      <c r="QLD27" s="9"/>
      <c r="QLE27" s="9"/>
      <c r="QLF27" s="9"/>
      <c r="QLG27" s="9"/>
      <c r="QLH27" s="9"/>
      <c r="QLI27" s="9"/>
      <c r="QLJ27" s="9"/>
      <c r="QLK27" s="9"/>
      <c r="QLL27" s="9"/>
      <c r="QLM27" s="9"/>
      <c r="QLN27" s="9"/>
      <c r="QLO27" s="9"/>
      <c r="QLP27" s="9"/>
      <c r="QLQ27" s="9"/>
      <c r="QLR27" s="9"/>
      <c r="QLS27" s="9"/>
      <c r="QLT27" s="9"/>
      <c r="QLU27" s="9"/>
      <c r="QLV27" s="9"/>
      <c r="QLW27" s="9"/>
      <c r="QLX27" s="9"/>
      <c r="QLY27" s="9"/>
      <c r="QLZ27" s="9"/>
      <c r="QMA27" s="9"/>
      <c r="QMB27" s="9"/>
      <c r="QMC27" s="9"/>
      <c r="QMD27" s="9"/>
      <c r="QME27" s="9"/>
      <c r="QMF27" s="9"/>
      <c r="QMG27" s="9"/>
      <c r="QMH27" s="9"/>
      <c r="QMI27" s="9"/>
      <c r="QMJ27" s="9"/>
      <c r="QMK27" s="9"/>
      <c r="QML27" s="9"/>
      <c r="QMM27" s="9"/>
      <c r="QMN27" s="9"/>
      <c r="QMO27" s="9"/>
      <c r="QMP27" s="9"/>
      <c r="QMQ27" s="9"/>
      <c r="QMR27" s="9"/>
      <c r="QMS27" s="9"/>
      <c r="QMT27" s="9"/>
      <c r="QMU27" s="9"/>
      <c r="QMV27" s="9"/>
      <c r="QMW27" s="9"/>
      <c r="QMX27" s="9"/>
      <c r="QMY27" s="9"/>
      <c r="QMZ27" s="9"/>
      <c r="QNA27" s="9"/>
      <c r="QNB27" s="9"/>
      <c r="QNC27" s="9"/>
      <c r="QND27" s="9"/>
      <c r="QNE27" s="9"/>
      <c r="QNF27" s="9"/>
      <c r="QNG27" s="9"/>
      <c r="QNH27" s="9"/>
      <c r="QNI27" s="9"/>
      <c r="QNJ27" s="9"/>
      <c r="QNK27" s="9"/>
      <c r="QNL27" s="9"/>
      <c r="QNM27" s="9"/>
      <c r="QNN27" s="9"/>
      <c r="QNO27" s="9"/>
      <c r="QNP27" s="9"/>
      <c r="QNQ27" s="9"/>
      <c r="QNR27" s="9"/>
      <c r="QNS27" s="9"/>
      <c r="QNT27" s="9"/>
      <c r="QNU27" s="9"/>
      <c r="QNV27" s="9"/>
      <c r="QNW27" s="9"/>
      <c r="QNX27" s="9"/>
      <c r="QNY27" s="9"/>
      <c r="QNZ27" s="9"/>
      <c r="QOA27" s="9"/>
      <c r="QOB27" s="9"/>
      <c r="QOC27" s="9"/>
      <c r="QOD27" s="9"/>
      <c r="QOE27" s="9"/>
      <c r="QOF27" s="9"/>
      <c r="QOG27" s="9"/>
      <c r="QOH27" s="9"/>
      <c r="QOI27" s="9"/>
      <c r="QOJ27" s="9"/>
      <c r="QOK27" s="9"/>
      <c r="QOL27" s="9"/>
      <c r="QOM27" s="9"/>
      <c r="QON27" s="9"/>
      <c r="QOO27" s="9"/>
      <c r="QOP27" s="9"/>
      <c r="QOQ27" s="9"/>
      <c r="QOR27" s="9"/>
      <c r="QOS27" s="9"/>
      <c r="QOT27" s="9"/>
      <c r="QOU27" s="9"/>
      <c r="QOV27" s="9"/>
      <c r="QOW27" s="9"/>
      <c r="QOX27" s="9"/>
      <c r="QOY27" s="9"/>
      <c r="QOZ27" s="9"/>
      <c r="QPA27" s="9"/>
      <c r="QPB27" s="9"/>
      <c r="QPC27" s="9"/>
      <c r="QPD27" s="9"/>
      <c r="QPE27" s="9"/>
      <c r="QPF27" s="9"/>
      <c r="QPG27" s="9"/>
      <c r="QPH27" s="9"/>
      <c r="QPI27" s="9"/>
      <c r="QPJ27" s="9"/>
      <c r="QPK27" s="9"/>
      <c r="QPL27" s="9"/>
      <c r="QPM27" s="9"/>
      <c r="QPN27" s="9"/>
      <c r="QPO27" s="9"/>
      <c r="QPP27" s="9"/>
      <c r="QPQ27" s="9"/>
      <c r="QPR27" s="9"/>
      <c r="QPS27" s="9"/>
      <c r="QPT27" s="9"/>
      <c r="QPU27" s="9"/>
      <c r="QPV27" s="9"/>
      <c r="QPW27" s="9"/>
      <c r="QPX27" s="9"/>
      <c r="QPY27" s="9"/>
      <c r="QPZ27" s="9"/>
      <c r="QQA27" s="9"/>
      <c r="QQB27" s="9"/>
      <c r="QQC27" s="9"/>
      <c r="QQD27" s="9"/>
      <c r="QQE27" s="9"/>
      <c r="QQF27" s="9"/>
      <c r="QQG27" s="9"/>
      <c r="QQH27" s="9"/>
      <c r="QQI27" s="9"/>
      <c r="QQJ27" s="9"/>
      <c r="QQK27" s="9"/>
      <c r="QQL27" s="9"/>
      <c r="QQM27" s="9"/>
      <c r="QQN27" s="9"/>
      <c r="QQO27" s="9"/>
      <c r="QQP27" s="9"/>
      <c r="QQQ27" s="9"/>
      <c r="QQR27" s="9"/>
      <c r="QQS27" s="9"/>
      <c r="QQT27" s="9"/>
      <c r="QQU27" s="9"/>
      <c r="QQV27" s="9"/>
      <c r="QQW27" s="9"/>
      <c r="QQX27" s="9"/>
      <c r="QQY27" s="9"/>
      <c r="QQZ27" s="9"/>
      <c r="QRA27" s="9"/>
      <c r="QRB27" s="9"/>
      <c r="QRC27" s="9"/>
      <c r="QRD27" s="9"/>
      <c r="QRE27" s="9"/>
      <c r="QRF27" s="9"/>
      <c r="QRG27" s="9"/>
      <c r="QRH27" s="9"/>
      <c r="QRI27" s="9"/>
      <c r="QRJ27" s="9"/>
      <c r="QRK27" s="9"/>
      <c r="QRL27" s="9"/>
      <c r="QRM27" s="9"/>
      <c r="QRN27" s="9"/>
      <c r="QRO27" s="9"/>
      <c r="QRP27" s="9"/>
      <c r="QRQ27" s="9"/>
      <c r="QRR27" s="9"/>
      <c r="QRS27" s="9"/>
      <c r="QRT27" s="9"/>
      <c r="QRU27" s="9"/>
      <c r="QRV27" s="9"/>
      <c r="QRW27" s="9"/>
      <c r="QRX27" s="9"/>
      <c r="QRY27" s="9"/>
      <c r="QRZ27" s="9"/>
      <c r="QSA27" s="9"/>
      <c r="QSB27" s="9"/>
      <c r="QSC27" s="9"/>
      <c r="QSD27" s="9"/>
      <c r="QSE27" s="9"/>
      <c r="QSF27" s="9"/>
      <c r="QSG27" s="9"/>
      <c r="QSH27" s="9"/>
      <c r="QSI27" s="9"/>
      <c r="QSJ27" s="9"/>
      <c r="QSK27" s="9"/>
      <c r="QSL27" s="9"/>
      <c r="QSM27" s="9"/>
      <c r="QSN27" s="9"/>
      <c r="QSO27" s="9"/>
      <c r="QSP27" s="9"/>
      <c r="QSQ27" s="9"/>
      <c r="QSR27" s="9"/>
      <c r="QSS27" s="9"/>
      <c r="QST27" s="9"/>
      <c r="QSU27" s="9"/>
      <c r="QSV27" s="9"/>
      <c r="QSW27" s="9"/>
      <c r="QSX27" s="9"/>
      <c r="QSY27" s="9"/>
      <c r="QSZ27" s="9"/>
      <c r="QTA27" s="9"/>
      <c r="QTB27" s="9"/>
      <c r="QTC27" s="9"/>
      <c r="QTD27" s="9"/>
      <c r="QTE27" s="9"/>
      <c r="QTF27" s="9"/>
      <c r="QTG27" s="9"/>
      <c r="QTH27" s="9"/>
      <c r="QTI27" s="9"/>
      <c r="QTJ27" s="9"/>
      <c r="QTK27" s="9"/>
      <c r="QTL27" s="9"/>
      <c r="QTM27" s="9"/>
      <c r="QTN27" s="9"/>
      <c r="QTO27" s="9"/>
      <c r="QTP27" s="9"/>
      <c r="QTQ27" s="9"/>
      <c r="QTR27" s="9"/>
      <c r="QTS27" s="9"/>
      <c r="QTT27" s="9"/>
      <c r="QTU27" s="9"/>
      <c r="QTV27" s="9"/>
      <c r="QTW27" s="9"/>
      <c r="QTX27" s="9"/>
      <c r="QTY27" s="9"/>
      <c r="QTZ27" s="9"/>
      <c r="QUA27" s="9"/>
      <c r="QUB27" s="9"/>
      <c r="QUC27" s="9"/>
      <c r="QUD27" s="9"/>
      <c r="QUE27" s="9"/>
      <c r="QUF27" s="9"/>
      <c r="QUG27" s="9"/>
      <c r="QUH27" s="9"/>
      <c r="QUI27" s="9"/>
      <c r="QUJ27" s="9"/>
      <c r="QUK27" s="9"/>
      <c r="QUL27" s="9"/>
      <c r="QUM27" s="9"/>
      <c r="QUN27" s="9"/>
      <c r="QUO27" s="9"/>
      <c r="QUP27" s="9"/>
      <c r="QUQ27" s="9"/>
      <c r="QUR27" s="9"/>
      <c r="QUS27" s="9"/>
      <c r="QUT27" s="9"/>
      <c r="QUU27" s="9"/>
      <c r="QUV27" s="9"/>
      <c r="QUW27" s="9"/>
      <c r="QUX27" s="9"/>
      <c r="QUY27" s="9"/>
      <c r="QUZ27" s="9"/>
      <c r="QVA27" s="9"/>
      <c r="QVB27" s="9"/>
      <c r="QVC27" s="9"/>
      <c r="QVD27" s="9"/>
      <c r="QVE27" s="9"/>
      <c r="QVF27" s="9"/>
      <c r="QVG27" s="9"/>
      <c r="QVH27" s="9"/>
      <c r="QVI27" s="9"/>
      <c r="QVJ27" s="9"/>
      <c r="QVK27" s="9"/>
      <c r="QVL27" s="9"/>
      <c r="QVM27" s="9"/>
      <c r="QVN27" s="9"/>
      <c r="QVO27" s="9"/>
      <c r="QVP27" s="9"/>
      <c r="QVQ27" s="9"/>
      <c r="QVR27" s="9"/>
      <c r="QVS27" s="9"/>
      <c r="QVT27" s="9"/>
      <c r="QVU27" s="9"/>
      <c r="QVV27" s="9"/>
      <c r="QVW27" s="9"/>
      <c r="QVX27" s="9"/>
      <c r="QVY27" s="9"/>
      <c r="QVZ27" s="9"/>
      <c r="QWA27" s="9"/>
      <c r="QWB27" s="9"/>
      <c r="QWC27" s="9"/>
      <c r="QWD27" s="9"/>
      <c r="QWE27" s="9"/>
      <c r="QWF27" s="9"/>
      <c r="QWG27" s="9"/>
      <c r="QWH27" s="9"/>
      <c r="QWI27" s="9"/>
      <c r="QWJ27" s="9"/>
      <c r="QWK27" s="9"/>
      <c r="QWL27" s="9"/>
      <c r="QWM27" s="9"/>
      <c r="QWN27" s="9"/>
      <c r="QWO27" s="9"/>
      <c r="QWP27" s="9"/>
      <c r="QWQ27" s="9"/>
      <c r="QWR27" s="9"/>
      <c r="QWS27" s="9"/>
      <c r="QWT27" s="9"/>
      <c r="QWU27" s="9"/>
      <c r="QWV27" s="9"/>
      <c r="QWW27" s="9"/>
      <c r="QWX27" s="9"/>
      <c r="QWY27" s="9"/>
      <c r="QWZ27" s="9"/>
      <c r="QXA27" s="9"/>
      <c r="QXB27" s="9"/>
      <c r="QXC27" s="9"/>
      <c r="QXD27" s="9"/>
      <c r="QXE27" s="9"/>
      <c r="QXF27" s="9"/>
      <c r="QXG27" s="9"/>
      <c r="QXH27" s="9"/>
      <c r="QXI27" s="9"/>
      <c r="QXJ27" s="9"/>
      <c r="QXK27" s="9"/>
      <c r="QXL27" s="9"/>
      <c r="QXM27" s="9"/>
      <c r="QXN27" s="9"/>
      <c r="QXO27" s="9"/>
      <c r="QXP27" s="9"/>
      <c r="QXQ27" s="9"/>
      <c r="QXR27" s="9"/>
      <c r="QXS27" s="9"/>
      <c r="QXT27" s="9"/>
      <c r="QXU27" s="9"/>
      <c r="QXV27" s="9"/>
      <c r="QXW27" s="9"/>
      <c r="QXX27" s="9"/>
      <c r="QXY27" s="9"/>
      <c r="QXZ27" s="9"/>
      <c r="QYA27" s="9"/>
      <c r="QYB27" s="9"/>
      <c r="QYC27" s="9"/>
      <c r="QYD27" s="9"/>
      <c r="QYE27" s="9"/>
      <c r="QYF27" s="9"/>
      <c r="QYG27" s="9"/>
      <c r="QYH27" s="9"/>
      <c r="QYI27" s="9"/>
      <c r="QYJ27" s="9"/>
      <c r="QYK27" s="9"/>
      <c r="QYL27" s="9"/>
      <c r="QYM27" s="9"/>
      <c r="QYN27" s="9"/>
      <c r="QYO27" s="9"/>
      <c r="QYP27" s="9"/>
      <c r="QYQ27" s="9"/>
      <c r="QYR27" s="9"/>
      <c r="QYS27" s="9"/>
      <c r="QYT27" s="9"/>
      <c r="QYU27" s="9"/>
      <c r="QYV27" s="9"/>
      <c r="QYW27" s="9"/>
      <c r="QYX27" s="9"/>
      <c r="QYY27" s="9"/>
      <c r="QYZ27" s="9"/>
      <c r="QZA27" s="9"/>
      <c r="QZB27" s="9"/>
      <c r="QZC27" s="9"/>
      <c r="QZD27" s="9"/>
      <c r="QZE27" s="9"/>
      <c r="QZF27" s="9"/>
      <c r="QZG27" s="9"/>
      <c r="QZH27" s="9"/>
      <c r="QZI27" s="9"/>
      <c r="QZJ27" s="9"/>
      <c r="QZK27" s="9"/>
      <c r="QZL27" s="9"/>
      <c r="QZM27" s="9"/>
      <c r="QZN27" s="9"/>
      <c r="QZO27" s="9"/>
      <c r="QZP27" s="9"/>
      <c r="QZQ27" s="9"/>
      <c r="QZR27" s="9"/>
      <c r="QZS27" s="9"/>
      <c r="QZT27" s="9"/>
      <c r="QZU27" s="9"/>
      <c r="QZV27" s="9"/>
      <c r="QZW27" s="9"/>
      <c r="QZX27" s="9"/>
      <c r="QZY27" s="9"/>
      <c r="QZZ27" s="9"/>
      <c r="RAA27" s="9"/>
      <c r="RAB27" s="9"/>
      <c r="RAC27" s="9"/>
      <c r="RAD27" s="9"/>
      <c r="RAE27" s="9"/>
      <c r="RAF27" s="9"/>
      <c r="RAG27" s="9"/>
      <c r="RAH27" s="9"/>
      <c r="RAI27" s="9"/>
      <c r="RAJ27" s="9"/>
      <c r="RAK27" s="9"/>
      <c r="RAL27" s="9"/>
      <c r="RAM27" s="9"/>
      <c r="RAN27" s="9"/>
      <c r="RAO27" s="9"/>
      <c r="RAP27" s="9"/>
      <c r="RAQ27" s="9"/>
      <c r="RAR27" s="9"/>
      <c r="RAS27" s="9"/>
      <c r="RAT27" s="9"/>
      <c r="RAU27" s="9"/>
      <c r="RAV27" s="9"/>
      <c r="RAW27" s="9"/>
      <c r="RAX27" s="9"/>
      <c r="RAY27" s="9"/>
      <c r="RAZ27" s="9"/>
      <c r="RBA27" s="9"/>
      <c r="RBB27" s="9"/>
      <c r="RBC27" s="9"/>
      <c r="RBD27" s="9"/>
      <c r="RBE27" s="9"/>
      <c r="RBF27" s="9"/>
      <c r="RBG27" s="9"/>
      <c r="RBH27" s="9"/>
      <c r="RBI27" s="9"/>
      <c r="RBJ27" s="9"/>
      <c r="RBK27" s="9"/>
      <c r="RBL27" s="9"/>
      <c r="RBM27" s="9"/>
      <c r="RBN27" s="9"/>
      <c r="RBO27" s="9"/>
      <c r="RBP27" s="9"/>
      <c r="RBQ27" s="9"/>
      <c r="RBR27" s="9"/>
      <c r="RBS27" s="9"/>
      <c r="RBT27" s="9"/>
      <c r="RBU27" s="9"/>
      <c r="RBV27" s="9"/>
      <c r="RBW27" s="9"/>
      <c r="RBX27" s="9"/>
      <c r="RBY27" s="9"/>
      <c r="RBZ27" s="9"/>
      <c r="RCA27" s="9"/>
      <c r="RCB27" s="9"/>
      <c r="RCC27" s="9"/>
      <c r="RCD27" s="9"/>
      <c r="RCE27" s="9"/>
      <c r="RCF27" s="9"/>
      <c r="RCG27" s="9"/>
      <c r="RCH27" s="9"/>
      <c r="RCI27" s="9"/>
      <c r="RCJ27" s="9"/>
      <c r="RCK27" s="9"/>
      <c r="RCL27" s="9"/>
      <c r="RCM27" s="9"/>
      <c r="RCN27" s="9"/>
      <c r="RCO27" s="9"/>
      <c r="RCP27" s="9"/>
      <c r="RCQ27" s="9"/>
      <c r="RCR27" s="9"/>
      <c r="RCS27" s="9"/>
      <c r="RCT27" s="9"/>
      <c r="RCU27" s="9"/>
      <c r="RCV27" s="9"/>
      <c r="RCW27" s="9"/>
      <c r="RCX27" s="9"/>
      <c r="RCY27" s="9"/>
      <c r="RCZ27" s="9"/>
      <c r="RDA27" s="9"/>
      <c r="RDB27" s="9"/>
      <c r="RDC27" s="9"/>
      <c r="RDD27" s="9"/>
      <c r="RDE27" s="9"/>
      <c r="RDF27" s="9"/>
      <c r="RDG27" s="9"/>
      <c r="RDH27" s="9"/>
      <c r="RDI27" s="9"/>
      <c r="RDJ27" s="9"/>
      <c r="RDK27" s="9"/>
      <c r="RDL27" s="9"/>
      <c r="RDM27" s="9"/>
      <c r="RDN27" s="9"/>
      <c r="RDO27" s="9"/>
      <c r="RDP27" s="9"/>
      <c r="RDQ27" s="9"/>
      <c r="RDR27" s="9"/>
      <c r="RDS27" s="9"/>
      <c r="RDT27" s="9"/>
      <c r="RDU27" s="9"/>
      <c r="RDV27" s="9"/>
      <c r="RDW27" s="9"/>
      <c r="RDX27" s="9"/>
      <c r="RDY27" s="9"/>
      <c r="RDZ27" s="9"/>
      <c r="REA27" s="9"/>
      <c r="REB27" s="9"/>
      <c r="REC27" s="9"/>
      <c r="RED27" s="9"/>
      <c r="REE27" s="9"/>
      <c r="REF27" s="9"/>
      <c r="REG27" s="9"/>
      <c r="REH27" s="9"/>
      <c r="REI27" s="9"/>
      <c r="REJ27" s="9"/>
      <c r="REK27" s="9"/>
      <c r="REL27" s="9"/>
      <c r="REM27" s="9"/>
      <c r="REN27" s="9"/>
      <c r="REO27" s="9"/>
      <c r="REP27" s="9"/>
      <c r="REQ27" s="9"/>
      <c r="RER27" s="9"/>
      <c r="RES27" s="9"/>
      <c r="RET27" s="9"/>
      <c r="REU27" s="9"/>
      <c r="REV27" s="9"/>
      <c r="REW27" s="9"/>
      <c r="REX27" s="9"/>
      <c r="REY27" s="9"/>
      <c r="REZ27" s="9"/>
      <c r="RFA27" s="9"/>
      <c r="RFB27" s="9"/>
      <c r="RFC27" s="9"/>
      <c r="RFD27" s="9"/>
      <c r="RFE27" s="9"/>
      <c r="RFF27" s="9"/>
      <c r="RFG27" s="9"/>
      <c r="RFH27" s="9"/>
      <c r="RFI27" s="9"/>
      <c r="RFJ27" s="9"/>
      <c r="RFK27" s="9"/>
      <c r="RFL27" s="9"/>
      <c r="RFM27" s="9"/>
      <c r="RFN27" s="9"/>
      <c r="RFO27" s="9"/>
      <c r="RFP27" s="9"/>
      <c r="RFQ27" s="9"/>
      <c r="RFR27" s="9"/>
      <c r="RFS27" s="9"/>
      <c r="RFT27" s="9"/>
      <c r="RFU27" s="9"/>
      <c r="RFV27" s="9"/>
      <c r="RFW27" s="9"/>
      <c r="RFX27" s="9"/>
      <c r="RFY27" s="9"/>
      <c r="RFZ27" s="9"/>
      <c r="RGA27" s="9"/>
      <c r="RGB27" s="9"/>
      <c r="RGC27" s="9"/>
      <c r="RGD27" s="9"/>
      <c r="RGE27" s="9"/>
      <c r="RGF27" s="9"/>
      <c r="RGG27" s="9"/>
      <c r="RGH27" s="9"/>
      <c r="RGI27" s="9"/>
      <c r="RGJ27" s="9"/>
      <c r="RGK27" s="9"/>
      <c r="RGL27" s="9"/>
      <c r="RGM27" s="9"/>
      <c r="RGN27" s="9"/>
      <c r="RGO27" s="9"/>
      <c r="RGP27" s="9"/>
      <c r="RGQ27" s="9"/>
      <c r="RGR27" s="9"/>
      <c r="RGS27" s="9"/>
      <c r="RGT27" s="9"/>
      <c r="RGU27" s="9"/>
      <c r="RGV27" s="9"/>
      <c r="RGW27" s="9"/>
      <c r="RGX27" s="9"/>
      <c r="RGY27" s="9"/>
      <c r="RGZ27" s="9"/>
      <c r="RHA27" s="9"/>
      <c r="RHB27" s="9"/>
      <c r="RHC27" s="9"/>
      <c r="RHD27" s="9"/>
      <c r="RHE27" s="9"/>
      <c r="RHF27" s="9"/>
      <c r="RHG27" s="9"/>
      <c r="RHH27" s="9"/>
      <c r="RHI27" s="9"/>
      <c r="RHJ27" s="9"/>
      <c r="RHK27" s="9"/>
      <c r="RHL27" s="9"/>
      <c r="RHM27" s="9"/>
      <c r="RHN27" s="9"/>
      <c r="RHO27" s="9"/>
      <c r="RHP27" s="9"/>
      <c r="RHQ27" s="9"/>
      <c r="RHR27" s="9"/>
      <c r="RHS27" s="9"/>
      <c r="RHT27" s="9"/>
      <c r="RHU27" s="9"/>
      <c r="RHV27" s="9"/>
      <c r="RHW27" s="9"/>
      <c r="RHX27" s="9"/>
      <c r="RHY27" s="9"/>
      <c r="RHZ27" s="9"/>
      <c r="RIA27" s="9"/>
      <c r="RIB27" s="9"/>
      <c r="RIC27" s="9"/>
      <c r="RID27" s="9"/>
      <c r="RIE27" s="9"/>
      <c r="RIF27" s="9"/>
      <c r="RIG27" s="9"/>
      <c r="RIH27" s="9"/>
      <c r="RII27" s="9"/>
      <c r="RIJ27" s="9"/>
      <c r="RIK27" s="9"/>
      <c r="RIL27" s="9"/>
      <c r="RIM27" s="9"/>
      <c r="RIN27" s="9"/>
      <c r="RIO27" s="9"/>
      <c r="RIP27" s="9"/>
      <c r="RIQ27" s="9"/>
      <c r="RIR27" s="9"/>
      <c r="RIS27" s="9"/>
      <c r="RIT27" s="9"/>
      <c r="RIU27" s="9"/>
      <c r="RIV27" s="9"/>
      <c r="RIW27" s="9"/>
      <c r="RIX27" s="9"/>
      <c r="RIY27" s="9"/>
      <c r="RIZ27" s="9"/>
      <c r="RJA27" s="9"/>
      <c r="RJB27" s="9"/>
      <c r="RJC27" s="9"/>
      <c r="RJD27" s="9"/>
      <c r="RJE27" s="9"/>
      <c r="RJF27" s="9"/>
      <c r="RJG27" s="9"/>
      <c r="RJH27" s="9"/>
      <c r="RJI27" s="9"/>
      <c r="RJJ27" s="9"/>
      <c r="RJK27" s="9"/>
      <c r="RJL27" s="9"/>
      <c r="RJM27" s="9"/>
      <c r="RJN27" s="9"/>
      <c r="RJO27" s="9"/>
      <c r="RJP27" s="9"/>
      <c r="RJQ27" s="9"/>
      <c r="RJR27" s="9"/>
      <c r="RJS27" s="9"/>
      <c r="RJT27" s="9"/>
      <c r="RJU27" s="9"/>
      <c r="RJV27" s="9"/>
      <c r="RJW27" s="9"/>
      <c r="RJX27" s="9"/>
      <c r="RJY27" s="9"/>
      <c r="RJZ27" s="9"/>
      <c r="RKA27" s="9"/>
      <c r="RKB27" s="9"/>
      <c r="RKC27" s="9"/>
      <c r="RKD27" s="9"/>
      <c r="RKE27" s="9"/>
      <c r="RKF27" s="9"/>
      <c r="RKG27" s="9"/>
      <c r="RKH27" s="9"/>
      <c r="RKI27" s="9"/>
      <c r="RKJ27" s="9"/>
      <c r="RKK27" s="9"/>
      <c r="RKL27" s="9"/>
      <c r="RKM27" s="9"/>
      <c r="RKN27" s="9"/>
      <c r="RKO27" s="9"/>
      <c r="RKP27" s="9"/>
      <c r="RKQ27" s="9"/>
      <c r="RKR27" s="9"/>
      <c r="RKS27" s="9"/>
      <c r="RKT27" s="9"/>
      <c r="RKU27" s="9"/>
      <c r="RKV27" s="9"/>
      <c r="RKW27" s="9"/>
      <c r="RKX27" s="9"/>
      <c r="RKY27" s="9"/>
      <c r="RKZ27" s="9"/>
      <c r="RLA27" s="9"/>
      <c r="RLB27" s="9"/>
      <c r="RLC27" s="9"/>
      <c r="RLD27" s="9"/>
      <c r="RLE27" s="9"/>
      <c r="RLF27" s="9"/>
      <c r="RLG27" s="9"/>
      <c r="RLH27" s="9"/>
      <c r="RLI27" s="9"/>
      <c r="RLJ27" s="9"/>
      <c r="RLK27" s="9"/>
      <c r="RLL27" s="9"/>
      <c r="RLM27" s="9"/>
      <c r="RLN27" s="9"/>
      <c r="RLO27" s="9"/>
      <c r="RLP27" s="9"/>
      <c r="RLQ27" s="9"/>
      <c r="RLR27" s="9"/>
      <c r="RLS27" s="9"/>
      <c r="RLT27" s="9"/>
      <c r="RLU27" s="9"/>
      <c r="RLV27" s="9"/>
      <c r="RLW27" s="9"/>
      <c r="RLX27" s="9"/>
      <c r="RLY27" s="9"/>
      <c r="RLZ27" s="9"/>
      <c r="RMA27" s="9"/>
      <c r="RMB27" s="9"/>
      <c r="RMC27" s="9"/>
      <c r="RMD27" s="9"/>
      <c r="RME27" s="9"/>
      <c r="RMF27" s="9"/>
      <c r="RMG27" s="9"/>
      <c r="RMH27" s="9"/>
      <c r="RMI27" s="9"/>
      <c r="RMJ27" s="9"/>
      <c r="RMK27" s="9"/>
      <c r="RML27" s="9"/>
      <c r="RMM27" s="9"/>
      <c r="RMN27" s="9"/>
      <c r="RMO27" s="9"/>
      <c r="RMP27" s="9"/>
      <c r="RMQ27" s="9"/>
      <c r="RMR27" s="9"/>
      <c r="RMS27" s="9"/>
      <c r="RMT27" s="9"/>
      <c r="RMU27" s="9"/>
      <c r="RMV27" s="9"/>
      <c r="RMW27" s="9"/>
      <c r="RMX27" s="9"/>
      <c r="RMY27" s="9"/>
      <c r="RMZ27" s="9"/>
      <c r="RNA27" s="9"/>
      <c r="RNB27" s="9"/>
      <c r="RNC27" s="9"/>
      <c r="RND27" s="9"/>
      <c r="RNE27" s="9"/>
      <c r="RNF27" s="9"/>
      <c r="RNG27" s="9"/>
      <c r="RNH27" s="9"/>
      <c r="RNI27" s="9"/>
      <c r="RNJ27" s="9"/>
      <c r="RNK27" s="9"/>
      <c r="RNL27" s="9"/>
      <c r="RNM27" s="9"/>
      <c r="RNN27" s="9"/>
      <c r="RNO27" s="9"/>
      <c r="RNP27" s="9"/>
      <c r="RNQ27" s="9"/>
      <c r="RNR27" s="9"/>
      <c r="RNS27" s="9"/>
      <c r="RNT27" s="9"/>
      <c r="RNU27" s="9"/>
      <c r="RNV27" s="9"/>
      <c r="RNW27" s="9"/>
      <c r="RNX27" s="9"/>
      <c r="RNY27" s="9"/>
      <c r="RNZ27" s="9"/>
      <c r="ROA27" s="9"/>
      <c r="ROB27" s="9"/>
      <c r="ROC27" s="9"/>
      <c r="ROD27" s="9"/>
      <c r="ROE27" s="9"/>
      <c r="ROF27" s="9"/>
      <c r="ROG27" s="9"/>
      <c r="ROH27" s="9"/>
      <c r="ROI27" s="9"/>
      <c r="ROJ27" s="9"/>
      <c r="ROK27" s="9"/>
      <c r="ROL27" s="9"/>
      <c r="ROM27" s="9"/>
      <c r="RON27" s="9"/>
      <c r="ROO27" s="9"/>
      <c r="ROP27" s="9"/>
      <c r="ROQ27" s="9"/>
      <c r="ROR27" s="9"/>
      <c r="ROS27" s="9"/>
      <c r="ROT27" s="9"/>
      <c r="ROU27" s="9"/>
      <c r="ROV27" s="9"/>
      <c r="ROW27" s="9"/>
      <c r="ROX27" s="9"/>
      <c r="ROY27" s="9"/>
      <c r="ROZ27" s="9"/>
      <c r="RPA27" s="9"/>
      <c r="RPB27" s="9"/>
      <c r="RPC27" s="9"/>
      <c r="RPD27" s="9"/>
      <c r="RPE27" s="9"/>
      <c r="RPF27" s="9"/>
      <c r="RPG27" s="9"/>
      <c r="RPH27" s="9"/>
      <c r="RPI27" s="9"/>
      <c r="RPJ27" s="9"/>
      <c r="RPK27" s="9"/>
      <c r="RPL27" s="9"/>
      <c r="RPM27" s="9"/>
      <c r="RPN27" s="9"/>
      <c r="RPO27" s="9"/>
      <c r="RPP27" s="9"/>
      <c r="RPQ27" s="9"/>
      <c r="RPR27" s="9"/>
      <c r="RPS27" s="9"/>
      <c r="RPT27" s="9"/>
      <c r="RPU27" s="9"/>
      <c r="RPV27" s="9"/>
      <c r="RPW27" s="9"/>
      <c r="RPX27" s="9"/>
      <c r="RPY27" s="9"/>
      <c r="RPZ27" s="9"/>
      <c r="RQA27" s="9"/>
      <c r="RQB27" s="9"/>
      <c r="RQC27" s="9"/>
      <c r="RQD27" s="9"/>
      <c r="RQE27" s="9"/>
      <c r="RQF27" s="9"/>
      <c r="RQG27" s="9"/>
      <c r="RQH27" s="9"/>
      <c r="RQI27" s="9"/>
      <c r="RQJ27" s="9"/>
      <c r="RQK27" s="9"/>
      <c r="RQL27" s="9"/>
      <c r="RQM27" s="9"/>
      <c r="RQN27" s="9"/>
      <c r="RQO27" s="9"/>
      <c r="RQP27" s="9"/>
      <c r="RQQ27" s="9"/>
      <c r="RQR27" s="9"/>
      <c r="RQS27" s="9"/>
      <c r="RQT27" s="9"/>
      <c r="RQU27" s="9"/>
      <c r="RQV27" s="9"/>
      <c r="RQW27" s="9"/>
      <c r="RQX27" s="9"/>
      <c r="RQY27" s="9"/>
      <c r="RQZ27" s="9"/>
      <c r="RRA27" s="9"/>
      <c r="RRB27" s="9"/>
      <c r="RRC27" s="9"/>
      <c r="RRD27" s="9"/>
      <c r="RRE27" s="9"/>
      <c r="RRF27" s="9"/>
      <c r="RRG27" s="9"/>
      <c r="RRH27" s="9"/>
      <c r="RRI27" s="9"/>
      <c r="RRJ27" s="9"/>
      <c r="RRK27" s="9"/>
      <c r="RRL27" s="9"/>
      <c r="RRM27" s="9"/>
      <c r="RRN27" s="9"/>
      <c r="RRO27" s="9"/>
      <c r="RRP27" s="9"/>
      <c r="RRQ27" s="9"/>
      <c r="RRR27" s="9"/>
      <c r="RRS27" s="9"/>
      <c r="RRT27" s="9"/>
      <c r="RRU27" s="9"/>
      <c r="RRV27" s="9"/>
      <c r="RRW27" s="9"/>
      <c r="RRX27" s="9"/>
      <c r="RRY27" s="9"/>
      <c r="RRZ27" s="9"/>
      <c r="RSA27" s="9"/>
      <c r="RSB27" s="9"/>
      <c r="RSC27" s="9"/>
      <c r="RSD27" s="9"/>
      <c r="RSE27" s="9"/>
      <c r="RSF27" s="9"/>
      <c r="RSG27" s="9"/>
      <c r="RSH27" s="9"/>
      <c r="RSI27" s="9"/>
      <c r="RSJ27" s="9"/>
      <c r="RSK27" s="9"/>
      <c r="RSL27" s="9"/>
      <c r="RSM27" s="9"/>
      <c r="RSN27" s="9"/>
      <c r="RSO27" s="9"/>
      <c r="RSP27" s="9"/>
      <c r="RSQ27" s="9"/>
      <c r="RSR27" s="9"/>
      <c r="RSS27" s="9"/>
      <c r="RST27" s="9"/>
      <c r="RSU27" s="9"/>
      <c r="RSV27" s="9"/>
      <c r="RSW27" s="9"/>
      <c r="RSX27" s="9"/>
      <c r="RSY27" s="9"/>
      <c r="RSZ27" s="9"/>
      <c r="RTA27" s="9"/>
      <c r="RTB27" s="9"/>
      <c r="RTC27" s="9"/>
      <c r="RTD27" s="9"/>
      <c r="RTE27" s="9"/>
      <c r="RTF27" s="9"/>
      <c r="RTG27" s="9"/>
      <c r="RTH27" s="9"/>
      <c r="RTI27" s="9"/>
      <c r="RTJ27" s="9"/>
      <c r="RTK27" s="9"/>
      <c r="RTL27" s="9"/>
      <c r="RTM27" s="9"/>
      <c r="RTN27" s="9"/>
      <c r="RTO27" s="9"/>
      <c r="RTP27" s="9"/>
      <c r="RTQ27" s="9"/>
      <c r="RTR27" s="9"/>
      <c r="RTS27" s="9"/>
      <c r="RTT27" s="9"/>
      <c r="RTU27" s="9"/>
      <c r="RTV27" s="9"/>
      <c r="RTW27" s="9"/>
      <c r="RTX27" s="9"/>
      <c r="RTY27" s="9"/>
      <c r="RTZ27" s="9"/>
      <c r="RUA27" s="9"/>
      <c r="RUB27" s="9"/>
      <c r="RUC27" s="9"/>
      <c r="RUD27" s="9"/>
      <c r="RUE27" s="9"/>
      <c r="RUF27" s="9"/>
      <c r="RUG27" s="9"/>
      <c r="RUH27" s="9"/>
      <c r="RUI27" s="9"/>
      <c r="RUJ27" s="9"/>
      <c r="RUK27" s="9"/>
      <c r="RUL27" s="9"/>
      <c r="RUM27" s="9"/>
      <c r="RUN27" s="9"/>
      <c r="RUO27" s="9"/>
      <c r="RUP27" s="9"/>
      <c r="RUQ27" s="9"/>
      <c r="RUR27" s="9"/>
      <c r="RUS27" s="9"/>
      <c r="RUT27" s="9"/>
      <c r="RUU27" s="9"/>
      <c r="RUV27" s="9"/>
      <c r="RUW27" s="9"/>
      <c r="RUX27" s="9"/>
      <c r="RUY27" s="9"/>
      <c r="RUZ27" s="9"/>
      <c r="RVA27" s="9"/>
      <c r="RVB27" s="9"/>
      <c r="RVC27" s="9"/>
      <c r="RVD27" s="9"/>
      <c r="RVE27" s="9"/>
      <c r="RVF27" s="9"/>
      <c r="RVG27" s="9"/>
      <c r="RVH27" s="9"/>
      <c r="RVI27" s="9"/>
      <c r="RVJ27" s="9"/>
      <c r="RVK27" s="9"/>
      <c r="RVL27" s="9"/>
      <c r="RVM27" s="9"/>
      <c r="RVN27" s="9"/>
      <c r="RVO27" s="9"/>
      <c r="RVP27" s="9"/>
      <c r="RVQ27" s="9"/>
      <c r="RVR27" s="9"/>
      <c r="RVS27" s="9"/>
      <c r="RVT27" s="9"/>
      <c r="RVU27" s="9"/>
      <c r="RVV27" s="9"/>
      <c r="RVW27" s="9"/>
      <c r="RVX27" s="9"/>
      <c r="RVY27" s="9"/>
      <c r="RVZ27" s="9"/>
      <c r="RWA27" s="9"/>
      <c r="RWB27" s="9"/>
      <c r="RWC27" s="9"/>
      <c r="RWD27" s="9"/>
      <c r="RWE27" s="9"/>
      <c r="RWF27" s="9"/>
      <c r="RWG27" s="9"/>
      <c r="RWH27" s="9"/>
      <c r="RWI27" s="9"/>
      <c r="RWJ27" s="9"/>
      <c r="RWK27" s="9"/>
      <c r="RWL27" s="9"/>
      <c r="RWM27" s="9"/>
      <c r="RWN27" s="9"/>
      <c r="RWO27" s="9"/>
      <c r="RWP27" s="9"/>
      <c r="RWQ27" s="9"/>
      <c r="RWR27" s="9"/>
      <c r="RWS27" s="9"/>
      <c r="RWT27" s="9"/>
      <c r="RWU27" s="9"/>
      <c r="RWV27" s="9"/>
      <c r="RWW27" s="9"/>
      <c r="RWX27" s="9"/>
      <c r="RWY27" s="9"/>
      <c r="RWZ27" s="9"/>
      <c r="RXA27" s="9"/>
      <c r="RXB27" s="9"/>
      <c r="RXC27" s="9"/>
      <c r="RXD27" s="9"/>
      <c r="RXE27" s="9"/>
      <c r="RXF27" s="9"/>
      <c r="RXG27" s="9"/>
      <c r="RXH27" s="9"/>
      <c r="RXI27" s="9"/>
      <c r="RXJ27" s="9"/>
      <c r="RXK27" s="9"/>
      <c r="RXL27" s="9"/>
      <c r="RXM27" s="9"/>
      <c r="RXN27" s="9"/>
      <c r="RXO27" s="9"/>
      <c r="RXP27" s="9"/>
      <c r="RXQ27" s="9"/>
      <c r="RXR27" s="9"/>
      <c r="RXS27" s="9"/>
      <c r="RXT27" s="9"/>
      <c r="RXU27" s="9"/>
      <c r="RXV27" s="9"/>
      <c r="RXW27" s="9"/>
      <c r="RXX27" s="9"/>
      <c r="RXY27" s="9"/>
      <c r="RXZ27" s="9"/>
      <c r="RYA27" s="9"/>
      <c r="RYB27" s="9"/>
      <c r="RYC27" s="9"/>
      <c r="RYD27" s="9"/>
      <c r="RYE27" s="9"/>
      <c r="RYF27" s="9"/>
      <c r="RYG27" s="9"/>
      <c r="RYH27" s="9"/>
      <c r="RYI27" s="9"/>
      <c r="RYJ27" s="9"/>
      <c r="RYK27" s="9"/>
      <c r="RYL27" s="9"/>
      <c r="RYM27" s="9"/>
      <c r="RYN27" s="9"/>
      <c r="RYO27" s="9"/>
      <c r="RYP27" s="9"/>
      <c r="RYQ27" s="9"/>
      <c r="RYR27" s="9"/>
      <c r="RYS27" s="9"/>
      <c r="RYT27" s="9"/>
      <c r="RYU27" s="9"/>
      <c r="RYV27" s="9"/>
      <c r="RYW27" s="9"/>
      <c r="RYX27" s="9"/>
      <c r="RYY27" s="9"/>
      <c r="RYZ27" s="9"/>
      <c r="RZA27" s="9"/>
      <c r="RZB27" s="9"/>
      <c r="RZC27" s="9"/>
      <c r="RZD27" s="9"/>
      <c r="RZE27" s="9"/>
      <c r="RZF27" s="9"/>
      <c r="RZG27" s="9"/>
      <c r="RZH27" s="9"/>
      <c r="RZI27" s="9"/>
      <c r="RZJ27" s="9"/>
      <c r="RZK27" s="9"/>
      <c r="RZL27" s="9"/>
      <c r="RZM27" s="9"/>
      <c r="RZN27" s="9"/>
      <c r="RZO27" s="9"/>
      <c r="RZP27" s="9"/>
      <c r="RZQ27" s="9"/>
      <c r="RZR27" s="9"/>
      <c r="RZS27" s="9"/>
      <c r="RZT27" s="9"/>
      <c r="RZU27" s="9"/>
      <c r="RZV27" s="9"/>
      <c r="RZW27" s="9"/>
      <c r="RZX27" s="9"/>
      <c r="RZY27" s="9"/>
      <c r="RZZ27" s="9"/>
      <c r="SAA27" s="9"/>
      <c r="SAB27" s="9"/>
      <c r="SAC27" s="9"/>
      <c r="SAD27" s="9"/>
      <c r="SAE27" s="9"/>
      <c r="SAF27" s="9"/>
      <c r="SAG27" s="9"/>
      <c r="SAH27" s="9"/>
      <c r="SAI27" s="9"/>
      <c r="SAJ27" s="9"/>
      <c r="SAK27" s="9"/>
      <c r="SAL27" s="9"/>
      <c r="SAM27" s="9"/>
      <c r="SAN27" s="9"/>
      <c r="SAO27" s="9"/>
      <c r="SAP27" s="9"/>
      <c r="SAQ27" s="9"/>
      <c r="SAR27" s="9"/>
      <c r="SAS27" s="9"/>
      <c r="SAT27" s="9"/>
      <c r="SAU27" s="9"/>
      <c r="SAV27" s="9"/>
      <c r="SAW27" s="9"/>
      <c r="SAX27" s="9"/>
      <c r="SAY27" s="9"/>
      <c r="SAZ27" s="9"/>
      <c r="SBA27" s="9"/>
      <c r="SBB27" s="9"/>
      <c r="SBC27" s="9"/>
      <c r="SBD27" s="9"/>
      <c r="SBE27" s="9"/>
      <c r="SBF27" s="9"/>
      <c r="SBG27" s="9"/>
      <c r="SBH27" s="9"/>
      <c r="SBI27" s="9"/>
      <c r="SBJ27" s="9"/>
      <c r="SBK27" s="9"/>
      <c r="SBL27" s="9"/>
      <c r="SBM27" s="9"/>
      <c r="SBN27" s="9"/>
      <c r="SBO27" s="9"/>
      <c r="SBP27" s="9"/>
      <c r="SBQ27" s="9"/>
      <c r="SBR27" s="9"/>
      <c r="SBS27" s="9"/>
      <c r="SBT27" s="9"/>
      <c r="SBU27" s="9"/>
      <c r="SBV27" s="9"/>
      <c r="SBW27" s="9"/>
      <c r="SBX27" s="9"/>
      <c r="SBY27" s="9"/>
      <c r="SBZ27" s="9"/>
      <c r="SCA27" s="9"/>
      <c r="SCB27" s="9"/>
      <c r="SCC27" s="9"/>
      <c r="SCD27" s="9"/>
      <c r="SCE27" s="9"/>
      <c r="SCF27" s="9"/>
      <c r="SCG27" s="9"/>
      <c r="SCH27" s="9"/>
      <c r="SCI27" s="9"/>
      <c r="SCJ27" s="9"/>
      <c r="SCK27" s="9"/>
      <c r="SCL27" s="9"/>
      <c r="SCM27" s="9"/>
      <c r="SCN27" s="9"/>
      <c r="SCO27" s="9"/>
      <c r="SCP27" s="9"/>
      <c r="SCQ27" s="9"/>
      <c r="SCR27" s="9"/>
      <c r="SCS27" s="9"/>
      <c r="SCT27" s="9"/>
      <c r="SCU27" s="9"/>
      <c r="SCV27" s="9"/>
      <c r="SCW27" s="9"/>
      <c r="SCX27" s="9"/>
      <c r="SCY27" s="9"/>
      <c r="SCZ27" s="9"/>
      <c r="SDA27" s="9"/>
      <c r="SDB27" s="9"/>
      <c r="SDC27" s="9"/>
      <c r="SDD27" s="9"/>
      <c r="SDE27" s="9"/>
      <c r="SDF27" s="9"/>
      <c r="SDG27" s="9"/>
      <c r="SDH27" s="9"/>
      <c r="SDI27" s="9"/>
      <c r="SDJ27" s="9"/>
      <c r="SDK27" s="9"/>
      <c r="SDL27" s="9"/>
      <c r="SDM27" s="9"/>
      <c r="SDN27" s="9"/>
      <c r="SDO27" s="9"/>
      <c r="SDP27" s="9"/>
      <c r="SDQ27" s="9"/>
      <c r="SDR27" s="9"/>
      <c r="SDS27" s="9"/>
      <c r="SDT27" s="9"/>
      <c r="SDU27" s="9"/>
      <c r="SDV27" s="9"/>
      <c r="SDW27" s="9"/>
      <c r="SDX27" s="9"/>
      <c r="SDY27" s="9"/>
      <c r="SDZ27" s="9"/>
      <c r="SEA27" s="9"/>
      <c r="SEB27" s="9"/>
      <c r="SEC27" s="9"/>
      <c r="SED27" s="9"/>
      <c r="SEE27" s="9"/>
      <c r="SEF27" s="9"/>
      <c r="SEG27" s="9"/>
      <c r="SEH27" s="9"/>
      <c r="SEI27" s="9"/>
      <c r="SEJ27" s="9"/>
      <c r="SEK27" s="9"/>
      <c r="SEL27" s="9"/>
      <c r="SEM27" s="9"/>
      <c r="SEN27" s="9"/>
      <c r="SEO27" s="9"/>
      <c r="SEP27" s="9"/>
      <c r="SEQ27" s="9"/>
      <c r="SER27" s="9"/>
      <c r="SES27" s="9"/>
      <c r="SET27" s="9"/>
      <c r="SEU27" s="9"/>
      <c r="SEV27" s="9"/>
      <c r="SEW27" s="9"/>
      <c r="SEX27" s="9"/>
      <c r="SEY27" s="9"/>
      <c r="SEZ27" s="9"/>
      <c r="SFA27" s="9"/>
      <c r="SFB27" s="9"/>
      <c r="SFC27" s="9"/>
      <c r="SFD27" s="9"/>
      <c r="SFE27" s="9"/>
      <c r="SFF27" s="9"/>
      <c r="SFG27" s="9"/>
      <c r="SFH27" s="9"/>
      <c r="SFI27" s="9"/>
      <c r="SFJ27" s="9"/>
      <c r="SFK27" s="9"/>
      <c r="SFL27" s="9"/>
      <c r="SFM27" s="9"/>
      <c r="SFN27" s="9"/>
      <c r="SFO27" s="9"/>
      <c r="SFP27" s="9"/>
      <c r="SFQ27" s="9"/>
      <c r="SFR27" s="9"/>
      <c r="SFS27" s="9"/>
      <c r="SFT27" s="9"/>
      <c r="SFU27" s="9"/>
      <c r="SFV27" s="9"/>
      <c r="SFW27" s="9"/>
      <c r="SFX27" s="9"/>
      <c r="SFY27" s="9"/>
      <c r="SFZ27" s="9"/>
      <c r="SGA27" s="9"/>
      <c r="SGB27" s="9"/>
      <c r="SGC27" s="9"/>
      <c r="SGD27" s="9"/>
      <c r="SGE27" s="9"/>
      <c r="SGF27" s="9"/>
      <c r="SGG27" s="9"/>
      <c r="SGH27" s="9"/>
      <c r="SGI27" s="9"/>
      <c r="SGJ27" s="9"/>
      <c r="SGK27" s="9"/>
      <c r="SGL27" s="9"/>
      <c r="SGM27" s="9"/>
      <c r="SGN27" s="9"/>
      <c r="SGO27" s="9"/>
      <c r="SGP27" s="9"/>
      <c r="SGQ27" s="9"/>
      <c r="SGR27" s="9"/>
      <c r="SGS27" s="9"/>
      <c r="SGT27" s="9"/>
      <c r="SGU27" s="9"/>
      <c r="SGV27" s="9"/>
      <c r="SGW27" s="9"/>
      <c r="SGX27" s="9"/>
      <c r="SGY27" s="9"/>
      <c r="SGZ27" s="9"/>
      <c r="SHA27" s="9"/>
      <c r="SHB27" s="9"/>
      <c r="SHC27" s="9"/>
      <c r="SHD27" s="9"/>
      <c r="SHE27" s="9"/>
      <c r="SHF27" s="9"/>
      <c r="SHG27" s="9"/>
      <c r="SHH27" s="9"/>
      <c r="SHI27" s="9"/>
      <c r="SHJ27" s="9"/>
      <c r="SHK27" s="9"/>
      <c r="SHL27" s="9"/>
      <c r="SHM27" s="9"/>
      <c r="SHN27" s="9"/>
      <c r="SHO27" s="9"/>
      <c r="SHP27" s="9"/>
      <c r="SHQ27" s="9"/>
      <c r="SHR27" s="9"/>
      <c r="SHS27" s="9"/>
      <c r="SHT27" s="9"/>
      <c r="SHU27" s="9"/>
      <c r="SHV27" s="9"/>
      <c r="SHW27" s="9"/>
      <c r="SHX27" s="9"/>
      <c r="SHY27" s="9"/>
      <c r="SHZ27" s="9"/>
      <c r="SIA27" s="9"/>
      <c r="SIB27" s="9"/>
      <c r="SIC27" s="9"/>
      <c r="SID27" s="9"/>
      <c r="SIE27" s="9"/>
      <c r="SIF27" s="9"/>
      <c r="SIG27" s="9"/>
      <c r="SIH27" s="9"/>
      <c r="SII27" s="9"/>
      <c r="SIJ27" s="9"/>
      <c r="SIK27" s="9"/>
      <c r="SIL27" s="9"/>
      <c r="SIM27" s="9"/>
      <c r="SIN27" s="9"/>
      <c r="SIO27" s="9"/>
      <c r="SIP27" s="9"/>
      <c r="SIQ27" s="9"/>
      <c r="SIR27" s="9"/>
      <c r="SIS27" s="9"/>
      <c r="SIT27" s="9"/>
      <c r="SIU27" s="9"/>
      <c r="SIV27" s="9"/>
      <c r="SIW27" s="9"/>
      <c r="SIX27" s="9"/>
      <c r="SIY27" s="9"/>
      <c r="SIZ27" s="9"/>
      <c r="SJA27" s="9"/>
      <c r="SJB27" s="9"/>
      <c r="SJC27" s="9"/>
      <c r="SJD27" s="9"/>
      <c r="SJE27" s="9"/>
      <c r="SJF27" s="9"/>
      <c r="SJG27" s="9"/>
      <c r="SJH27" s="9"/>
      <c r="SJI27" s="9"/>
      <c r="SJJ27" s="9"/>
      <c r="SJK27" s="9"/>
      <c r="SJL27" s="9"/>
      <c r="SJM27" s="9"/>
      <c r="SJN27" s="9"/>
      <c r="SJO27" s="9"/>
      <c r="SJP27" s="9"/>
      <c r="SJQ27" s="9"/>
      <c r="SJR27" s="9"/>
      <c r="SJS27" s="9"/>
      <c r="SJT27" s="9"/>
      <c r="SJU27" s="9"/>
      <c r="SJV27" s="9"/>
      <c r="SJW27" s="9"/>
      <c r="SJX27" s="9"/>
      <c r="SJY27" s="9"/>
      <c r="SJZ27" s="9"/>
      <c r="SKA27" s="9"/>
      <c r="SKB27" s="9"/>
      <c r="SKC27" s="9"/>
      <c r="SKD27" s="9"/>
      <c r="SKE27" s="9"/>
      <c r="SKF27" s="9"/>
      <c r="SKG27" s="9"/>
      <c r="SKH27" s="9"/>
      <c r="SKI27" s="9"/>
      <c r="SKJ27" s="9"/>
      <c r="SKK27" s="9"/>
      <c r="SKL27" s="9"/>
      <c r="SKM27" s="9"/>
      <c r="SKN27" s="9"/>
      <c r="SKO27" s="9"/>
      <c r="SKP27" s="9"/>
      <c r="SKQ27" s="9"/>
      <c r="SKR27" s="9"/>
      <c r="SKS27" s="9"/>
      <c r="SKT27" s="9"/>
      <c r="SKU27" s="9"/>
      <c r="SKV27" s="9"/>
      <c r="SKW27" s="9"/>
      <c r="SKX27" s="9"/>
      <c r="SKY27" s="9"/>
      <c r="SKZ27" s="9"/>
      <c r="SLA27" s="9"/>
      <c r="SLB27" s="9"/>
      <c r="SLC27" s="9"/>
      <c r="SLD27" s="9"/>
      <c r="SLE27" s="9"/>
      <c r="SLF27" s="9"/>
      <c r="SLG27" s="9"/>
      <c r="SLH27" s="9"/>
      <c r="SLI27" s="9"/>
      <c r="SLJ27" s="9"/>
      <c r="SLK27" s="9"/>
      <c r="SLL27" s="9"/>
      <c r="SLM27" s="9"/>
      <c r="SLN27" s="9"/>
      <c r="SLO27" s="9"/>
      <c r="SLP27" s="9"/>
      <c r="SLQ27" s="9"/>
      <c r="SLR27" s="9"/>
      <c r="SLS27" s="9"/>
      <c r="SLT27" s="9"/>
      <c r="SLU27" s="9"/>
      <c r="SLV27" s="9"/>
      <c r="SLW27" s="9"/>
      <c r="SLX27" s="9"/>
      <c r="SLY27" s="9"/>
      <c r="SLZ27" s="9"/>
      <c r="SMA27" s="9"/>
      <c r="SMB27" s="9"/>
      <c r="SMC27" s="9"/>
      <c r="SMD27" s="9"/>
      <c r="SME27" s="9"/>
      <c r="SMF27" s="9"/>
      <c r="SMG27" s="9"/>
      <c r="SMH27" s="9"/>
      <c r="SMI27" s="9"/>
      <c r="SMJ27" s="9"/>
      <c r="SMK27" s="9"/>
      <c r="SML27" s="9"/>
      <c r="SMM27" s="9"/>
      <c r="SMN27" s="9"/>
      <c r="SMO27" s="9"/>
      <c r="SMP27" s="9"/>
      <c r="SMQ27" s="9"/>
      <c r="SMR27" s="9"/>
      <c r="SMS27" s="9"/>
      <c r="SMT27" s="9"/>
      <c r="SMU27" s="9"/>
      <c r="SMV27" s="9"/>
      <c r="SMW27" s="9"/>
      <c r="SMX27" s="9"/>
      <c r="SMY27" s="9"/>
      <c r="SMZ27" s="9"/>
      <c r="SNA27" s="9"/>
      <c r="SNB27" s="9"/>
      <c r="SNC27" s="9"/>
      <c r="SND27" s="9"/>
      <c r="SNE27" s="9"/>
      <c r="SNF27" s="9"/>
      <c r="SNG27" s="9"/>
      <c r="SNH27" s="9"/>
      <c r="SNI27" s="9"/>
      <c r="SNJ27" s="9"/>
      <c r="SNK27" s="9"/>
      <c r="SNL27" s="9"/>
      <c r="SNM27" s="9"/>
      <c r="SNN27" s="9"/>
      <c r="SNO27" s="9"/>
      <c r="SNP27" s="9"/>
      <c r="SNQ27" s="9"/>
      <c r="SNR27" s="9"/>
      <c r="SNS27" s="9"/>
      <c r="SNT27" s="9"/>
      <c r="SNU27" s="9"/>
      <c r="SNV27" s="9"/>
      <c r="SNW27" s="9"/>
      <c r="SNX27" s="9"/>
      <c r="SNY27" s="9"/>
      <c r="SNZ27" s="9"/>
      <c r="SOA27" s="9"/>
      <c r="SOB27" s="9"/>
      <c r="SOC27" s="9"/>
      <c r="SOD27" s="9"/>
      <c r="SOE27" s="9"/>
      <c r="SOF27" s="9"/>
      <c r="SOG27" s="9"/>
      <c r="SOH27" s="9"/>
      <c r="SOI27" s="9"/>
      <c r="SOJ27" s="9"/>
      <c r="SOK27" s="9"/>
      <c r="SOL27" s="9"/>
      <c r="SOM27" s="9"/>
      <c r="SON27" s="9"/>
      <c r="SOO27" s="9"/>
      <c r="SOP27" s="9"/>
      <c r="SOQ27" s="9"/>
      <c r="SOR27" s="9"/>
      <c r="SOS27" s="9"/>
      <c r="SOT27" s="9"/>
      <c r="SOU27" s="9"/>
      <c r="SOV27" s="9"/>
      <c r="SOW27" s="9"/>
      <c r="SOX27" s="9"/>
      <c r="SOY27" s="9"/>
      <c r="SOZ27" s="9"/>
      <c r="SPA27" s="9"/>
      <c r="SPB27" s="9"/>
      <c r="SPC27" s="9"/>
      <c r="SPD27" s="9"/>
      <c r="SPE27" s="9"/>
      <c r="SPF27" s="9"/>
      <c r="SPG27" s="9"/>
      <c r="SPH27" s="9"/>
      <c r="SPI27" s="9"/>
      <c r="SPJ27" s="9"/>
      <c r="SPK27" s="9"/>
      <c r="SPL27" s="9"/>
      <c r="SPM27" s="9"/>
      <c r="SPN27" s="9"/>
      <c r="SPO27" s="9"/>
      <c r="SPP27" s="9"/>
      <c r="SPQ27" s="9"/>
      <c r="SPR27" s="9"/>
      <c r="SPS27" s="9"/>
      <c r="SPT27" s="9"/>
      <c r="SPU27" s="9"/>
      <c r="SPV27" s="9"/>
      <c r="SPW27" s="9"/>
      <c r="SPX27" s="9"/>
      <c r="SPY27" s="9"/>
      <c r="SPZ27" s="9"/>
      <c r="SQA27" s="9"/>
      <c r="SQB27" s="9"/>
      <c r="SQC27" s="9"/>
      <c r="SQD27" s="9"/>
      <c r="SQE27" s="9"/>
      <c r="SQF27" s="9"/>
      <c r="SQG27" s="9"/>
      <c r="SQH27" s="9"/>
      <c r="SQI27" s="9"/>
      <c r="SQJ27" s="9"/>
      <c r="SQK27" s="9"/>
      <c r="SQL27" s="9"/>
      <c r="SQM27" s="9"/>
      <c r="SQN27" s="9"/>
      <c r="SQO27" s="9"/>
      <c r="SQP27" s="9"/>
      <c r="SQQ27" s="9"/>
      <c r="SQR27" s="9"/>
      <c r="SQS27" s="9"/>
      <c r="SQT27" s="9"/>
      <c r="SQU27" s="9"/>
      <c r="SQV27" s="9"/>
      <c r="SQW27" s="9"/>
      <c r="SQX27" s="9"/>
      <c r="SQY27" s="9"/>
      <c r="SQZ27" s="9"/>
      <c r="SRA27" s="9"/>
      <c r="SRB27" s="9"/>
      <c r="SRC27" s="9"/>
      <c r="SRD27" s="9"/>
      <c r="SRE27" s="9"/>
      <c r="SRF27" s="9"/>
      <c r="SRG27" s="9"/>
      <c r="SRH27" s="9"/>
      <c r="SRI27" s="9"/>
      <c r="SRJ27" s="9"/>
      <c r="SRK27" s="9"/>
      <c r="SRL27" s="9"/>
      <c r="SRM27" s="9"/>
      <c r="SRN27" s="9"/>
      <c r="SRO27" s="9"/>
      <c r="SRP27" s="9"/>
      <c r="SRQ27" s="9"/>
      <c r="SRR27" s="9"/>
      <c r="SRS27" s="9"/>
      <c r="SRT27" s="9"/>
      <c r="SRU27" s="9"/>
      <c r="SRV27" s="9"/>
      <c r="SRW27" s="9"/>
      <c r="SRX27" s="9"/>
      <c r="SRY27" s="9"/>
      <c r="SRZ27" s="9"/>
      <c r="SSA27" s="9"/>
      <c r="SSB27" s="9"/>
      <c r="SSC27" s="9"/>
      <c r="SSD27" s="9"/>
      <c r="SSE27" s="9"/>
      <c r="SSF27" s="9"/>
      <c r="SSG27" s="9"/>
      <c r="SSH27" s="9"/>
      <c r="SSI27" s="9"/>
      <c r="SSJ27" s="9"/>
      <c r="SSK27" s="9"/>
      <c r="SSL27" s="9"/>
      <c r="SSM27" s="9"/>
      <c r="SSN27" s="9"/>
      <c r="SSO27" s="9"/>
      <c r="SSP27" s="9"/>
      <c r="SSQ27" s="9"/>
      <c r="SSR27" s="9"/>
      <c r="SSS27" s="9"/>
      <c r="SST27" s="9"/>
      <c r="SSU27" s="9"/>
      <c r="SSV27" s="9"/>
      <c r="SSW27" s="9"/>
      <c r="SSX27" s="9"/>
      <c r="SSY27" s="9"/>
      <c r="SSZ27" s="9"/>
      <c r="STA27" s="9"/>
      <c r="STB27" s="9"/>
      <c r="STC27" s="9"/>
      <c r="STD27" s="9"/>
      <c r="STE27" s="9"/>
      <c r="STF27" s="9"/>
      <c r="STG27" s="9"/>
      <c r="STH27" s="9"/>
      <c r="STI27" s="9"/>
      <c r="STJ27" s="9"/>
      <c r="STK27" s="9"/>
      <c r="STL27" s="9"/>
      <c r="STM27" s="9"/>
      <c r="STN27" s="9"/>
      <c r="STO27" s="9"/>
      <c r="STP27" s="9"/>
      <c r="STQ27" s="9"/>
      <c r="STR27" s="9"/>
      <c r="STS27" s="9"/>
      <c r="STT27" s="9"/>
      <c r="STU27" s="9"/>
      <c r="STV27" s="9"/>
      <c r="STW27" s="9"/>
      <c r="STX27" s="9"/>
      <c r="STY27" s="9"/>
      <c r="STZ27" s="9"/>
      <c r="SUA27" s="9"/>
      <c r="SUB27" s="9"/>
      <c r="SUC27" s="9"/>
      <c r="SUD27" s="9"/>
      <c r="SUE27" s="9"/>
      <c r="SUF27" s="9"/>
      <c r="SUG27" s="9"/>
      <c r="SUH27" s="9"/>
      <c r="SUI27" s="9"/>
      <c r="SUJ27" s="9"/>
      <c r="SUK27" s="9"/>
      <c r="SUL27" s="9"/>
      <c r="SUM27" s="9"/>
      <c r="SUN27" s="9"/>
      <c r="SUO27" s="9"/>
      <c r="SUP27" s="9"/>
      <c r="SUQ27" s="9"/>
      <c r="SUR27" s="9"/>
      <c r="SUS27" s="9"/>
      <c r="SUT27" s="9"/>
      <c r="SUU27" s="9"/>
      <c r="SUV27" s="9"/>
      <c r="SUW27" s="9"/>
      <c r="SUX27" s="9"/>
      <c r="SUY27" s="9"/>
      <c r="SUZ27" s="9"/>
      <c r="SVA27" s="9"/>
      <c r="SVB27" s="9"/>
      <c r="SVC27" s="9"/>
      <c r="SVD27" s="9"/>
      <c r="SVE27" s="9"/>
      <c r="SVF27" s="9"/>
      <c r="SVG27" s="9"/>
      <c r="SVH27" s="9"/>
      <c r="SVI27" s="9"/>
      <c r="SVJ27" s="9"/>
      <c r="SVK27" s="9"/>
      <c r="SVL27" s="9"/>
      <c r="SVM27" s="9"/>
      <c r="SVN27" s="9"/>
      <c r="SVO27" s="9"/>
      <c r="SVP27" s="9"/>
      <c r="SVQ27" s="9"/>
      <c r="SVR27" s="9"/>
      <c r="SVS27" s="9"/>
      <c r="SVT27" s="9"/>
      <c r="SVU27" s="9"/>
      <c r="SVV27" s="9"/>
      <c r="SVW27" s="9"/>
      <c r="SVX27" s="9"/>
      <c r="SVY27" s="9"/>
      <c r="SVZ27" s="9"/>
      <c r="SWA27" s="9"/>
      <c r="SWB27" s="9"/>
      <c r="SWC27" s="9"/>
      <c r="SWD27" s="9"/>
      <c r="SWE27" s="9"/>
      <c r="SWF27" s="9"/>
      <c r="SWG27" s="9"/>
      <c r="SWH27" s="9"/>
      <c r="SWI27" s="9"/>
      <c r="SWJ27" s="9"/>
      <c r="SWK27" s="9"/>
      <c r="SWL27" s="9"/>
      <c r="SWM27" s="9"/>
      <c r="SWN27" s="9"/>
      <c r="SWO27" s="9"/>
      <c r="SWP27" s="9"/>
      <c r="SWQ27" s="9"/>
      <c r="SWR27" s="9"/>
      <c r="SWS27" s="9"/>
      <c r="SWT27" s="9"/>
      <c r="SWU27" s="9"/>
      <c r="SWV27" s="9"/>
      <c r="SWW27" s="9"/>
      <c r="SWX27" s="9"/>
      <c r="SWY27" s="9"/>
      <c r="SWZ27" s="9"/>
      <c r="SXA27" s="9"/>
      <c r="SXB27" s="9"/>
      <c r="SXC27" s="9"/>
      <c r="SXD27" s="9"/>
      <c r="SXE27" s="9"/>
      <c r="SXF27" s="9"/>
      <c r="SXG27" s="9"/>
      <c r="SXH27" s="9"/>
      <c r="SXI27" s="9"/>
      <c r="SXJ27" s="9"/>
      <c r="SXK27" s="9"/>
      <c r="SXL27" s="9"/>
      <c r="SXM27" s="9"/>
      <c r="SXN27" s="9"/>
      <c r="SXO27" s="9"/>
      <c r="SXP27" s="9"/>
      <c r="SXQ27" s="9"/>
      <c r="SXR27" s="9"/>
      <c r="SXS27" s="9"/>
      <c r="SXT27" s="9"/>
      <c r="SXU27" s="9"/>
      <c r="SXV27" s="9"/>
      <c r="SXW27" s="9"/>
      <c r="SXX27" s="9"/>
      <c r="SXY27" s="9"/>
      <c r="SXZ27" s="9"/>
      <c r="SYA27" s="9"/>
      <c r="SYB27" s="9"/>
      <c r="SYC27" s="9"/>
      <c r="SYD27" s="9"/>
      <c r="SYE27" s="9"/>
      <c r="SYF27" s="9"/>
      <c r="SYG27" s="9"/>
      <c r="SYH27" s="9"/>
      <c r="SYI27" s="9"/>
      <c r="SYJ27" s="9"/>
      <c r="SYK27" s="9"/>
      <c r="SYL27" s="9"/>
      <c r="SYM27" s="9"/>
      <c r="SYN27" s="9"/>
      <c r="SYO27" s="9"/>
      <c r="SYP27" s="9"/>
      <c r="SYQ27" s="9"/>
      <c r="SYR27" s="9"/>
      <c r="SYS27" s="9"/>
      <c r="SYT27" s="9"/>
      <c r="SYU27" s="9"/>
      <c r="SYV27" s="9"/>
      <c r="SYW27" s="9"/>
      <c r="SYX27" s="9"/>
      <c r="SYY27" s="9"/>
      <c r="SYZ27" s="9"/>
      <c r="SZA27" s="9"/>
      <c r="SZB27" s="9"/>
      <c r="SZC27" s="9"/>
      <c r="SZD27" s="9"/>
      <c r="SZE27" s="9"/>
      <c r="SZF27" s="9"/>
      <c r="SZG27" s="9"/>
      <c r="SZH27" s="9"/>
      <c r="SZI27" s="9"/>
      <c r="SZJ27" s="9"/>
      <c r="SZK27" s="9"/>
      <c r="SZL27" s="9"/>
      <c r="SZM27" s="9"/>
      <c r="SZN27" s="9"/>
      <c r="SZO27" s="9"/>
      <c r="SZP27" s="9"/>
      <c r="SZQ27" s="9"/>
      <c r="SZR27" s="9"/>
      <c r="SZS27" s="9"/>
      <c r="SZT27" s="9"/>
      <c r="SZU27" s="9"/>
      <c r="SZV27" s="9"/>
      <c r="SZW27" s="9"/>
      <c r="SZX27" s="9"/>
      <c r="SZY27" s="9"/>
      <c r="SZZ27" s="9"/>
      <c r="TAA27" s="9"/>
      <c r="TAB27" s="9"/>
      <c r="TAC27" s="9"/>
      <c r="TAD27" s="9"/>
      <c r="TAE27" s="9"/>
      <c r="TAF27" s="9"/>
      <c r="TAG27" s="9"/>
      <c r="TAH27" s="9"/>
      <c r="TAI27" s="9"/>
      <c r="TAJ27" s="9"/>
      <c r="TAK27" s="9"/>
      <c r="TAL27" s="9"/>
      <c r="TAM27" s="9"/>
      <c r="TAN27" s="9"/>
      <c r="TAO27" s="9"/>
      <c r="TAP27" s="9"/>
      <c r="TAQ27" s="9"/>
      <c r="TAR27" s="9"/>
      <c r="TAS27" s="9"/>
      <c r="TAT27" s="9"/>
      <c r="TAU27" s="9"/>
      <c r="TAV27" s="9"/>
      <c r="TAW27" s="9"/>
      <c r="TAX27" s="9"/>
      <c r="TAY27" s="9"/>
      <c r="TAZ27" s="9"/>
      <c r="TBA27" s="9"/>
      <c r="TBB27" s="9"/>
      <c r="TBC27" s="9"/>
      <c r="TBD27" s="9"/>
      <c r="TBE27" s="9"/>
      <c r="TBF27" s="9"/>
      <c r="TBG27" s="9"/>
      <c r="TBH27" s="9"/>
      <c r="TBI27" s="9"/>
      <c r="TBJ27" s="9"/>
      <c r="TBK27" s="9"/>
      <c r="TBL27" s="9"/>
      <c r="TBM27" s="9"/>
      <c r="TBN27" s="9"/>
      <c r="TBO27" s="9"/>
      <c r="TBP27" s="9"/>
      <c r="TBQ27" s="9"/>
      <c r="TBR27" s="9"/>
      <c r="TBS27" s="9"/>
      <c r="TBT27" s="9"/>
      <c r="TBU27" s="9"/>
      <c r="TBV27" s="9"/>
      <c r="TBW27" s="9"/>
      <c r="TBX27" s="9"/>
      <c r="TBY27" s="9"/>
      <c r="TBZ27" s="9"/>
      <c r="TCA27" s="9"/>
      <c r="TCB27" s="9"/>
      <c r="TCC27" s="9"/>
      <c r="TCD27" s="9"/>
      <c r="TCE27" s="9"/>
      <c r="TCF27" s="9"/>
      <c r="TCG27" s="9"/>
      <c r="TCH27" s="9"/>
      <c r="TCI27" s="9"/>
      <c r="TCJ27" s="9"/>
      <c r="TCK27" s="9"/>
      <c r="TCL27" s="9"/>
      <c r="TCM27" s="9"/>
      <c r="TCN27" s="9"/>
      <c r="TCO27" s="9"/>
      <c r="TCP27" s="9"/>
      <c r="TCQ27" s="9"/>
      <c r="TCR27" s="9"/>
      <c r="TCS27" s="9"/>
      <c r="TCT27" s="9"/>
      <c r="TCU27" s="9"/>
      <c r="TCV27" s="9"/>
      <c r="TCW27" s="9"/>
      <c r="TCX27" s="9"/>
      <c r="TCY27" s="9"/>
      <c r="TCZ27" s="9"/>
      <c r="TDA27" s="9"/>
      <c r="TDB27" s="9"/>
      <c r="TDC27" s="9"/>
      <c r="TDD27" s="9"/>
      <c r="TDE27" s="9"/>
      <c r="TDF27" s="9"/>
      <c r="TDG27" s="9"/>
      <c r="TDH27" s="9"/>
      <c r="TDI27" s="9"/>
      <c r="TDJ27" s="9"/>
      <c r="TDK27" s="9"/>
      <c r="TDL27" s="9"/>
      <c r="TDM27" s="9"/>
      <c r="TDN27" s="9"/>
      <c r="TDO27" s="9"/>
      <c r="TDP27" s="9"/>
      <c r="TDQ27" s="9"/>
      <c r="TDR27" s="9"/>
      <c r="TDS27" s="9"/>
      <c r="TDT27" s="9"/>
      <c r="TDU27" s="9"/>
      <c r="TDV27" s="9"/>
      <c r="TDW27" s="9"/>
      <c r="TDX27" s="9"/>
      <c r="TDY27" s="9"/>
      <c r="TDZ27" s="9"/>
      <c r="TEA27" s="9"/>
      <c r="TEB27" s="9"/>
      <c r="TEC27" s="9"/>
      <c r="TED27" s="9"/>
      <c r="TEE27" s="9"/>
      <c r="TEF27" s="9"/>
      <c r="TEG27" s="9"/>
      <c r="TEH27" s="9"/>
      <c r="TEI27" s="9"/>
      <c r="TEJ27" s="9"/>
      <c r="TEK27" s="9"/>
      <c r="TEL27" s="9"/>
      <c r="TEM27" s="9"/>
      <c r="TEN27" s="9"/>
      <c r="TEO27" s="9"/>
      <c r="TEP27" s="9"/>
      <c r="TEQ27" s="9"/>
      <c r="TER27" s="9"/>
      <c r="TES27" s="9"/>
      <c r="TET27" s="9"/>
      <c r="TEU27" s="9"/>
      <c r="TEV27" s="9"/>
      <c r="TEW27" s="9"/>
      <c r="TEX27" s="9"/>
      <c r="TEY27" s="9"/>
      <c r="TEZ27" s="9"/>
      <c r="TFA27" s="9"/>
      <c r="TFB27" s="9"/>
      <c r="TFC27" s="9"/>
      <c r="TFD27" s="9"/>
      <c r="TFE27" s="9"/>
      <c r="TFF27" s="9"/>
      <c r="TFG27" s="9"/>
      <c r="TFH27" s="9"/>
      <c r="TFI27" s="9"/>
      <c r="TFJ27" s="9"/>
      <c r="TFK27" s="9"/>
      <c r="TFL27" s="9"/>
      <c r="TFM27" s="9"/>
      <c r="TFN27" s="9"/>
      <c r="TFO27" s="9"/>
      <c r="TFP27" s="9"/>
      <c r="TFQ27" s="9"/>
      <c r="TFR27" s="9"/>
      <c r="TFS27" s="9"/>
      <c r="TFT27" s="9"/>
      <c r="TFU27" s="9"/>
      <c r="TFV27" s="9"/>
      <c r="TFW27" s="9"/>
      <c r="TFX27" s="9"/>
      <c r="TFY27" s="9"/>
      <c r="TFZ27" s="9"/>
      <c r="TGA27" s="9"/>
      <c r="TGB27" s="9"/>
      <c r="TGC27" s="9"/>
      <c r="TGD27" s="9"/>
      <c r="TGE27" s="9"/>
      <c r="TGF27" s="9"/>
      <c r="TGG27" s="9"/>
      <c r="TGH27" s="9"/>
      <c r="TGI27" s="9"/>
      <c r="TGJ27" s="9"/>
      <c r="TGK27" s="9"/>
      <c r="TGL27" s="9"/>
      <c r="TGM27" s="9"/>
      <c r="TGN27" s="9"/>
      <c r="TGO27" s="9"/>
      <c r="TGP27" s="9"/>
      <c r="TGQ27" s="9"/>
      <c r="TGR27" s="9"/>
      <c r="TGS27" s="9"/>
      <c r="TGT27" s="9"/>
      <c r="TGU27" s="9"/>
      <c r="TGV27" s="9"/>
      <c r="TGW27" s="9"/>
      <c r="TGX27" s="9"/>
      <c r="TGY27" s="9"/>
      <c r="TGZ27" s="9"/>
      <c r="THA27" s="9"/>
      <c r="THB27" s="9"/>
      <c r="THC27" s="9"/>
      <c r="THD27" s="9"/>
      <c r="THE27" s="9"/>
      <c r="THF27" s="9"/>
      <c r="THG27" s="9"/>
      <c r="THH27" s="9"/>
      <c r="THI27" s="9"/>
      <c r="THJ27" s="9"/>
      <c r="THK27" s="9"/>
      <c r="THL27" s="9"/>
      <c r="THM27" s="9"/>
      <c r="THN27" s="9"/>
      <c r="THO27" s="9"/>
      <c r="THP27" s="9"/>
      <c r="THQ27" s="9"/>
      <c r="THR27" s="9"/>
      <c r="THS27" s="9"/>
      <c r="THT27" s="9"/>
      <c r="THU27" s="9"/>
      <c r="THV27" s="9"/>
      <c r="THW27" s="9"/>
      <c r="THX27" s="9"/>
      <c r="THY27" s="9"/>
      <c r="THZ27" s="9"/>
      <c r="TIA27" s="9"/>
      <c r="TIB27" s="9"/>
      <c r="TIC27" s="9"/>
      <c r="TID27" s="9"/>
      <c r="TIE27" s="9"/>
      <c r="TIF27" s="9"/>
      <c r="TIG27" s="9"/>
      <c r="TIH27" s="9"/>
      <c r="TII27" s="9"/>
      <c r="TIJ27" s="9"/>
      <c r="TIK27" s="9"/>
      <c r="TIL27" s="9"/>
      <c r="TIM27" s="9"/>
      <c r="TIN27" s="9"/>
      <c r="TIO27" s="9"/>
      <c r="TIP27" s="9"/>
      <c r="TIQ27" s="9"/>
      <c r="TIR27" s="9"/>
      <c r="TIS27" s="9"/>
      <c r="TIT27" s="9"/>
      <c r="TIU27" s="9"/>
      <c r="TIV27" s="9"/>
      <c r="TIW27" s="9"/>
      <c r="TIX27" s="9"/>
      <c r="TIY27" s="9"/>
      <c r="TIZ27" s="9"/>
      <c r="TJA27" s="9"/>
      <c r="TJB27" s="9"/>
      <c r="TJC27" s="9"/>
      <c r="TJD27" s="9"/>
      <c r="TJE27" s="9"/>
      <c r="TJF27" s="9"/>
      <c r="TJG27" s="9"/>
      <c r="TJH27" s="9"/>
      <c r="TJI27" s="9"/>
      <c r="TJJ27" s="9"/>
      <c r="TJK27" s="9"/>
      <c r="TJL27" s="9"/>
      <c r="TJM27" s="9"/>
      <c r="TJN27" s="9"/>
      <c r="TJO27" s="9"/>
      <c r="TJP27" s="9"/>
      <c r="TJQ27" s="9"/>
      <c r="TJR27" s="9"/>
      <c r="TJS27" s="9"/>
      <c r="TJT27" s="9"/>
      <c r="TJU27" s="9"/>
      <c r="TJV27" s="9"/>
      <c r="TJW27" s="9"/>
      <c r="TJX27" s="9"/>
      <c r="TJY27" s="9"/>
      <c r="TJZ27" s="9"/>
      <c r="TKA27" s="9"/>
      <c r="TKB27" s="9"/>
      <c r="TKC27" s="9"/>
      <c r="TKD27" s="9"/>
      <c r="TKE27" s="9"/>
      <c r="TKF27" s="9"/>
      <c r="TKG27" s="9"/>
      <c r="TKH27" s="9"/>
      <c r="TKI27" s="9"/>
      <c r="TKJ27" s="9"/>
      <c r="TKK27" s="9"/>
      <c r="TKL27" s="9"/>
      <c r="TKM27" s="9"/>
      <c r="TKN27" s="9"/>
      <c r="TKO27" s="9"/>
      <c r="TKP27" s="9"/>
      <c r="TKQ27" s="9"/>
      <c r="TKR27" s="9"/>
      <c r="TKS27" s="9"/>
      <c r="TKT27" s="9"/>
      <c r="TKU27" s="9"/>
      <c r="TKV27" s="9"/>
      <c r="TKW27" s="9"/>
      <c r="TKX27" s="9"/>
      <c r="TKY27" s="9"/>
      <c r="TKZ27" s="9"/>
      <c r="TLA27" s="9"/>
      <c r="TLB27" s="9"/>
      <c r="TLC27" s="9"/>
      <c r="TLD27" s="9"/>
      <c r="TLE27" s="9"/>
      <c r="TLF27" s="9"/>
      <c r="TLG27" s="9"/>
      <c r="TLH27" s="9"/>
      <c r="TLI27" s="9"/>
      <c r="TLJ27" s="9"/>
      <c r="TLK27" s="9"/>
      <c r="TLL27" s="9"/>
      <c r="TLM27" s="9"/>
      <c r="TLN27" s="9"/>
      <c r="TLO27" s="9"/>
      <c r="TLP27" s="9"/>
      <c r="TLQ27" s="9"/>
      <c r="TLR27" s="9"/>
      <c r="TLS27" s="9"/>
      <c r="TLT27" s="9"/>
      <c r="TLU27" s="9"/>
      <c r="TLV27" s="9"/>
      <c r="TLW27" s="9"/>
      <c r="TLX27" s="9"/>
      <c r="TLY27" s="9"/>
      <c r="TLZ27" s="9"/>
      <c r="TMA27" s="9"/>
      <c r="TMB27" s="9"/>
      <c r="TMC27" s="9"/>
      <c r="TMD27" s="9"/>
      <c r="TME27" s="9"/>
      <c r="TMF27" s="9"/>
      <c r="TMG27" s="9"/>
      <c r="TMH27" s="9"/>
      <c r="TMI27" s="9"/>
      <c r="TMJ27" s="9"/>
      <c r="TMK27" s="9"/>
      <c r="TML27" s="9"/>
      <c r="TMM27" s="9"/>
      <c r="TMN27" s="9"/>
      <c r="TMO27" s="9"/>
      <c r="TMP27" s="9"/>
      <c r="TMQ27" s="9"/>
      <c r="TMR27" s="9"/>
      <c r="TMS27" s="9"/>
      <c r="TMT27" s="9"/>
      <c r="TMU27" s="9"/>
      <c r="TMV27" s="9"/>
      <c r="TMW27" s="9"/>
      <c r="TMX27" s="9"/>
      <c r="TMY27" s="9"/>
      <c r="TMZ27" s="9"/>
      <c r="TNA27" s="9"/>
      <c r="TNB27" s="9"/>
      <c r="TNC27" s="9"/>
      <c r="TND27" s="9"/>
      <c r="TNE27" s="9"/>
      <c r="TNF27" s="9"/>
      <c r="TNG27" s="9"/>
      <c r="TNH27" s="9"/>
      <c r="TNI27" s="9"/>
      <c r="TNJ27" s="9"/>
      <c r="TNK27" s="9"/>
      <c r="TNL27" s="9"/>
      <c r="TNM27" s="9"/>
      <c r="TNN27" s="9"/>
      <c r="TNO27" s="9"/>
      <c r="TNP27" s="9"/>
      <c r="TNQ27" s="9"/>
      <c r="TNR27" s="9"/>
      <c r="TNS27" s="9"/>
      <c r="TNT27" s="9"/>
      <c r="TNU27" s="9"/>
      <c r="TNV27" s="9"/>
      <c r="TNW27" s="9"/>
      <c r="TNX27" s="9"/>
      <c r="TNY27" s="9"/>
      <c r="TNZ27" s="9"/>
      <c r="TOA27" s="9"/>
      <c r="TOB27" s="9"/>
      <c r="TOC27" s="9"/>
      <c r="TOD27" s="9"/>
      <c r="TOE27" s="9"/>
      <c r="TOF27" s="9"/>
      <c r="TOG27" s="9"/>
      <c r="TOH27" s="9"/>
      <c r="TOI27" s="9"/>
      <c r="TOJ27" s="9"/>
      <c r="TOK27" s="9"/>
      <c r="TOL27" s="9"/>
      <c r="TOM27" s="9"/>
      <c r="TON27" s="9"/>
      <c r="TOO27" s="9"/>
      <c r="TOP27" s="9"/>
      <c r="TOQ27" s="9"/>
      <c r="TOR27" s="9"/>
      <c r="TOS27" s="9"/>
      <c r="TOT27" s="9"/>
      <c r="TOU27" s="9"/>
      <c r="TOV27" s="9"/>
      <c r="TOW27" s="9"/>
      <c r="TOX27" s="9"/>
      <c r="TOY27" s="9"/>
      <c r="TOZ27" s="9"/>
      <c r="TPA27" s="9"/>
      <c r="TPB27" s="9"/>
      <c r="TPC27" s="9"/>
      <c r="TPD27" s="9"/>
      <c r="TPE27" s="9"/>
      <c r="TPF27" s="9"/>
      <c r="TPG27" s="9"/>
      <c r="TPH27" s="9"/>
      <c r="TPI27" s="9"/>
      <c r="TPJ27" s="9"/>
      <c r="TPK27" s="9"/>
      <c r="TPL27" s="9"/>
      <c r="TPM27" s="9"/>
      <c r="TPN27" s="9"/>
      <c r="TPO27" s="9"/>
      <c r="TPP27" s="9"/>
      <c r="TPQ27" s="9"/>
      <c r="TPR27" s="9"/>
      <c r="TPS27" s="9"/>
      <c r="TPT27" s="9"/>
      <c r="TPU27" s="9"/>
      <c r="TPV27" s="9"/>
      <c r="TPW27" s="9"/>
      <c r="TPX27" s="9"/>
      <c r="TPY27" s="9"/>
      <c r="TPZ27" s="9"/>
      <c r="TQA27" s="9"/>
      <c r="TQB27" s="9"/>
      <c r="TQC27" s="9"/>
      <c r="TQD27" s="9"/>
      <c r="TQE27" s="9"/>
      <c r="TQF27" s="9"/>
      <c r="TQG27" s="9"/>
      <c r="TQH27" s="9"/>
      <c r="TQI27" s="9"/>
      <c r="TQJ27" s="9"/>
      <c r="TQK27" s="9"/>
      <c r="TQL27" s="9"/>
      <c r="TQM27" s="9"/>
      <c r="TQN27" s="9"/>
      <c r="TQO27" s="9"/>
      <c r="TQP27" s="9"/>
      <c r="TQQ27" s="9"/>
      <c r="TQR27" s="9"/>
      <c r="TQS27" s="9"/>
      <c r="TQT27" s="9"/>
      <c r="TQU27" s="9"/>
      <c r="TQV27" s="9"/>
      <c r="TQW27" s="9"/>
      <c r="TQX27" s="9"/>
      <c r="TQY27" s="9"/>
      <c r="TQZ27" s="9"/>
      <c r="TRA27" s="9"/>
      <c r="TRB27" s="9"/>
      <c r="TRC27" s="9"/>
      <c r="TRD27" s="9"/>
      <c r="TRE27" s="9"/>
      <c r="TRF27" s="9"/>
      <c r="TRG27" s="9"/>
      <c r="TRH27" s="9"/>
      <c r="TRI27" s="9"/>
      <c r="TRJ27" s="9"/>
      <c r="TRK27" s="9"/>
      <c r="TRL27" s="9"/>
      <c r="TRM27" s="9"/>
      <c r="TRN27" s="9"/>
      <c r="TRO27" s="9"/>
      <c r="TRP27" s="9"/>
      <c r="TRQ27" s="9"/>
      <c r="TRR27" s="9"/>
      <c r="TRS27" s="9"/>
      <c r="TRT27" s="9"/>
      <c r="TRU27" s="9"/>
      <c r="TRV27" s="9"/>
      <c r="TRW27" s="9"/>
      <c r="TRX27" s="9"/>
      <c r="TRY27" s="9"/>
      <c r="TRZ27" s="9"/>
      <c r="TSA27" s="9"/>
      <c r="TSB27" s="9"/>
      <c r="TSC27" s="9"/>
      <c r="TSD27" s="9"/>
      <c r="TSE27" s="9"/>
      <c r="TSF27" s="9"/>
      <c r="TSG27" s="9"/>
      <c r="TSH27" s="9"/>
      <c r="TSI27" s="9"/>
      <c r="TSJ27" s="9"/>
      <c r="TSK27" s="9"/>
      <c r="TSL27" s="9"/>
      <c r="TSM27" s="9"/>
      <c r="TSN27" s="9"/>
      <c r="TSO27" s="9"/>
      <c r="TSP27" s="9"/>
      <c r="TSQ27" s="9"/>
      <c r="TSR27" s="9"/>
      <c r="TSS27" s="9"/>
      <c r="TST27" s="9"/>
      <c r="TSU27" s="9"/>
      <c r="TSV27" s="9"/>
      <c r="TSW27" s="9"/>
      <c r="TSX27" s="9"/>
      <c r="TSY27" s="9"/>
      <c r="TSZ27" s="9"/>
      <c r="TTA27" s="9"/>
      <c r="TTB27" s="9"/>
      <c r="TTC27" s="9"/>
      <c r="TTD27" s="9"/>
      <c r="TTE27" s="9"/>
      <c r="TTF27" s="9"/>
      <c r="TTG27" s="9"/>
      <c r="TTH27" s="9"/>
      <c r="TTI27" s="9"/>
      <c r="TTJ27" s="9"/>
      <c r="TTK27" s="9"/>
      <c r="TTL27" s="9"/>
      <c r="TTM27" s="9"/>
      <c r="TTN27" s="9"/>
      <c r="TTO27" s="9"/>
      <c r="TTP27" s="9"/>
      <c r="TTQ27" s="9"/>
      <c r="TTR27" s="9"/>
      <c r="TTS27" s="9"/>
      <c r="TTT27" s="9"/>
      <c r="TTU27" s="9"/>
      <c r="TTV27" s="9"/>
      <c r="TTW27" s="9"/>
      <c r="TTX27" s="9"/>
      <c r="TTY27" s="9"/>
      <c r="TTZ27" s="9"/>
      <c r="TUA27" s="9"/>
      <c r="TUB27" s="9"/>
      <c r="TUC27" s="9"/>
      <c r="TUD27" s="9"/>
      <c r="TUE27" s="9"/>
      <c r="TUF27" s="9"/>
      <c r="TUG27" s="9"/>
      <c r="TUH27" s="9"/>
      <c r="TUI27" s="9"/>
      <c r="TUJ27" s="9"/>
      <c r="TUK27" s="9"/>
      <c r="TUL27" s="9"/>
      <c r="TUM27" s="9"/>
      <c r="TUN27" s="9"/>
      <c r="TUO27" s="9"/>
      <c r="TUP27" s="9"/>
      <c r="TUQ27" s="9"/>
      <c r="TUR27" s="9"/>
      <c r="TUS27" s="9"/>
      <c r="TUT27" s="9"/>
      <c r="TUU27" s="9"/>
      <c r="TUV27" s="9"/>
      <c r="TUW27" s="9"/>
      <c r="TUX27" s="9"/>
      <c r="TUY27" s="9"/>
      <c r="TUZ27" s="9"/>
      <c r="TVA27" s="9"/>
      <c r="TVB27" s="9"/>
      <c r="TVC27" s="9"/>
      <c r="TVD27" s="9"/>
      <c r="TVE27" s="9"/>
      <c r="TVF27" s="9"/>
      <c r="TVG27" s="9"/>
      <c r="TVH27" s="9"/>
      <c r="TVI27" s="9"/>
      <c r="TVJ27" s="9"/>
      <c r="TVK27" s="9"/>
      <c r="TVL27" s="9"/>
      <c r="TVM27" s="9"/>
      <c r="TVN27" s="9"/>
      <c r="TVO27" s="9"/>
      <c r="TVP27" s="9"/>
      <c r="TVQ27" s="9"/>
      <c r="TVR27" s="9"/>
      <c r="TVS27" s="9"/>
      <c r="TVT27" s="9"/>
      <c r="TVU27" s="9"/>
      <c r="TVV27" s="9"/>
      <c r="TVW27" s="9"/>
      <c r="TVX27" s="9"/>
      <c r="TVY27" s="9"/>
      <c r="TVZ27" s="9"/>
      <c r="TWA27" s="9"/>
      <c r="TWB27" s="9"/>
      <c r="TWC27" s="9"/>
      <c r="TWD27" s="9"/>
      <c r="TWE27" s="9"/>
      <c r="TWF27" s="9"/>
      <c r="TWG27" s="9"/>
      <c r="TWH27" s="9"/>
      <c r="TWI27" s="9"/>
      <c r="TWJ27" s="9"/>
      <c r="TWK27" s="9"/>
      <c r="TWL27" s="9"/>
      <c r="TWM27" s="9"/>
      <c r="TWN27" s="9"/>
      <c r="TWO27" s="9"/>
      <c r="TWP27" s="9"/>
      <c r="TWQ27" s="9"/>
      <c r="TWR27" s="9"/>
      <c r="TWS27" s="9"/>
      <c r="TWT27" s="9"/>
      <c r="TWU27" s="9"/>
      <c r="TWV27" s="9"/>
      <c r="TWW27" s="9"/>
      <c r="TWX27" s="9"/>
      <c r="TWY27" s="9"/>
      <c r="TWZ27" s="9"/>
      <c r="TXA27" s="9"/>
      <c r="TXB27" s="9"/>
      <c r="TXC27" s="9"/>
      <c r="TXD27" s="9"/>
      <c r="TXE27" s="9"/>
      <c r="TXF27" s="9"/>
      <c r="TXG27" s="9"/>
      <c r="TXH27" s="9"/>
      <c r="TXI27" s="9"/>
      <c r="TXJ27" s="9"/>
      <c r="TXK27" s="9"/>
      <c r="TXL27" s="9"/>
      <c r="TXM27" s="9"/>
      <c r="TXN27" s="9"/>
      <c r="TXO27" s="9"/>
      <c r="TXP27" s="9"/>
      <c r="TXQ27" s="9"/>
      <c r="TXR27" s="9"/>
      <c r="TXS27" s="9"/>
      <c r="TXT27" s="9"/>
      <c r="TXU27" s="9"/>
      <c r="TXV27" s="9"/>
      <c r="TXW27" s="9"/>
      <c r="TXX27" s="9"/>
      <c r="TXY27" s="9"/>
      <c r="TXZ27" s="9"/>
      <c r="TYA27" s="9"/>
      <c r="TYB27" s="9"/>
      <c r="TYC27" s="9"/>
      <c r="TYD27" s="9"/>
      <c r="TYE27" s="9"/>
      <c r="TYF27" s="9"/>
      <c r="TYG27" s="9"/>
      <c r="TYH27" s="9"/>
      <c r="TYI27" s="9"/>
      <c r="TYJ27" s="9"/>
      <c r="TYK27" s="9"/>
      <c r="TYL27" s="9"/>
      <c r="TYM27" s="9"/>
      <c r="TYN27" s="9"/>
      <c r="TYO27" s="9"/>
      <c r="TYP27" s="9"/>
      <c r="TYQ27" s="9"/>
      <c r="TYR27" s="9"/>
      <c r="TYS27" s="9"/>
      <c r="TYT27" s="9"/>
      <c r="TYU27" s="9"/>
      <c r="TYV27" s="9"/>
      <c r="TYW27" s="9"/>
      <c r="TYX27" s="9"/>
      <c r="TYY27" s="9"/>
      <c r="TYZ27" s="9"/>
      <c r="TZA27" s="9"/>
      <c r="TZB27" s="9"/>
      <c r="TZC27" s="9"/>
      <c r="TZD27" s="9"/>
      <c r="TZE27" s="9"/>
      <c r="TZF27" s="9"/>
      <c r="TZG27" s="9"/>
      <c r="TZH27" s="9"/>
      <c r="TZI27" s="9"/>
      <c r="TZJ27" s="9"/>
      <c r="TZK27" s="9"/>
      <c r="TZL27" s="9"/>
      <c r="TZM27" s="9"/>
      <c r="TZN27" s="9"/>
      <c r="TZO27" s="9"/>
      <c r="TZP27" s="9"/>
      <c r="TZQ27" s="9"/>
      <c r="TZR27" s="9"/>
      <c r="TZS27" s="9"/>
      <c r="TZT27" s="9"/>
      <c r="TZU27" s="9"/>
      <c r="TZV27" s="9"/>
      <c r="TZW27" s="9"/>
      <c r="TZX27" s="9"/>
      <c r="TZY27" s="9"/>
      <c r="TZZ27" s="9"/>
      <c r="UAA27" s="9"/>
      <c r="UAB27" s="9"/>
      <c r="UAC27" s="9"/>
      <c r="UAD27" s="9"/>
      <c r="UAE27" s="9"/>
      <c r="UAF27" s="9"/>
      <c r="UAG27" s="9"/>
      <c r="UAH27" s="9"/>
      <c r="UAI27" s="9"/>
      <c r="UAJ27" s="9"/>
      <c r="UAK27" s="9"/>
      <c r="UAL27" s="9"/>
      <c r="UAM27" s="9"/>
      <c r="UAN27" s="9"/>
      <c r="UAO27" s="9"/>
      <c r="UAP27" s="9"/>
      <c r="UAQ27" s="9"/>
      <c r="UAR27" s="9"/>
      <c r="UAS27" s="9"/>
      <c r="UAT27" s="9"/>
      <c r="UAU27" s="9"/>
      <c r="UAV27" s="9"/>
      <c r="UAW27" s="9"/>
      <c r="UAX27" s="9"/>
      <c r="UAY27" s="9"/>
      <c r="UAZ27" s="9"/>
      <c r="UBA27" s="9"/>
      <c r="UBB27" s="9"/>
      <c r="UBC27" s="9"/>
      <c r="UBD27" s="9"/>
      <c r="UBE27" s="9"/>
      <c r="UBF27" s="9"/>
      <c r="UBG27" s="9"/>
      <c r="UBH27" s="9"/>
      <c r="UBI27" s="9"/>
      <c r="UBJ27" s="9"/>
      <c r="UBK27" s="9"/>
      <c r="UBL27" s="9"/>
      <c r="UBM27" s="9"/>
      <c r="UBN27" s="9"/>
      <c r="UBO27" s="9"/>
      <c r="UBP27" s="9"/>
      <c r="UBQ27" s="9"/>
      <c r="UBR27" s="9"/>
      <c r="UBS27" s="9"/>
      <c r="UBT27" s="9"/>
      <c r="UBU27" s="9"/>
      <c r="UBV27" s="9"/>
      <c r="UBW27" s="9"/>
      <c r="UBX27" s="9"/>
      <c r="UBY27" s="9"/>
      <c r="UBZ27" s="9"/>
      <c r="UCA27" s="9"/>
      <c r="UCB27" s="9"/>
      <c r="UCC27" s="9"/>
      <c r="UCD27" s="9"/>
      <c r="UCE27" s="9"/>
      <c r="UCF27" s="9"/>
      <c r="UCG27" s="9"/>
      <c r="UCH27" s="9"/>
      <c r="UCI27" s="9"/>
      <c r="UCJ27" s="9"/>
      <c r="UCK27" s="9"/>
      <c r="UCL27" s="9"/>
      <c r="UCM27" s="9"/>
      <c r="UCN27" s="9"/>
      <c r="UCO27" s="9"/>
      <c r="UCP27" s="9"/>
      <c r="UCQ27" s="9"/>
      <c r="UCR27" s="9"/>
      <c r="UCS27" s="9"/>
      <c r="UCT27" s="9"/>
      <c r="UCU27" s="9"/>
      <c r="UCV27" s="9"/>
      <c r="UCW27" s="9"/>
      <c r="UCX27" s="9"/>
      <c r="UCY27" s="9"/>
      <c r="UCZ27" s="9"/>
      <c r="UDA27" s="9"/>
      <c r="UDB27" s="9"/>
      <c r="UDC27" s="9"/>
      <c r="UDD27" s="9"/>
      <c r="UDE27" s="9"/>
      <c r="UDF27" s="9"/>
      <c r="UDG27" s="9"/>
      <c r="UDH27" s="9"/>
      <c r="UDI27" s="9"/>
      <c r="UDJ27" s="9"/>
      <c r="UDK27" s="9"/>
      <c r="UDL27" s="9"/>
      <c r="UDM27" s="9"/>
      <c r="UDN27" s="9"/>
      <c r="UDO27" s="9"/>
      <c r="UDP27" s="9"/>
      <c r="UDQ27" s="9"/>
      <c r="UDR27" s="9"/>
      <c r="UDS27" s="9"/>
      <c r="UDT27" s="9"/>
      <c r="UDU27" s="9"/>
      <c r="UDV27" s="9"/>
      <c r="UDW27" s="9"/>
      <c r="UDX27" s="9"/>
      <c r="UDY27" s="9"/>
      <c r="UDZ27" s="9"/>
      <c r="UEA27" s="9"/>
      <c r="UEB27" s="9"/>
      <c r="UEC27" s="9"/>
      <c r="UED27" s="9"/>
      <c r="UEE27" s="9"/>
      <c r="UEF27" s="9"/>
      <c r="UEG27" s="9"/>
      <c r="UEH27" s="9"/>
      <c r="UEI27" s="9"/>
      <c r="UEJ27" s="9"/>
      <c r="UEK27" s="9"/>
      <c r="UEL27" s="9"/>
      <c r="UEM27" s="9"/>
      <c r="UEN27" s="9"/>
      <c r="UEO27" s="9"/>
      <c r="UEP27" s="9"/>
      <c r="UEQ27" s="9"/>
      <c r="UER27" s="9"/>
      <c r="UES27" s="9"/>
      <c r="UET27" s="9"/>
      <c r="UEU27" s="9"/>
      <c r="UEV27" s="9"/>
      <c r="UEW27" s="9"/>
      <c r="UEX27" s="9"/>
      <c r="UEY27" s="9"/>
      <c r="UEZ27" s="9"/>
      <c r="UFA27" s="9"/>
      <c r="UFB27" s="9"/>
      <c r="UFC27" s="9"/>
      <c r="UFD27" s="9"/>
      <c r="UFE27" s="9"/>
      <c r="UFF27" s="9"/>
      <c r="UFG27" s="9"/>
      <c r="UFH27" s="9"/>
      <c r="UFI27" s="9"/>
      <c r="UFJ27" s="9"/>
      <c r="UFK27" s="9"/>
      <c r="UFL27" s="9"/>
      <c r="UFM27" s="9"/>
      <c r="UFN27" s="9"/>
      <c r="UFO27" s="9"/>
      <c r="UFP27" s="9"/>
      <c r="UFQ27" s="9"/>
      <c r="UFR27" s="9"/>
      <c r="UFS27" s="9"/>
      <c r="UFT27" s="9"/>
      <c r="UFU27" s="9"/>
      <c r="UFV27" s="9"/>
      <c r="UFW27" s="9"/>
      <c r="UFX27" s="9"/>
      <c r="UFY27" s="9"/>
      <c r="UFZ27" s="9"/>
      <c r="UGA27" s="9"/>
      <c r="UGB27" s="9"/>
      <c r="UGC27" s="9"/>
      <c r="UGD27" s="9"/>
      <c r="UGE27" s="9"/>
      <c r="UGF27" s="9"/>
      <c r="UGG27" s="9"/>
      <c r="UGH27" s="9"/>
      <c r="UGI27" s="9"/>
      <c r="UGJ27" s="9"/>
      <c r="UGK27" s="9"/>
      <c r="UGL27" s="9"/>
      <c r="UGM27" s="9"/>
      <c r="UGN27" s="9"/>
      <c r="UGO27" s="9"/>
      <c r="UGP27" s="9"/>
      <c r="UGQ27" s="9"/>
      <c r="UGR27" s="9"/>
      <c r="UGS27" s="9"/>
      <c r="UGT27" s="9"/>
      <c r="UGU27" s="9"/>
      <c r="UGV27" s="9"/>
      <c r="UGW27" s="9"/>
      <c r="UGX27" s="9"/>
      <c r="UGY27" s="9"/>
      <c r="UGZ27" s="9"/>
      <c r="UHA27" s="9"/>
      <c r="UHB27" s="9"/>
      <c r="UHC27" s="9"/>
      <c r="UHD27" s="9"/>
      <c r="UHE27" s="9"/>
      <c r="UHF27" s="9"/>
      <c r="UHG27" s="9"/>
      <c r="UHH27" s="9"/>
      <c r="UHI27" s="9"/>
      <c r="UHJ27" s="9"/>
      <c r="UHK27" s="9"/>
      <c r="UHL27" s="9"/>
      <c r="UHM27" s="9"/>
      <c r="UHN27" s="9"/>
      <c r="UHO27" s="9"/>
      <c r="UHP27" s="9"/>
      <c r="UHQ27" s="9"/>
      <c r="UHR27" s="9"/>
      <c r="UHS27" s="9"/>
      <c r="UHT27" s="9"/>
      <c r="UHU27" s="9"/>
      <c r="UHV27" s="9"/>
      <c r="UHW27" s="9"/>
      <c r="UHX27" s="9"/>
      <c r="UHY27" s="9"/>
      <c r="UHZ27" s="9"/>
      <c r="UIA27" s="9"/>
      <c r="UIB27" s="9"/>
      <c r="UIC27" s="9"/>
      <c r="UID27" s="9"/>
      <c r="UIE27" s="9"/>
      <c r="UIF27" s="9"/>
      <c r="UIG27" s="9"/>
      <c r="UIH27" s="9"/>
      <c r="UII27" s="9"/>
      <c r="UIJ27" s="9"/>
      <c r="UIK27" s="9"/>
      <c r="UIL27" s="9"/>
      <c r="UIM27" s="9"/>
      <c r="UIN27" s="9"/>
      <c r="UIO27" s="9"/>
      <c r="UIP27" s="9"/>
      <c r="UIQ27" s="9"/>
      <c r="UIR27" s="9"/>
      <c r="UIS27" s="9"/>
      <c r="UIT27" s="9"/>
      <c r="UIU27" s="9"/>
      <c r="UIV27" s="9"/>
      <c r="UIW27" s="9"/>
      <c r="UIX27" s="9"/>
      <c r="UIY27" s="9"/>
      <c r="UIZ27" s="9"/>
      <c r="UJA27" s="9"/>
      <c r="UJB27" s="9"/>
      <c r="UJC27" s="9"/>
      <c r="UJD27" s="9"/>
      <c r="UJE27" s="9"/>
      <c r="UJF27" s="9"/>
      <c r="UJG27" s="9"/>
      <c r="UJH27" s="9"/>
      <c r="UJI27" s="9"/>
      <c r="UJJ27" s="9"/>
      <c r="UJK27" s="9"/>
      <c r="UJL27" s="9"/>
      <c r="UJM27" s="9"/>
      <c r="UJN27" s="9"/>
      <c r="UJO27" s="9"/>
      <c r="UJP27" s="9"/>
      <c r="UJQ27" s="9"/>
      <c r="UJR27" s="9"/>
      <c r="UJS27" s="9"/>
      <c r="UJT27" s="9"/>
      <c r="UJU27" s="9"/>
      <c r="UJV27" s="9"/>
      <c r="UJW27" s="9"/>
      <c r="UJX27" s="9"/>
      <c r="UJY27" s="9"/>
      <c r="UJZ27" s="9"/>
      <c r="UKA27" s="9"/>
      <c r="UKB27" s="9"/>
      <c r="UKC27" s="9"/>
      <c r="UKD27" s="9"/>
      <c r="UKE27" s="9"/>
      <c r="UKF27" s="9"/>
      <c r="UKG27" s="9"/>
      <c r="UKH27" s="9"/>
      <c r="UKI27" s="9"/>
      <c r="UKJ27" s="9"/>
      <c r="UKK27" s="9"/>
      <c r="UKL27" s="9"/>
      <c r="UKM27" s="9"/>
      <c r="UKN27" s="9"/>
      <c r="UKO27" s="9"/>
      <c r="UKP27" s="9"/>
      <c r="UKQ27" s="9"/>
      <c r="UKR27" s="9"/>
      <c r="UKS27" s="9"/>
      <c r="UKT27" s="9"/>
      <c r="UKU27" s="9"/>
      <c r="UKV27" s="9"/>
      <c r="UKW27" s="9"/>
      <c r="UKX27" s="9"/>
      <c r="UKY27" s="9"/>
      <c r="UKZ27" s="9"/>
      <c r="ULA27" s="9"/>
      <c r="ULB27" s="9"/>
      <c r="ULC27" s="9"/>
      <c r="ULD27" s="9"/>
      <c r="ULE27" s="9"/>
      <c r="ULF27" s="9"/>
      <c r="ULG27" s="9"/>
      <c r="ULH27" s="9"/>
      <c r="ULI27" s="9"/>
      <c r="ULJ27" s="9"/>
      <c r="ULK27" s="9"/>
      <c r="ULL27" s="9"/>
      <c r="ULM27" s="9"/>
      <c r="ULN27" s="9"/>
      <c r="ULO27" s="9"/>
      <c r="ULP27" s="9"/>
      <c r="ULQ27" s="9"/>
      <c r="ULR27" s="9"/>
      <c r="ULS27" s="9"/>
      <c r="ULT27" s="9"/>
      <c r="ULU27" s="9"/>
      <c r="ULV27" s="9"/>
      <c r="ULW27" s="9"/>
      <c r="ULX27" s="9"/>
      <c r="ULY27" s="9"/>
      <c r="ULZ27" s="9"/>
      <c r="UMA27" s="9"/>
      <c r="UMB27" s="9"/>
      <c r="UMC27" s="9"/>
      <c r="UMD27" s="9"/>
      <c r="UME27" s="9"/>
      <c r="UMF27" s="9"/>
      <c r="UMG27" s="9"/>
      <c r="UMH27" s="9"/>
      <c r="UMI27" s="9"/>
      <c r="UMJ27" s="9"/>
      <c r="UMK27" s="9"/>
      <c r="UML27" s="9"/>
      <c r="UMM27" s="9"/>
      <c r="UMN27" s="9"/>
      <c r="UMO27" s="9"/>
      <c r="UMP27" s="9"/>
      <c r="UMQ27" s="9"/>
      <c r="UMR27" s="9"/>
      <c r="UMS27" s="9"/>
      <c r="UMT27" s="9"/>
      <c r="UMU27" s="9"/>
      <c r="UMV27" s="9"/>
      <c r="UMW27" s="9"/>
      <c r="UMX27" s="9"/>
      <c r="UMY27" s="9"/>
      <c r="UMZ27" s="9"/>
      <c r="UNA27" s="9"/>
      <c r="UNB27" s="9"/>
      <c r="UNC27" s="9"/>
      <c r="UND27" s="9"/>
      <c r="UNE27" s="9"/>
      <c r="UNF27" s="9"/>
      <c r="UNG27" s="9"/>
      <c r="UNH27" s="9"/>
      <c r="UNI27" s="9"/>
      <c r="UNJ27" s="9"/>
      <c r="UNK27" s="9"/>
      <c r="UNL27" s="9"/>
      <c r="UNM27" s="9"/>
      <c r="UNN27" s="9"/>
      <c r="UNO27" s="9"/>
      <c r="UNP27" s="9"/>
      <c r="UNQ27" s="9"/>
      <c r="UNR27" s="9"/>
      <c r="UNS27" s="9"/>
      <c r="UNT27" s="9"/>
      <c r="UNU27" s="9"/>
      <c r="UNV27" s="9"/>
      <c r="UNW27" s="9"/>
      <c r="UNX27" s="9"/>
      <c r="UNY27" s="9"/>
      <c r="UNZ27" s="9"/>
      <c r="UOA27" s="9"/>
      <c r="UOB27" s="9"/>
      <c r="UOC27" s="9"/>
      <c r="UOD27" s="9"/>
      <c r="UOE27" s="9"/>
      <c r="UOF27" s="9"/>
      <c r="UOG27" s="9"/>
      <c r="UOH27" s="9"/>
      <c r="UOI27" s="9"/>
      <c r="UOJ27" s="9"/>
      <c r="UOK27" s="9"/>
      <c r="UOL27" s="9"/>
      <c r="UOM27" s="9"/>
      <c r="UON27" s="9"/>
      <c r="UOO27" s="9"/>
      <c r="UOP27" s="9"/>
      <c r="UOQ27" s="9"/>
      <c r="UOR27" s="9"/>
      <c r="UOS27" s="9"/>
      <c r="UOT27" s="9"/>
      <c r="UOU27" s="9"/>
      <c r="UOV27" s="9"/>
      <c r="UOW27" s="9"/>
      <c r="UOX27" s="9"/>
      <c r="UOY27" s="9"/>
      <c r="UOZ27" s="9"/>
      <c r="UPA27" s="9"/>
      <c r="UPB27" s="9"/>
      <c r="UPC27" s="9"/>
      <c r="UPD27" s="9"/>
      <c r="UPE27" s="9"/>
      <c r="UPF27" s="9"/>
      <c r="UPG27" s="9"/>
      <c r="UPH27" s="9"/>
      <c r="UPI27" s="9"/>
      <c r="UPJ27" s="9"/>
      <c r="UPK27" s="9"/>
      <c r="UPL27" s="9"/>
      <c r="UPM27" s="9"/>
      <c r="UPN27" s="9"/>
      <c r="UPO27" s="9"/>
      <c r="UPP27" s="9"/>
      <c r="UPQ27" s="9"/>
      <c r="UPR27" s="9"/>
      <c r="UPS27" s="9"/>
      <c r="UPT27" s="9"/>
      <c r="UPU27" s="9"/>
      <c r="UPV27" s="9"/>
      <c r="UPW27" s="9"/>
      <c r="UPX27" s="9"/>
      <c r="UPY27" s="9"/>
      <c r="UPZ27" s="9"/>
      <c r="UQA27" s="9"/>
      <c r="UQB27" s="9"/>
      <c r="UQC27" s="9"/>
      <c r="UQD27" s="9"/>
      <c r="UQE27" s="9"/>
      <c r="UQF27" s="9"/>
      <c r="UQG27" s="9"/>
      <c r="UQH27" s="9"/>
      <c r="UQI27" s="9"/>
      <c r="UQJ27" s="9"/>
      <c r="UQK27" s="9"/>
      <c r="UQL27" s="9"/>
      <c r="UQM27" s="9"/>
      <c r="UQN27" s="9"/>
      <c r="UQO27" s="9"/>
      <c r="UQP27" s="9"/>
      <c r="UQQ27" s="9"/>
      <c r="UQR27" s="9"/>
      <c r="UQS27" s="9"/>
      <c r="UQT27" s="9"/>
      <c r="UQU27" s="9"/>
      <c r="UQV27" s="9"/>
      <c r="UQW27" s="9"/>
      <c r="UQX27" s="9"/>
      <c r="UQY27" s="9"/>
      <c r="UQZ27" s="9"/>
      <c r="URA27" s="9"/>
      <c r="URB27" s="9"/>
      <c r="URC27" s="9"/>
      <c r="URD27" s="9"/>
      <c r="URE27" s="9"/>
      <c r="URF27" s="9"/>
      <c r="URG27" s="9"/>
      <c r="URH27" s="9"/>
      <c r="URI27" s="9"/>
      <c r="URJ27" s="9"/>
      <c r="URK27" s="9"/>
      <c r="URL27" s="9"/>
      <c r="URM27" s="9"/>
      <c r="URN27" s="9"/>
      <c r="URO27" s="9"/>
      <c r="URP27" s="9"/>
      <c r="URQ27" s="9"/>
      <c r="URR27" s="9"/>
      <c r="URS27" s="9"/>
      <c r="URT27" s="9"/>
      <c r="URU27" s="9"/>
      <c r="URV27" s="9"/>
      <c r="URW27" s="9"/>
      <c r="URX27" s="9"/>
      <c r="URY27" s="9"/>
      <c r="URZ27" s="9"/>
      <c r="USA27" s="9"/>
      <c r="USB27" s="9"/>
      <c r="USC27" s="9"/>
      <c r="USD27" s="9"/>
      <c r="USE27" s="9"/>
      <c r="USF27" s="9"/>
      <c r="USG27" s="9"/>
      <c r="USH27" s="9"/>
      <c r="USI27" s="9"/>
      <c r="USJ27" s="9"/>
      <c r="USK27" s="9"/>
      <c r="USL27" s="9"/>
      <c r="USM27" s="9"/>
      <c r="USN27" s="9"/>
      <c r="USO27" s="9"/>
      <c r="USP27" s="9"/>
      <c r="USQ27" s="9"/>
      <c r="USR27" s="9"/>
      <c r="USS27" s="9"/>
      <c r="UST27" s="9"/>
      <c r="USU27" s="9"/>
      <c r="USV27" s="9"/>
      <c r="USW27" s="9"/>
      <c r="USX27" s="9"/>
      <c r="USY27" s="9"/>
      <c r="USZ27" s="9"/>
      <c r="UTA27" s="9"/>
      <c r="UTB27" s="9"/>
      <c r="UTC27" s="9"/>
      <c r="UTD27" s="9"/>
      <c r="UTE27" s="9"/>
      <c r="UTF27" s="9"/>
      <c r="UTG27" s="9"/>
      <c r="UTH27" s="9"/>
      <c r="UTI27" s="9"/>
      <c r="UTJ27" s="9"/>
      <c r="UTK27" s="9"/>
      <c r="UTL27" s="9"/>
      <c r="UTM27" s="9"/>
      <c r="UTN27" s="9"/>
      <c r="UTO27" s="9"/>
      <c r="UTP27" s="9"/>
      <c r="UTQ27" s="9"/>
      <c r="UTR27" s="9"/>
      <c r="UTS27" s="9"/>
      <c r="UTT27" s="9"/>
      <c r="UTU27" s="9"/>
      <c r="UTV27" s="9"/>
      <c r="UTW27" s="9"/>
      <c r="UTX27" s="9"/>
      <c r="UTY27" s="9"/>
      <c r="UTZ27" s="9"/>
      <c r="UUA27" s="9"/>
      <c r="UUB27" s="9"/>
      <c r="UUC27" s="9"/>
      <c r="UUD27" s="9"/>
      <c r="UUE27" s="9"/>
      <c r="UUF27" s="9"/>
      <c r="UUG27" s="9"/>
      <c r="UUH27" s="9"/>
      <c r="UUI27" s="9"/>
      <c r="UUJ27" s="9"/>
      <c r="UUK27" s="9"/>
      <c r="UUL27" s="9"/>
      <c r="UUM27" s="9"/>
      <c r="UUN27" s="9"/>
      <c r="UUO27" s="9"/>
      <c r="UUP27" s="9"/>
      <c r="UUQ27" s="9"/>
      <c r="UUR27" s="9"/>
      <c r="UUS27" s="9"/>
      <c r="UUT27" s="9"/>
      <c r="UUU27" s="9"/>
      <c r="UUV27" s="9"/>
      <c r="UUW27" s="9"/>
      <c r="UUX27" s="9"/>
      <c r="UUY27" s="9"/>
      <c r="UUZ27" s="9"/>
      <c r="UVA27" s="9"/>
      <c r="UVB27" s="9"/>
      <c r="UVC27" s="9"/>
      <c r="UVD27" s="9"/>
      <c r="UVE27" s="9"/>
      <c r="UVF27" s="9"/>
      <c r="UVG27" s="9"/>
      <c r="UVH27" s="9"/>
      <c r="UVI27" s="9"/>
      <c r="UVJ27" s="9"/>
      <c r="UVK27" s="9"/>
      <c r="UVL27" s="9"/>
      <c r="UVM27" s="9"/>
      <c r="UVN27" s="9"/>
      <c r="UVO27" s="9"/>
      <c r="UVP27" s="9"/>
      <c r="UVQ27" s="9"/>
      <c r="UVR27" s="9"/>
      <c r="UVS27" s="9"/>
      <c r="UVT27" s="9"/>
      <c r="UVU27" s="9"/>
      <c r="UVV27" s="9"/>
      <c r="UVW27" s="9"/>
      <c r="UVX27" s="9"/>
      <c r="UVY27" s="9"/>
      <c r="UVZ27" s="9"/>
      <c r="UWA27" s="9"/>
      <c r="UWB27" s="9"/>
      <c r="UWC27" s="9"/>
      <c r="UWD27" s="9"/>
      <c r="UWE27" s="9"/>
      <c r="UWF27" s="9"/>
      <c r="UWG27" s="9"/>
      <c r="UWH27" s="9"/>
      <c r="UWI27" s="9"/>
      <c r="UWJ27" s="9"/>
      <c r="UWK27" s="9"/>
      <c r="UWL27" s="9"/>
      <c r="UWM27" s="9"/>
      <c r="UWN27" s="9"/>
      <c r="UWO27" s="9"/>
      <c r="UWP27" s="9"/>
      <c r="UWQ27" s="9"/>
      <c r="UWR27" s="9"/>
      <c r="UWS27" s="9"/>
      <c r="UWT27" s="9"/>
      <c r="UWU27" s="9"/>
      <c r="UWV27" s="9"/>
      <c r="UWW27" s="9"/>
      <c r="UWX27" s="9"/>
      <c r="UWY27" s="9"/>
      <c r="UWZ27" s="9"/>
      <c r="UXA27" s="9"/>
      <c r="UXB27" s="9"/>
      <c r="UXC27" s="9"/>
      <c r="UXD27" s="9"/>
      <c r="UXE27" s="9"/>
      <c r="UXF27" s="9"/>
      <c r="UXG27" s="9"/>
      <c r="UXH27" s="9"/>
      <c r="UXI27" s="9"/>
      <c r="UXJ27" s="9"/>
      <c r="UXK27" s="9"/>
      <c r="UXL27" s="9"/>
      <c r="UXM27" s="9"/>
      <c r="UXN27" s="9"/>
      <c r="UXO27" s="9"/>
      <c r="UXP27" s="9"/>
      <c r="UXQ27" s="9"/>
      <c r="UXR27" s="9"/>
      <c r="UXS27" s="9"/>
      <c r="UXT27" s="9"/>
      <c r="UXU27" s="9"/>
      <c r="UXV27" s="9"/>
      <c r="UXW27" s="9"/>
      <c r="UXX27" s="9"/>
      <c r="UXY27" s="9"/>
      <c r="UXZ27" s="9"/>
      <c r="UYA27" s="9"/>
      <c r="UYB27" s="9"/>
      <c r="UYC27" s="9"/>
      <c r="UYD27" s="9"/>
      <c r="UYE27" s="9"/>
      <c r="UYF27" s="9"/>
      <c r="UYG27" s="9"/>
      <c r="UYH27" s="9"/>
      <c r="UYI27" s="9"/>
      <c r="UYJ27" s="9"/>
      <c r="UYK27" s="9"/>
      <c r="UYL27" s="9"/>
      <c r="UYM27" s="9"/>
      <c r="UYN27" s="9"/>
      <c r="UYO27" s="9"/>
      <c r="UYP27" s="9"/>
      <c r="UYQ27" s="9"/>
      <c r="UYR27" s="9"/>
      <c r="UYS27" s="9"/>
      <c r="UYT27" s="9"/>
      <c r="UYU27" s="9"/>
      <c r="UYV27" s="9"/>
      <c r="UYW27" s="9"/>
      <c r="UYX27" s="9"/>
      <c r="UYY27" s="9"/>
      <c r="UYZ27" s="9"/>
      <c r="UZA27" s="9"/>
      <c r="UZB27" s="9"/>
      <c r="UZC27" s="9"/>
      <c r="UZD27" s="9"/>
      <c r="UZE27" s="9"/>
      <c r="UZF27" s="9"/>
      <c r="UZG27" s="9"/>
      <c r="UZH27" s="9"/>
      <c r="UZI27" s="9"/>
      <c r="UZJ27" s="9"/>
      <c r="UZK27" s="9"/>
      <c r="UZL27" s="9"/>
      <c r="UZM27" s="9"/>
      <c r="UZN27" s="9"/>
      <c r="UZO27" s="9"/>
      <c r="UZP27" s="9"/>
      <c r="UZQ27" s="9"/>
      <c r="UZR27" s="9"/>
      <c r="UZS27" s="9"/>
      <c r="UZT27" s="9"/>
      <c r="UZU27" s="9"/>
      <c r="UZV27" s="9"/>
      <c r="UZW27" s="9"/>
      <c r="UZX27" s="9"/>
      <c r="UZY27" s="9"/>
      <c r="UZZ27" s="9"/>
      <c r="VAA27" s="9"/>
      <c r="VAB27" s="9"/>
      <c r="VAC27" s="9"/>
      <c r="VAD27" s="9"/>
      <c r="VAE27" s="9"/>
      <c r="VAF27" s="9"/>
      <c r="VAG27" s="9"/>
      <c r="VAH27" s="9"/>
      <c r="VAI27" s="9"/>
      <c r="VAJ27" s="9"/>
      <c r="VAK27" s="9"/>
      <c r="VAL27" s="9"/>
      <c r="VAM27" s="9"/>
      <c r="VAN27" s="9"/>
      <c r="VAO27" s="9"/>
      <c r="VAP27" s="9"/>
      <c r="VAQ27" s="9"/>
      <c r="VAR27" s="9"/>
      <c r="VAS27" s="9"/>
      <c r="VAT27" s="9"/>
      <c r="VAU27" s="9"/>
      <c r="VAV27" s="9"/>
      <c r="VAW27" s="9"/>
      <c r="VAX27" s="9"/>
      <c r="VAY27" s="9"/>
      <c r="VAZ27" s="9"/>
      <c r="VBA27" s="9"/>
      <c r="VBB27" s="9"/>
      <c r="VBC27" s="9"/>
      <c r="VBD27" s="9"/>
      <c r="VBE27" s="9"/>
      <c r="VBF27" s="9"/>
      <c r="VBG27" s="9"/>
      <c r="VBH27" s="9"/>
      <c r="VBI27" s="9"/>
      <c r="VBJ27" s="9"/>
      <c r="VBK27" s="9"/>
      <c r="VBL27" s="9"/>
      <c r="VBM27" s="9"/>
      <c r="VBN27" s="9"/>
      <c r="VBO27" s="9"/>
      <c r="VBP27" s="9"/>
      <c r="VBQ27" s="9"/>
      <c r="VBR27" s="9"/>
      <c r="VBS27" s="9"/>
      <c r="VBT27" s="9"/>
      <c r="VBU27" s="9"/>
      <c r="VBV27" s="9"/>
      <c r="VBW27" s="9"/>
      <c r="VBX27" s="9"/>
      <c r="VBY27" s="9"/>
      <c r="VBZ27" s="9"/>
      <c r="VCA27" s="9"/>
      <c r="VCB27" s="9"/>
      <c r="VCC27" s="9"/>
      <c r="VCD27" s="9"/>
      <c r="VCE27" s="9"/>
      <c r="VCF27" s="9"/>
      <c r="VCG27" s="9"/>
      <c r="VCH27" s="9"/>
      <c r="VCI27" s="9"/>
      <c r="VCJ27" s="9"/>
      <c r="VCK27" s="9"/>
      <c r="VCL27" s="9"/>
      <c r="VCM27" s="9"/>
      <c r="VCN27" s="9"/>
      <c r="VCO27" s="9"/>
      <c r="VCP27" s="9"/>
      <c r="VCQ27" s="9"/>
      <c r="VCR27" s="9"/>
      <c r="VCS27" s="9"/>
      <c r="VCT27" s="9"/>
      <c r="VCU27" s="9"/>
      <c r="VCV27" s="9"/>
      <c r="VCW27" s="9"/>
      <c r="VCX27" s="9"/>
      <c r="VCY27" s="9"/>
      <c r="VCZ27" s="9"/>
      <c r="VDA27" s="9"/>
      <c r="VDB27" s="9"/>
      <c r="VDC27" s="9"/>
      <c r="VDD27" s="9"/>
      <c r="VDE27" s="9"/>
      <c r="VDF27" s="9"/>
      <c r="VDG27" s="9"/>
      <c r="VDH27" s="9"/>
      <c r="VDI27" s="9"/>
      <c r="VDJ27" s="9"/>
      <c r="VDK27" s="9"/>
      <c r="VDL27" s="9"/>
      <c r="VDM27" s="9"/>
      <c r="VDN27" s="9"/>
      <c r="VDO27" s="9"/>
      <c r="VDP27" s="9"/>
      <c r="VDQ27" s="9"/>
      <c r="VDR27" s="9"/>
      <c r="VDS27" s="9"/>
      <c r="VDT27" s="9"/>
      <c r="VDU27" s="9"/>
      <c r="VDV27" s="9"/>
      <c r="VDW27" s="9"/>
      <c r="VDX27" s="9"/>
      <c r="VDY27" s="9"/>
      <c r="VDZ27" s="9"/>
      <c r="VEA27" s="9"/>
      <c r="VEB27" s="9"/>
      <c r="VEC27" s="9"/>
      <c r="VED27" s="9"/>
      <c r="VEE27" s="9"/>
      <c r="VEF27" s="9"/>
      <c r="VEG27" s="9"/>
      <c r="VEH27" s="9"/>
      <c r="VEI27" s="9"/>
      <c r="VEJ27" s="9"/>
      <c r="VEK27" s="9"/>
      <c r="VEL27" s="9"/>
      <c r="VEM27" s="9"/>
      <c r="VEN27" s="9"/>
      <c r="VEO27" s="9"/>
      <c r="VEP27" s="9"/>
      <c r="VEQ27" s="9"/>
      <c r="VER27" s="9"/>
      <c r="VES27" s="9"/>
      <c r="VET27" s="9"/>
      <c r="VEU27" s="9"/>
      <c r="VEV27" s="9"/>
      <c r="VEW27" s="9"/>
      <c r="VEX27" s="9"/>
      <c r="VEY27" s="9"/>
      <c r="VEZ27" s="9"/>
      <c r="VFA27" s="9"/>
      <c r="VFB27" s="9"/>
      <c r="VFC27" s="9"/>
      <c r="VFD27" s="9"/>
      <c r="VFE27" s="9"/>
      <c r="VFF27" s="9"/>
      <c r="VFG27" s="9"/>
      <c r="VFH27" s="9"/>
      <c r="VFI27" s="9"/>
      <c r="VFJ27" s="9"/>
      <c r="VFK27" s="9"/>
      <c r="VFL27" s="9"/>
      <c r="VFM27" s="9"/>
      <c r="VFN27" s="9"/>
      <c r="VFO27" s="9"/>
      <c r="VFP27" s="9"/>
      <c r="VFQ27" s="9"/>
      <c r="VFR27" s="9"/>
      <c r="VFS27" s="9"/>
      <c r="VFT27" s="9"/>
      <c r="VFU27" s="9"/>
      <c r="VFV27" s="9"/>
      <c r="VFW27" s="9"/>
      <c r="VFX27" s="9"/>
      <c r="VFY27" s="9"/>
      <c r="VFZ27" s="9"/>
      <c r="VGA27" s="9"/>
      <c r="VGB27" s="9"/>
      <c r="VGC27" s="9"/>
      <c r="VGD27" s="9"/>
      <c r="VGE27" s="9"/>
      <c r="VGF27" s="9"/>
      <c r="VGG27" s="9"/>
      <c r="VGH27" s="9"/>
      <c r="VGI27" s="9"/>
      <c r="VGJ27" s="9"/>
      <c r="VGK27" s="9"/>
      <c r="VGL27" s="9"/>
      <c r="VGM27" s="9"/>
      <c r="VGN27" s="9"/>
      <c r="VGO27" s="9"/>
      <c r="VGP27" s="9"/>
      <c r="VGQ27" s="9"/>
      <c r="VGR27" s="9"/>
      <c r="VGS27" s="9"/>
      <c r="VGT27" s="9"/>
      <c r="VGU27" s="9"/>
      <c r="VGV27" s="9"/>
      <c r="VGW27" s="9"/>
      <c r="VGX27" s="9"/>
      <c r="VGY27" s="9"/>
      <c r="VGZ27" s="9"/>
      <c r="VHA27" s="9"/>
      <c r="VHB27" s="9"/>
      <c r="VHC27" s="9"/>
      <c r="VHD27" s="9"/>
      <c r="VHE27" s="9"/>
      <c r="VHF27" s="9"/>
      <c r="VHG27" s="9"/>
      <c r="VHH27" s="9"/>
      <c r="VHI27" s="9"/>
      <c r="VHJ27" s="9"/>
      <c r="VHK27" s="9"/>
      <c r="VHL27" s="9"/>
      <c r="VHM27" s="9"/>
      <c r="VHN27" s="9"/>
      <c r="VHO27" s="9"/>
      <c r="VHP27" s="9"/>
      <c r="VHQ27" s="9"/>
      <c r="VHR27" s="9"/>
      <c r="VHS27" s="9"/>
      <c r="VHT27" s="9"/>
      <c r="VHU27" s="9"/>
      <c r="VHV27" s="9"/>
      <c r="VHW27" s="9"/>
      <c r="VHX27" s="9"/>
      <c r="VHY27" s="9"/>
      <c r="VHZ27" s="9"/>
      <c r="VIA27" s="9"/>
      <c r="VIB27" s="9"/>
      <c r="VIC27" s="9"/>
      <c r="VID27" s="9"/>
      <c r="VIE27" s="9"/>
      <c r="VIF27" s="9"/>
      <c r="VIG27" s="9"/>
      <c r="VIH27" s="9"/>
      <c r="VII27" s="9"/>
      <c r="VIJ27" s="9"/>
      <c r="VIK27" s="9"/>
      <c r="VIL27" s="9"/>
      <c r="VIM27" s="9"/>
      <c r="VIN27" s="9"/>
      <c r="VIO27" s="9"/>
      <c r="VIP27" s="9"/>
      <c r="VIQ27" s="9"/>
      <c r="VIR27" s="9"/>
      <c r="VIS27" s="9"/>
      <c r="VIT27" s="9"/>
      <c r="VIU27" s="9"/>
      <c r="VIV27" s="9"/>
      <c r="VIW27" s="9"/>
      <c r="VIX27" s="9"/>
      <c r="VIY27" s="9"/>
      <c r="VIZ27" s="9"/>
      <c r="VJA27" s="9"/>
      <c r="VJB27" s="9"/>
      <c r="VJC27" s="9"/>
      <c r="VJD27" s="9"/>
      <c r="VJE27" s="9"/>
      <c r="VJF27" s="9"/>
      <c r="VJG27" s="9"/>
      <c r="VJH27" s="9"/>
      <c r="VJI27" s="9"/>
      <c r="VJJ27" s="9"/>
      <c r="VJK27" s="9"/>
      <c r="VJL27" s="9"/>
      <c r="VJM27" s="9"/>
      <c r="VJN27" s="9"/>
      <c r="VJO27" s="9"/>
      <c r="VJP27" s="9"/>
      <c r="VJQ27" s="9"/>
      <c r="VJR27" s="9"/>
      <c r="VJS27" s="9"/>
      <c r="VJT27" s="9"/>
      <c r="VJU27" s="9"/>
      <c r="VJV27" s="9"/>
      <c r="VJW27" s="9"/>
      <c r="VJX27" s="9"/>
      <c r="VJY27" s="9"/>
      <c r="VJZ27" s="9"/>
      <c r="VKA27" s="9"/>
      <c r="VKB27" s="9"/>
      <c r="VKC27" s="9"/>
      <c r="VKD27" s="9"/>
      <c r="VKE27" s="9"/>
      <c r="VKF27" s="9"/>
      <c r="VKG27" s="9"/>
      <c r="VKH27" s="9"/>
      <c r="VKI27" s="9"/>
      <c r="VKJ27" s="9"/>
      <c r="VKK27" s="9"/>
      <c r="VKL27" s="9"/>
      <c r="VKM27" s="9"/>
      <c r="VKN27" s="9"/>
      <c r="VKO27" s="9"/>
      <c r="VKP27" s="9"/>
      <c r="VKQ27" s="9"/>
      <c r="VKR27" s="9"/>
      <c r="VKS27" s="9"/>
      <c r="VKT27" s="9"/>
      <c r="VKU27" s="9"/>
      <c r="VKV27" s="9"/>
      <c r="VKW27" s="9"/>
      <c r="VKX27" s="9"/>
      <c r="VKY27" s="9"/>
      <c r="VKZ27" s="9"/>
      <c r="VLA27" s="9"/>
      <c r="VLB27" s="9"/>
      <c r="VLC27" s="9"/>
      <c r="VLD27" s="9"/>
      <c r="VLE27" s="9"/>
      <c r="VLF27" s="9"/>
      <c r="VLG27" s="9"/>
      <c r="VLH27" s="9"/>
      <c r="VLI27" s="9"/>
      <c r="VLJ27" s="9"/>
      <c r="VLK27" s="9"/>
      <c r="VLL27" s="9"/>
      <c r="VLM27" s="9"/>
      <c r="VLN27" s="9"/>
      <c r="VLO27" s="9"/>
      <c r="VLP27" s="9"/>
      <c r="VLQ27" s="9"/>
      <c r="VLR27" s="9"/>
      <c r="VLS27" s="9"/>
      <c r="VLT27" s="9"/>
      <c r="VLU27" s="9"/>
      <c r="VLV27" s="9"/>
      <c r="VLW27" s="9"/>
      <c r="VLX27" s="9"/>
      <c r="VLY27" s="9"/>
      <c r="VLZ27" s="9"/>
      <c r="VMA27" s="9"/>
      <c r="VMB27" s="9"/>
      <c r="VMC27" s="9"/>
      <c r="VMD27" s="9"/>
      <c r="VME27" s="9"/>
      <c r="VMF27" s="9"/>
      <c r="VMG27" s="9"/>
      <c r="VMH27" s="9"/>
      <c r="VMI27" s="9"/>
      <c r="VMJ27" s="9"/>
      <c r="VMK27" s="9"/>
      <c r="VML27" s="9"/>
      <c r="VMM27" s="9"/>
      <c r="VMN27" s="9"/>
      <c r="VMO27" s="9"/>
      <c r="VMP27" s="9"/>
      <c r="VMQ27" s="9"/>
      <c r="VMR27" s="9"/>
      <c r="VMS27" s="9"/>
      <c r="VMT27" s="9"/>
      <c r="VMU27" s="9"/>
      <c r="VMV27" s="9"/>
      <c r="VMW27" s="9"/>
      <c r="VMX27" s="9"/>
      <c r="VMY27" s="9"/>
      <c r="VMZ27" s="9"/>
      <c r="VNA27" s="9"/>
      <c r="VNB27" s="9"/>
      <c r="VNC27" s="9"/>
      <c r="VND27" s="9"/>
      <c r="VNE27" s="9"/>
      <c r="VNF27" s="9"/>
      <c r="VNG27" s="9"/>
      <c r="VNH27" s="9"/>
      <c r="VNI27" s="9"/>
      <c r="VNJ27" s="9"/>
      <c r="VNK27" s="9"/>
      <c r="VNL27" s="9"/>
      <c r="VNM27" s="9"/>
      <c r="VNN27" s="9"/>
      <c r="VNO27" s="9"/>
      <c r="VNP27" s="9"/>
      <c r="VNQ27" s="9"/>
      <c r="VNR27" s="9"/>
      <c r="VNS27" s="9"/>
      <c r="VNT27" s="9"/>
      <c r="VNU27" s="9"/>
      <c r="VNV27" s="9"/>
      <c r="VNW27" s="9"/>
      <c r="VNX27" s="9"/>
      <c r="VNY27" s="9"/>
      <c r="VNZ27" s="9"/>
      <c r="VOA27" s="9"/>
      <c r="VOB27" s="9"/>
      <c r="VOC27" s="9"/>
      <c r="VOD27" s="9"/>
      <c r="VOE27" s="9"/>
      <c r="VOF27" s="9"/>
      <c r="VOG27" s="9"/>
      <c r="VOH27" s="9"/>
      <c r="VOI27" s="9"/>
      <c r="VOJ27" s="9"/>
      <c r="VOK27" s="9"/>
      <c r="VOL27" s="9"/>
      <c r="VOM27" s="9"/>
      <c r="VON27" s="9"/>
      <c r="VOO27" s="9"/>
      <c r="VOP27" s="9"/>
      <c r="VOQ27" s="9"/>
      <c r="VOR27" s="9"/>
      <c r="VOS27" s="9"/>
      <c r="VOT27" s="9"/>
      <c r="VOU27" s="9"/>
      <c r="VOV27" s="9"/>
      <c r="VOW27" s="9"/>
      <c r="VOX27" s="9"/>
      <c r="VOY27" s="9"/>
      <c r="VOZ27" s="9"/>
      <c r="VPA27" s="9"/>
      <c r="VPB27" s="9"/>
      <c r="VPC27" s="9"/>
      <c r="VPD27" s="9"/>
      <c r="VPE27" s="9"/>
      <c r="VPF27" s="9"/>
      <c r="VPG27" s="9"/>
      <c r="VPH27" s="9"/>
      <c r="VPI27" s="9"/>
      <c r="VPJ27" s="9"/>
      <c r="VPK27" s="9"/>
      <c r="VPL27" s="9"/>
      <c r="VPM27" s="9"/>
      <c r="VPN27" s="9"/>
      <c r="VPO27" s="9"/>
      <c r="VPP27" s="9"/>
      <c r="VPQ27" s="9"/>
      <c r="VPR27" s="9"/>
      <c r="VPS27" s="9"/>
      <c r="VPT27" s="9"/>
      <c r="VPU27" s="9"/>
      <c r="VPV27" s="9"/>
      <c r="VPW27" s="9"/>
      <c r="VPX27" s="9"/>
      <c r="VPY27" s="9"/>
      <c r="VPZ27" s="9"/>
      <c r="VQA27" s="9"/>
      <c r="VQB27" s="9"/>
      <c r="VQC27" s="9"/>
      <c r="VQD27" s="9"/>
      <c r="VQE27" s="9"/>
      <c r="VQF27" s="9"/>
      <c r="VQG27" s="9"/>
      <c r="VQH27" s="9"/>
      <c r="VQI27" s="9"/>
      <c r="VQJ27" s="9"/>
      <c r="VQK27" s="9"/>
      <c r="VQL27" s="9"/>
      <c r="VQM27" s="9"/>
      <c r="VQN27" s="9"/>
      <c r="VQO27" s="9"/>
      <c r="VQP27" s="9"/>
      <c r="VQQ27" s="9"/>
      <c r="VQR27" s="9"/>
      <c r="VQS27" s="9"/>
      <c r="VQT27" s="9"/>
      <c r="VQU27" s="9"/>
      <c r="VQV27" s="9"/>
      <c r="VQW27" s="9"/>
      <c r="VQX27" s="9"/>
      <c r="VQY27" s="9"/>
      <c r="VQZ27" s="9"/>
      <c r="VRA27" s="9"/>
      <c r="VRB27" s="9"/>
      <c r="VRC27" s="9"/>
      <c r="VRD27" s="9"/>
      <c r="VRE27" s="9"/>
      <c r="VRF27" s="9"/>
      <c r="VRG27" s="9"/>
      <c r="VRH27" s="9"/>
      <c r="VRI27" s="9"/>
      <c r="VRJ27" s="9"/>
      <c r="VRK27" s="9"/>
      <c r="VRL27" s="9"/>
      <c r="VRM27" s="9"/>
      <c r="VRN27" s="9"/>
      <c r="VRO27" s="9"/>
      <c r="VRP27" s="9"/>
      <c r="VRQ27" s="9"/>
      <c r="VRR27" s="9"/>
      <c r="VRS27" s="9"/>
      <c r="VRT27" s="9"/>
      <c r="VRU27" s="9"/>
      <c r="VRV27" s="9"/>
      <c r="VRW27" s="9"/>
      <c r="VRX27" s="9"/>
      <c r="VRY27" s="9"/>
      <c r="VRZ27" s="9"/>
      <c r="VSA27" s="9"/>
      <c r="VSB27" s="9"/>
      <c r="VSC27" s="9"/>
      <c r="VSD27" s="9"/>
      <c r="VSE27" s="9"/>
      <c r="VSF27" s="9"/>
      <c r="VSG27" s="9"/>
      <c r="VSH27" s="9"/>
      <c r="VSI27" s="9"/>
      <c r="VSJ27" s="9"/>
      <c r="VSK27" s="9"/>
      <c r="VSL27" s="9"/>
      <c r="VSM27" s="9"/>
      <c r="VSN27" s="9"/>
      <c r="VSO27" s="9"/>
      <c r="VSP27" s="9"/>
      <c r="VSQ27" s="9"/>
      <c r="VSR27" s="9"/>
      <c r="VSS27" s="9"/>
      <c r="VST27" s="9"/>
      <c r="VSU27" s="9"/>
      <c r="VSV27" s="9"/>
      <c r="VSW27" s="9"/>
      <c r="VSX27" s="9"/>
      <c r="VSY27" s="9"/>
      <c r="VSZ27" s="9"/>
      <c r="VTA27" s="9"/>
      <c r="VTB27" s="9"/>
      <c r="VTC27" s="9"/>
      <c r="VTD27" s="9"/>
      <c r="VTE27" s="9"/>
      <c r="VTF27" s="9"/>
      <c r="VTG27" s="9"/>
      <c r="VTH27" s="9"/>
      <c r="VTI27" s="9"/>
      <c r="VTJ27" s="9"/>
      <c r="VTK27" s="9"/>
      <c r="VTL27" s="9"/>
      <c r="VTM27" s="9"/>
      <c r="VTN27" s="9"/>
      <c r="VTO27" s="9"/>
      <c r="VTP27" s="9"/>
      <c r="VTQ27" s="9"/>
      <c r="VTR27" s="9"/>
      <c r="VTS27" s="9"/>
      <c r="VTT27" s="9"/>
      <c r="VTU27" s="9"/>
      <c r="VTV27" s="9"/>
      <c r="VTW27" s="9"/>
      <c r="VTX27" s="9"/>
      <c r="VTY27" s="9"/>
      <c r="VTZ27" s="9"/>
      <c r="VUA27" s="9"/>
      <c r="VUB27" s="9"/>
      <c r="VUC27" s="9"/>
      <c r="VUD27" s="9"/>
      <c r="VUE27" s="9"/>
      <c r="VUF27" s="9"/>
      <c r="VUG27" s="9"/>
      <c r="VUH27" s="9"/>
      <c r="VUI27" s="9"/>
      <c r="VUJ27" s="9"/>
      <c r="VUK27" s="9"/>
      <c r="VUL27" s="9"/>
      <c r="VUM27" s="9"/>
      <c r="VUN27" s="9"/>
      <c r="VUO27" s="9"/>
      <c r="VUP27" s="9"/>
      <c r="VUQ27" s="9"/>
      <c r="VUR27" s="9"/>
      <c r="VUS27" s="9"/>
      <c r="VUT27" s="9"/>
      <c r="VUU27" s="9"/>
      <c r="VUV27" s="9"/>
      <c r="VUW27" s="9"/>
      <c r="VUX27" s="9"/>
      <c r="VUY27" s="9"/>
      <c r="VUZ27" s="9"/>
      <c r="VVA27" s="9"/>
      <c r="VVB27" s="9"/>
      <c r="VVC27" s="9"/>
      <c r="VVD27" s="9"/>
      <c r="VVE27" s="9"/>
      <c r="VVF27" s="9"/>
      <c r="VVG27" s="9"/>
      <c r="VVH27" s="9"/>
      <c r="VVI27" s="9"/>
      <c r="VVJ27" s="9"/>
      <c r="VVK27" s="9"/>
      <c r="VVL27" s="9"/>
      <c r="VVM27" s="9"/>
      <c r="VVN27" s="9"/>
      <c r="VVO27" s="9"/>
      <c r="VVP27" s="9"/>
      <c r="VVQ27" s="9"/>
      <c r="VVR27" s="9"/>
      <c r="VVS27" s="9"/>
      <c r="VVT27" s="9"/>
      <c r="VVU27" s="9"/>
      <c r="VVV27" s="9"/>
      <c r="VVW27" s="9"/>
      <c r="VVX27" s="9"/>
      <c r="VVY27" s="9"/>
      <c r="VVZ27" s="9"/>
      <c r="VWA27" s="9"/>
      <c r="VWB27" s="9"/>
      <c r="VWC27" s="9"/>
      <c r="VWD27" s="9"/>
      <c r="VWE27" s="9"/>
      <c r="VWF27" s="9"/>
      <c r="VWG27" s="9"/>
      <c r="VWH27" s="9"/>
      <c r="VWI27" s="9"/>
      <c r="VWJ27" s="9"/>
      <c r="VWK27" s="9"/>
      <c r="VWL27" s="9"/>
      <c r="VWM27" s="9"/>
      <c r="VWN27" s="9"/>
      <c r="VWO27" s="9"/>
      <c r="VWP27" s="9"/>
      <c r="VWQ27" s="9"/>
      <c r="VWR27" s="9"/>
      <c r="VWS27" s="9"/>
      <c r="VWT27" s="9"/>
      <c r="VWU27" s="9"/>
      <c r="VWV27" s="9"/>
      <c r="VWW27" s="9"/>
      <c r="VWX27" s="9"/>
      <c r="VWY27" s="9"/>
      <c r="VWZ27" s="9"/>
      <c r="VXA27" s="9"/>
      <c r="VXB27" s="9"/>
      <c r="VXC27" s="9"/>
      <c r="VXD27" s="9"/>
      <c r="VXE27" s="9"/>
      <c r="VXF27" s="9"/>
      <c r="VXG27" s="9"/>
      <c r="VXH27" s="9"/>
      <c r="VXI27" s="9"/>
      <c r="VXJ27" s="9"/>
      <c r="VXK27" s="9"/>
      <c r="VXL27" s="9"/>
      <c r="VXM27" s="9"/>
      <c r="VXN27" s="9"/>
      <c r="VXO27" s="9"/>
      <c r="VXP27" s="9"/>
      <c r="VXQ27" s="9"/>
      <c r="VXR27" s="9"/>
      <c r="VXS27" s="9"/>
      <c r="VXT27" s="9"/>
      <c r="VXU27" s="9"/>
      <c r="VXV27" s="9"/>
      <c r="VXW27" s="9"/>
      <c r="VXX27" s="9"/>
      <c r="VXY27" s="9"/>
      <c r="VXZ27" s="9"/>
      <c r="VYA27" s="9"/>
      <c r="VYB27" s="9"/>
      <c r="VYC27" s="9"/>
      <c r="VYD27" s="9"/>
      <c r="VYE27" s="9"/>
      <c r="VYF27" s="9"/>
      <c r="VYG27" s="9"/>
      <c r="VYH27" s="9"/>
      <c r="VYI27" s="9"/>
      <c r="VYJ27" s="9"/>
      <c r="VYK27" s="9"/>
      <c r="VYL27" s="9"/>
      <c r="VYM27" s="9"/>
      <c r="VYN27" s="9"/>
      <c r="VYO27" s="9"/>
      <c r="VYP27" s="9"/>
      <c r="VYQ27" s="9"/>
      <c r="VYR27" s="9"/>
      <c r="VYS27" s="9"/>
      <c r="VYT27" s="9"/>
      <c r="VYU27" s="9"/>
      <c r="VYV27" s="9"/>
      <c r="VYW27" s="9"/>
      <c r="VYX27" s="9"/>
      <c r="VYY27" s="9"/>
      <c r="VYZ27" s="9"/>
      <c r="VZA27" s="9"/>
      <c r="VZB27" s="9"/>
      <c r="VZC27" s="9"/>
      <c r="VZD27" s="9"/>
      <c r="VZE27" s="9"/>
      <c r="VZF27" s="9"/>
      <c r="VZG27" s="9"/>
      <c r="VZH27" s="9"/>
      <c r="VZI27" s="9"/>
      <c r="VZJ27" s="9"/>
      <c r="VZK27" s="9"/>
      <c r="VZL27" s="9"/>
      <c r="VZM27" s="9"/>
      <c r="VZN27" s="9"/>
      <c r="VZO27" s="9"/>
      <c r="VZP27" s="9"/>
      <c r="VZQ27" s="9"/>
      <c r="VZR27" s="9"/>
      <c r="VZS27" s="9"/>
      <c r="VZT27" s="9"/>
      <c r="VZU27" s="9"/>
      <c r="VZV27" s="9"/>
      <c r="VZW27" s="9"/>
      <c r="VZX27" s="9"/>
      <c r="VZY27" s="9"/>
      <c r="VZZ27" s="9"/>
      <c r="WAA27" s="9"/>
      <c r="WAB27" s="9"/>
      <c r="WAC27" s="9"/>
      <c r="WAD27" s="9"/>
      <c r="WAE27" s="9"/>
      <c r="WAF27" s="9"/>
      <c r="WAG27" s="9"/>
      <c r="WAH27" s="9"/>
      <c r="WAI27" s="9"/>
      <c r="WAJ27" s="9"/>
      <c r="WAK27" s="9"/>
      <c r="WAL27" s="9"/>
      <c r="WAM27" s="9"/>
      <c r="WAN27" s="9"/>
      <c r="WAO27" s="9"/>
      <c r="WAP27" s="9"/>
      <c r="WAQ27" s="9"/>
      <c r="WAR27" s="9"/>
      <c r="WAS27" s="9"/>
      <c r="WAT27" s="9"/>
      <c r="WAU27" s="9"/>
      <c r="WAV27" s="9"/>
      <c r="WAW27" s="9"/>
      <c r="WAX27" s="9"/>
      <c r="WAY27" s="9"/>
      <c r="WAZ27" s="9"/>
      <c r="WBA27" s="9"/>
      <c r="WBB27" s="9"/>
      <c r="WBC27" s="9"/>
      <c r="WBD27" s="9"/>
      <c r="WBE27" s="9"/>
      <c r="WBF27" s="9"/>
      <c r="WBG27" s="9"/>
      <c r="WBH27" s="9"/>
      <c r="WBI27" s="9"/>
      <c r="WBJ27" s="9"/>
      <c r="WBK27" s="9"/>
      <c r="WBL27" s="9"/>
      <c r="WBM27" s="9"/>
      <c r="WBN27" s="9"/>
      <c r="WBO27" s="9"/>
      <c r="WBP27" s="9"/>
      <c r="WBQ27" s="9"/>
      <c r="WBR27" s="9"/>
      <c r="WBS27" s="9"/>
      <c r="WBT27" s="9"/>
      <c r="WBU27" s="9"/>
      <c r="WBV27" s="9"/>
      <c r="WBW27" s="9"/>
      <c r="WBX27" s="9"/>
      <c r="WBY27" s="9"/>
      <c r="WBZ27" s="9"/>
      <c r="WCA27" s="9"/>
      <c r="WCB27" s="9"/>
      <c r="WCC27" s="9"/>
      <c r="WCD27" s="9"/>
      <c r="WCE27" s="9"/>
      <c r="WCF27" s="9"/>
      <c r="WCG27" s="9"/>
      <c r="WCH27" s="9"/>
      <c r="WCI27" s="9"/>
      <c r="WCJ27" s="9"/>
      <c r="WCK27" s="9"/>
      <c r="WCL27" s="9"/>
      <c r="WCM27" s="9"/>
      <c r="WCN27" s="9"/>
      <c r="WCO27" s="9"/>
      <c r="WCP27" s="9"/>
      <c r="WCQ27" s="9"/>
      <c r="WCR27" s="9"/>
      <c r="WCS27" s="9"/>
      <c r="WCT27" s="9"/>
      <c r="WCU27" s="9"/>
      <c r="WCV27" s="9"/>
      <c r="WCW27" s="9"/>
      <c r="WCX27" s="9"/>
      <c r="WCY27" s="9"/>
      <c r="WCZ27" s="9"/>
      <c r="WDA27" s="9"/>
      <c r="WDB27" s="9"/>
      <c r="WDC27" s="9"/>
      <c r="WDD27" s="9"/>
      <c r="WDE27" s="9"/>
      <c r="WDF27" s="9"/>
      <c r="WDG27" s="9"/>
      <c r="WDH27" s="9"/>
      <c r="WDI27" s="9"/>
      <c r="WDJ27" s="9"/>
      <c r="WDK27" s="9"/>
      <c r="WDL27" s="9"/>
      <c r="WDM27" s="9"/>
      <c r="WDN27" s="9"/>
      <c r="WDO27" s="9"/>
      <c r="WDP27" s="9"/>
      <c r="WDQ27" s="9"/>
      <c r="WDR27" s="9"/>
      <c r="WDS27" s="9"/>
      <c r="WDT27" s="9"/>
      <c r="WDU27" s="9"/>
      <c r="WDV27" s="9"/>
      <c r="WDW27" s="9"/>
      <c r="WDX27" s="9"/>
      <c r="WDY27" s="9"/>
      <c r="WDZ27" s="9"/>
      <c r="WEA27" s="9"/>
      <c r="WEB27" s="9"/>
      <c r="WEC27" s="9"/>
      <c r="WED27" s="9"/>
      <c r="WEE27" s="9"/>
      <c r="WEF27" s="9"/>
      <c r="WEG27" s="9"/>
      <c r="WEH27" s="9"/>
      <c r="WEI27" s="9"/>
      <c r="WEJ27" s="9"/>
      <c r="WEK27" s="9"/>
      <c r="WEL27" s="9"/>
      <c r="WEM27" s="9"/>
      <c r="WEN27" s="9"/>
      <c r="WEO27" s="9"/>
      <c r="WEP27" s="9"/>
      <c r="WEQ27" s="9"/>
      <c r="WER27" s="9"/>
      <c r="WES27" s="9"/>
      <c r="WET27" s="9"/>
      <c r="WEU27" s="9"/>
      <c r="WEV27" s="9"/>
      <c r="WEW27" s="9"/>
      <c r="WEX27" s="9"/>
      <c r="WEY27" s="9"/>
      <c r="WEZ27" s="9"/>
      <c r="WFA27" s="9"/>
      <c r="WFB27" s="9"/>
      <c r="WFC27" s="9"/>
      <c r="WFD27" s="9"/>
      <c r="WFE27" s="9"/>
      <c r="WFF27" s="9"/>
      <c r="WFG27" s="9"/>
      <c r="WFH27" s="9"/>
      <c r="WFI27" s="9"/>
      <c r="WFJ27" s="9"/>
      <c r="WFK27" s="9"/>
      <c r="WFL27" s="9"/>
      <c r="WFM27" s="9"/>
      <c r="WFN27" s="9"/>
      <c r="WFO27" s="9"/>
      <c r="WFP27" s="9"/>
      <c r="WFQ27" s="9"/>
      <c r="WFR27" s="9"/>
      <c r="WFS27" s="9"/>
      <c r="WFT27" s="9"/>
      <c r="WFU27" s="9"/>
      <c r="WFV27" s="9"/>
      <c r="WFW27" s="9"/>
      <c r="WFX27" s="9"/>
      <c r="WFY27" s="9"/>
      <c r="WFZ27" s="9"/>
      <c r="WGA27" s="9"/>
      <c r="WGB27" s="9"/>
      <c r="WGC27" s="9"/>
      <c r="WGD27" s="9"/>
      <c r="WGE27" s="9"/>
      <c r="WGF27" s="9"/>
      <c r="WGG27" s="9"/>
      <c r="WGH27" s="9"/>
      <c r="WGI27" s="9"/>
      <c r="WGJ27" s="9"/>
      <c r="WGK27" s="9"/>
      <c r="WGL27" s="9"/>
      <c r="WGM27" s="9"/>
      <c r="WGN27" s="9"/>
      <c r="WGO27" s="9"/>
      <c r="WGP27" s="9"/>
      <c r="WGQ27" s="9"/>
      <c r="WGR27" s="9"/>
      <c r="WGS27" s="9"/>
      <c r="WGT27" s="9"/>
      <c r="WGU27" s="9"/>
      <c r="WGV27" s="9"/>
      <c r="WGW27" s="9"/>
      <c r="WGX27" s="9"/>
      <c r="WGY27" s="9"/>
      <c r="WGZ27" s="9"/>
      <c r="WHA27" s="9"/>
      <c r="WHB27" s="9"/>
      <c r="WHC27" s="9"/>
      <c r="WHD27" s="9"/>
      <c r="WHE27" s="9"/>
      <c r="WHF27" s="9"/>
      <c r="WHG27" s="9"/>
      <c r="WHH27" s="9"/>
      <c r="WHI27" s="9"/>
      <c r="WHJ27" s="9"/>
      <c r="WHK27" s="9"/>
      <c r="WHL27" s="9"/>
      <c r="WHM27" s="9"/>
      <c r="WHN27" s="9"/>
      <c r="WHO27" s="9"/>
      <c r="WHP27" s="9"/>
      <c r="WHQ27" s="9"/>
      <c r="WHR27" s="9"/>
      <c r="WHS27" s="9"/>
      <c r="WHT27" s="9"/>
      <c r="WHU27" s="9"/>
      <c r="WHV27" s="9"/>
      <c r="WHW27" s="9"/>
      <c r="WHX27" s="9"/>
      <c r="WHY27" s="9"/>
      <c r="WHZ27" s="9"/>
      <c r="WIA27" s="9"/>
      <c r="WIB27" s="9"/>
      <c r="WIC27" s="9"/>
      <c r="WID27" s="9"/>
      <c r="WIE27" s="9"/>
      <c r="WIF27" s="9"/>
      <c r="WIG27" s="9"/>
      <c r="WIH27" s="9"/>
      <c r="WII27" s="9"/>
      <c r="WIJ27" s="9"/>
      <c r="WIK27" s="9"/>
      <c r="WIL27" s="9"/>
      <c r="WIM27" s="9"/>
      <c r="WIN27" s="9"/>
      <c r="WIO27" s="9"/>
      <c r="WIP27" s="9"/>
      <c r="WIQ27" s="9"/>
      <c r="WIR27" s="9"/>
      <c r="WIS27" s="9"/>
      <c r="WIT27" s="9"/>
      <c r="WIU27" s="9"/>
      <c r="WIV27" s="9"/>
      <c r="WIW27" s="9"/>
      <c r="WIX27" s="9"/>
      <c r="WIY27" s="9"/>
      <c r="WIZ27" s="9"/>
      <c r="WJA27" s="9"/>
      <c r="WJB27" s="9"/>
      <c r="WJC27" s="9"/>
      <c r="WJD27" s="9"/>
      <c r="WJE27" s="9"/>
      <c r="WJF27" s="9"/>
      <c r="WJG27" s="9"/>
      <c r="WJH27" s="9"/>
      <c r="WJI27" s="9"/>
      <c r="WJJ27" s="9"/>
      <c r="WJK27" s="9"/>
      <c r="WJL27" s="9"/>
      <c r="WJM27" s="9"/>
      <c r="WJN27" s="9"/>
      <c r="WJO27" s="9"/>
      <c r="WJP27" s="9"/>
      <c r="WJQ27" s="9"/>
      <c r="WJR27" s="9"/>
      <c r="WJS27" s="9"/>
      <c r="WJT27" s="9"/>
      <c r="WJU27" s="9"/>
      <c r="WJV27" s="9"/>
      <c r="WJW27" s="9"/>
      <c r="WJX27" s="9"/>
      <c r="WJY27" s="9"/>
      <c r="WJZ27" s="9"/>
      <c r="WKA27" s="9"/>
      <c r="WKB27" s="9"/>
      <c r="WKC27" s="9"/>
      <c r="WKD27" s="9"/>
      <c r="WKE27" s="9"/>
      <c r="WKF27" s="9"/>
      <c r="WKG27" s="9"/>
      <c r="WKH27" s="9"/>
      <c r="WKI27" s="9"/>
      <c r="WKJ27" s="9"/>
      <c r="WKK27" s="9"/>
      <c r="WKL27" s="9"/>
      <c r="WKM27" s="9"/>
      <c r="WKN27" s="9"/>
      <c r="WKO27" s="9"/>
      <c r="WKP27" s="9"/>
      <c r="WKQ27" s="9"/>
      <c r="WKR27" s="9"/>
      <c r="WKS27" s="9"/>
      <c r="WKT27" s="9"/>
      <c r="WKU27" s="9"/>
      <c r="WKV27" s="9"/>
      <c r="WKW27" s="9"/>
      <c r="WKX27" s="9"/>
      <c r="WKY27" s="9"/>
      <c r="WKZ27" s="9"/>
      <c r="WLA27" s="9"/>
      <c r="WLB27" s="9"/>
      <c r="WLC27" s="9"/>
      <c r="WLD27" s="9"/>
      <c r="WLE27" s="9"/>
      <c r="WLF27" s="9"/>
      <c r="WLG27" s="9"/>
      <c r="WLH27" s="9"/>
      <c r="WLI27" s="9"/>
      <c r="WLJ27" s="9"/>
      <c r="WLK27" s="9"/>
      <c r="WLL27" s="9"/>
      <c r="WLM27" s="9"/>
      <c r="WLN27" s="9"/>
      <c r="WLO27" s="9"/>
      <c r="WLP27" s="9"/>
      <c r="WLQ27" s="9"/>
      <c r="WLR27" s="9"/>
      <c r="WLS27" s="9"/>
      <c r="WLT27" s="9"/>
      <c r="WLU27" s="9"/>
      <c r="WLV27" s="9"/>
      <c r="WLW27" s="9"/>
      <c r="WLX27" s="9"/>
      <c r="WLY27" s="9"/>
      <c r="WLZ27" s="9"/>
      <c r="WMA27" s="9"/>
      <c r="WMB27" s="9"/>
      <c r="WMC27" s="9"/>
      <c r="WMD27" s="9"/>
      <c r="WME27" s="9"/>
      <c r="WMF27" s="9"/>
      <c r="WMG27" s="9"/>
      <c r="WMH27" s="9"/>
      <c r="WMI27" s="9"/>
      <c r="WMJ27" s="9"/>
      <c r="WMK27" s="9"/>
      <c r="WML27" s="9"/>
      <c r="WMM27" s="9"/>
      <c r="WMN27" s="9"/>
      <c r="WMO27" s="9"/>
      <c r="WMP27" s="9"/>
      <c r="WMQ27" s="9"/>
      <c r="WMR27" s="9"/>
      <c r="WMS27" s="9"/>
      <c r="WMT27" s="9"/>
      <c r="WMU27" s="9"/>
      <c r="WMV27" s="9"/>
      <c r="WMW27" s="9"/>
      <c r="WMX27" s="9"/>
      <c r="WMY27" s="9"/>
      <c r="WMZ27" s="9"/>
      <c r="WNA27" s="9"/>
      <c r="WNB27" s="9"/>
      <c r="WNC27" s="9"/>
      <c r="WND27" s="9"/>
      <c r="WNE27" s="9"/>
      <c r="WNF27" s="9"/>
      <c r="WNG27" s="9"/>
      <c r="WNH27" s="9"/>
      <c r="WNI27" s="9"/>
      <c r="WNJ27" s="9"/>
      <c r="WNK27" s="9"/>
      <c r="WNL27" s="9"/>
      <c r="WNM27" s="9"/>
      <c r="WNN27" s="9"/>
      <c r="WNO27" s="9"/>
      <c r="WNP27" s="9"/>
      <c r="WNQ27" s="9"/>
      <c r="WNR27" s="9"/>
      <c r="WNS27" s="9"/>
      <c r="WNT27" s="9"/>
      <c r="WNU27" s="9"/>
      <c r="WNV27" s="9"/>
      <c r="WNW27" s="9"/>
      <c r="WNX27" s="9"/>
      <c r="WNY27" s="9"/>
      <c r="WNZ27" s="9"/>
      <c r="WOA27" s="9"/>
      <c r="WOB27" s="9"/>
      <c r="WOC27" s="9"/>
      <c r="WOD27" s="9"/>
      <c r="WOE27" s="9"/>
      <c r="WOF27" s="9"/>
      <c r="WOG27" s="9"/>
      <c r="WOH27" s="9"/>
      <c r="WOI27" s="9"/>
      <c r="WOJ27" s="9"/>
      <c r="WOK27" s="9"/>
      <c r="WOL27" s="9"/>
      <c r="WOM27" s="9"/>
      <c r="WON27" s="9"/>
      <c r="WOO27" s="9"/>
      <c r="WOP27" s="9"/>
      <c r="WOQ27" s="9"/>
      <c r="WOR27" s="9"/>
      <c r="WOS27" s="9"/>
      <c r="WOT27" s="9"/>
      <c r="WOU27" s="9"/>
      <c r="WOV27" s="9"/>
      <c r="WOW27" s="9"/>
      <c r="WOX27" s="9"/>
      <c r="WOY27" s="9"/>
      <c r="WOZ27" s="9"/>
      <c r="WPA27" s="9"/>
      <c r="WPB27" s="9"/>
      <c r="WPC27" s="9"/>
      <c r="WPD27" s="9"/>
      <c r="WPE27" s="9"/>
      <c r="WPF27" s="9"/>
      <c r="WPG27" s="9"/>
      <c r="WPH27" s="9"/>
      <c r="WPI27" s="9"/>
      <c r="WPJ27" s="9"/>
      <c r="WPK27" s="9"/>
      <c r="WPL27" s="9"/>
      <c r="WPM27" s="9"/>
      <c r="WPN27" s="9"/>
      <c r="WPO27" s="9"/>
      <c r="WPP27" s="9"/>
      <c r="WPQ27" s="9"/>
      <c r="WPR27" s="9"/>
      <c r="WPS27" s="9"/>
      <c r="WPT27" s="9"/>
      <c r="WPU27" s="9"/>
      <c r="WPV27" s="9"/>
      <c r="WPW27" s="9"/>
      <c r="WPX27" s="9"/>
      <c r="WPY27" s="9"/>
      <c r="WPZ27" s="9"/>
      <c r="WQA27" s="9"/>
      <c r="WQB27" s="9"/>
      <c r="WQC27" s="9"/>
      <c r="WQD27" s="9"/>
      <c r="WQE27" s="9"/>
      <c r="WQF27" s="9"/>
      <c r="WQG27" s="9"/>
      <c r="WQH27" s="9"/>
      <c r="WQI27" s="9"/>
      <c r="WQJ27" s="9"/>
      <c r="WQK27" s="9"/>
      <c r="WQL27" s="9"/>
      <c r="WQM27" s="9"/>
      <c r="WQN27" s="9"/>
      <c r="WQO27" s="9"/>
      <c r="WQP27" s="9"/>
      <c r="WQQ27" s="9"/>
      <c r="WQR27" s="9"/>
      <c r="WQS27" s="9"/>
      <c r="WQT27" s="9"/>
      <c r="WQU27" s="9"/>
      <c r="WQV27" s="9"/>
      <c r="WQW27" s="9"/>
      <c r="WQX27" s="9"/>
      <c r="WQY27" s="9"/>
      <c r="WQZ27" s="9"/>
      <c r="WRA27" s="9"/>
      <c r="WRB27" s="9"/>
      <c r="WRC27" s="9"/>
      <c r="WRD27" s="9"/>
      <c r="WRE27" s="9"/>
      <c r="WRF27" s="9"/>
      <c r="WRG27" s="9"/>
      <c r="WRH27" s="9"/>
      <c r="WRI27" s="9"/>
      <c r="WRJ27" s="9"/>
      <c r="WRK27" s="9"/>
      <c r="WRL27" s="9"/>
      <c r="WRM27" s="9"/>
      <c r="WRN27" s="9"/>
      <c r="WRO27" s="9"/>
      <c r="WRP27" s="9"/>
      <c r="WRQ27" s="9"/>
      <c r="WRR27" s="9"/>
      <c r="WRS27" s="9"/>
      <c r="WRT27" s="9"/>
      <c r="WRU27" s="9"/>
      <c r="WRV27" s="9"/>
      <c r="WRW27" s="9"/>
      <c r="WRX27" s="9"/>
      <c r="WRY27" s="9"/>
      <c r="WRZ27" s="9"/>
      <c r="WSA27" s="9"/>
      <c r="WSB27" s="9"/>
      <c r="WSC27" s="9"/>
      <c r="WSD27" s="9"/>
      <c r="WSE27" s="9"/>
      <c r="WSF27" s="9"/>
      <c r="WSG27" s="9"/>
      <c r="WSH27" s="9"/>
      <c r="WSI27" s="9"/>
      <c r="WSJ27" s="9"/>
      <c r="WSK27" s="9"/>
      <c r="WSL27" s="9"/>
      <c r="WSM27" s="9"/>
      <c r="WSN27" s="9"/>
      <c r="WSO27" s="9"/>
      <c r="WSP27" s="9"/>
      <c r="WSQ27" s="9"/>
      <c r="WSR27" s="9"/>
      <c r="WSS27" s="9"/>
      <c r="WST27" s="9"/>
      <c r="WSU27" s="9"/>
      <c r="WSV27" s="9"/>
      <c r="WSW27" s="9"/>
      <c r="WSX27" s="9"/>
      <c r="WSY27" s="9"/>
      <c r="WSZ27" s="9"/>
      <c r="WTA27" s="9"/>
      <c r="WTB27" s="9"/>
      <c r="WTC27" s="9"/>
      <c r="WTD27" s="9"/>
      <c r="WTE27" s="9"/>
      <c r="WTF27" s="9"/>
      <c r="WTG27" s="9"/>
      <c r="WTH27" s="9"/>
      <c r="WTI27" s="9"/>
      <c r="WTJ27" s="9"/>
      <c r="WTK27" s="9"/>
      <c r="WTL27" s="9"/>
      <c r="WTM27" s="9"/>
      <c r="WTN27" s="9"/>
      <c r="WTO27" s="9"/>
      <c r="WTP27" s="9"/>
      <c r="WTQ27" s="9"/>
      <c r="WTR27" s="9"/>
      <c r="WTS27" s="9"/>
      <c r="WTT27" s="9"/>
      <c r="WTU27" s="9"/>
      <c r="WTV27" s="9"/>
      <c r="WTW27" s="9"/>
      <c r="WTX27" s="9"/>
      <c r="WTY27" s="9"/>
      <c r="WTZ27" s="9"/>
      <c r="WUA27" s="9"/>
      <c r="WUB27" s="9"/>
      <c r="WUC27" s="9"/>
      <c r="WUD27" s="9"/>
      <c r="WUE27" s="9"/>
      <c r="WUF27" s="9"/>
      <c r="WUG27" s="9"/>
      <c r="WUH27" s="9"/>
      <c r="WUI27" s="9"/>
      <c r="WUJ27" s="9"/>
      <c r="WUK27" s="9"/>
      <c r="WUL27" s="9"/>
      <c r="WUM27" s="9"/>
      <c r="WUN27" s="9"/>
      <c r="WUO27" s="9"/>
      <c r="WUP27" s="9"/>
      <c r="WUQ27" s="9"/>
      <c r="WUR27" s="9"/>
      <c r="WUS27" s="9"/>
      <c r="WUT27" s="9"/>
      <c r="WUU27" s="9"/>
      <c r="WUV27" s="9"/>
      <c r="WUW27" s="9"/>
      <c r="WUX27" s="9"/>
      <c r="WUY27" s="9"/>
      <c r="WUZ27" s="9"/>
      <c r="WVA27" s="9"/>
      <c r="WVB27" s="9"/>
      <c r="WVC27" s="9"/>
      <c r="WVD27" s="9"/>
      <c r="WVE27" s="9"/>
      <c r="WVF27" s="9"/>
      <c r="WVG27" s="9"/>
      <c r="WVH27" s="9"/>
      <c r="WVI27" s="9"/>
      <c r="WVJ27" s="9"/>
      <c r="WVK27" s="9"/>
      <c r="WVL27" s="9"/>
      <c r="WVM27" s="9"/>
      <c r="WVN27" s="9"/>
      <c r="WVO27" s="9"/>
      <c r="WVP27" s="9"/>
      <c r="WVQ27" s="9"/>
      <c r="WVR27" s="9"/>
      <c r="WVS27" s="9"/>
      <c r="WVT27" s="9"/>
      <c r="WVU27" s="9"/>
      <c r="WVV27" s="9"/>
      <c r="WVW27" s="9"/>
      <c r="WVX27" s="9"/>
      <c r="WVY27" s="9"/>
      <c r="WVZ27" s="9"/>
      <c r="WWA27" s="9"/>
      <c r="WWB27" s="9"/>
      <c r="WWC27" s="9"/>
      <c r="WWD27" s="9"/>
      <c r="WWE27" s="9"/>
      <c r="WWF27" s="9"/>
      <c r="WWG27" s="9"/>
      <c r="WWH27" s="9"/>
      <c r="WWI27" s="9"/>
      <c r="WWJ27" s="9"/>
      <c r="WWK27" s="9"/>
      <c r="WWL27" s="9"/>
      <c r="WWM27" s="9"/>
      <c r="WWN27" s="9"/>
      <c r="WWO27" s="9"/>
      <c r="WWP27" s="9"/>
      <c r="WWQ27" s="9"/>
      <c r="WWR27" s="9"/>
      <c r="WWS27" s="9"/>
      <c r="WWT27" s="9"/>
      <c r="WWU27" s="9"/>
      <c r="WWV27" s="9"/>
      <c r="WWW27" s="9"/>
      <c r="WWX27" s="9"/>
      <c r="WWY27" s="9"/>
      <c r="WWZ27" s="9"/>
      <c r="WXA27" s="9"/>
      <c r="WXB27" s="9"/>
      <c r="WXC27" s="9"/>
      <c r="WXD27" s="9"/>
      <c r="WXE27" s="9"/>
      <c r="WXF27" s="9"/>
      <c r="WXG27" s="9"/>
      <c r="WXH27" s="9"/>
      <c r="WXI27" s="9"/>
      <c r="WXJ27" s="9"/>
      <c r="WXK27" s="9"/>
      <c r="WXL27" s="9"/>
      <c r="WXM27" s="9"/>
      <c r="WXN27" s="9"/>
      <c r="WXO27" s="9"/>
      <c r="WXP27" s="9"/>
      <c r="WXQ27" s="9"/>
      <c r="WXR27" s="9"/>
      <c r="WXS27" s="9"/>
      <c r="WXT27" s="9"/>
      <c r="WXU27" s="9"/>
      <c r="WXV27" s="9"/>
      <c r="WXW27" s="9"/>
      <c r="WXX27" s="9"/>
      <c r="WXY27" s="9"/>
      <c r="WXZ27" s="9"/>
      <c r="WYA27" s="9"/>
      <c r="WYB27" s="9"/>
      <c r="WYC27" s="9"/>
      <c r="WYD27" s="9"/>
      <c r="WYE27" s="9"/>
      <c r="WYF27" s="9"/>
      <c r="WYG27" s="9"/>
      <c r="WYH27" s="9"/>
      <c r="WYI27" s="9"/>
      <c r="WYJ27" s="9"/>
      <c r="WYK27" s="9"/>
      <c r="WYL27" s="9"/>
      <c r="WYM27" s="9"/>
      <c r="WYN27" s="9"/>
      <c r="WYO27" s="9"/>
      <c r="WYP27" s="9"/>
      <c r="WYQ27" s="9"/>
      <c r="WYR27" s="9"/>
      <c r="WYS27" s="9"/>
      <c r="WYT27" s="9"/>
      <c r="WYU27" s="9"/>
      <c r="WYV27" s="9"/>
      <c r="WYW27" s="9"/>
      <c r="WYX27" s="9"/>
      <c r="WYY27" s="9"/>
      <c r="WYZ27" s="9"/>
      <c r="WZA27" s="9"/>
      <c r="WZB27" s="9"/>
      <c r="WZC27" s="9"/>
      <c r="WZD27" s="9"/>
      <c r="WZE27" s="9"/>
      <c r="WZF27" s="9"/>
      <c r="WZG27" s="9"/>
      <c r="WZH27" s="9"/>
      <c r="WZI27" s="9"/>
      <c r="WZJ27" s="9"/>
      <c r="WZK27" s="9"/>
      <c r="WZL27" s="9"/>
      <c r="WZM27" s="9"/>
      <c r="WZN27" s="9"/>
      <c r="WZO27" s="9"/>
      <c r="WZP27" s="9"/>
      <c r="WZQ27" s="9"/>
      <c r="WZR27" s="9"/>
      <c r="WZS27" s="9"/>
      <c r="WZT27" s="9"/>
      <c r="WZU27" s="9"/>
      <c r="WZV27" s="9"/>
      <c r="WZW27" s="9"/>
      <c r="WZX27" s="9"/>
      <c r="WZY27" s="9"/>
      <c r="WZZ27" s="9"/>
      <c r="XAA27" s="9"/>
      <c r="XAB27" s="9"/>
      <c r="XAC27" s="9"/>
      <c r="XAD27" s="9"/>
      <c r="XAE27" s="9"/>
      <c r="XAF27" s="9"/>
      <c r="XAG27" s="9"/>
      <c r="XAH27" s="9"/>
      <c r="XAI27" s="9"/>
      <c r="XAJ27" s="9"/>
      <c r="XAK27" s="9"/>
      <c r="XAL27" s="9"/>
      <c r="XAM27" s="9"/>
      <c r="XAN27" s="9"/>
      <c r="XAO27" s="9"/>
      <c r="XAP27" s="9"/>
      <c r="XAQ27" s="9"/>
      <c r="XAR27" s="9"/>
      <c r="XAS27" s="9"/>
      <c r="XAT27" s="9"/>
      <c r="XAU27" s="9"/>
      <c r="XAV27" s="9"/>
      <c r="XAW27" s="9"/>
      <c r="XAX27" s="9"/>
      <c r="XAY27" s="9"/>
      <c r="XAZ27" s="9"/>
      <c r="XBA27" s="9"/>
      <c r="XBB27" s="9"/>
      <c r="XBC27" s="9"/>
      <c r="XBD27" s="9"/>
      <c r="XBE27" s="9"/>
      <c r="XBF27" s="9"/>
      <c r="XBG27" s="9"/>
      <c r="XBH27" s="9"/>
      <c r="XBI27" s="9"/>
      <c r="XBJ27" s="9"/>
      <c r="XBK27" s="9"/>
      <c r="XBL27" s="9"/>
      <c r="XBM27" s="9"/>
      <c r="XBN27" s="9"/>
      <c r="XBO27" s="9"/>
      <c r="XBP27" s="9"/>
      <c r="XBQ27" s="9"/>
      <c r="XBR27" s="9"/>
      <c r="XBS27" s="9"/>
      <c r="XBT27" s="9"/>
      <c r="XBU27" s="9"/>
      <c r="XBV27" s="9"/>
      <c r="XBW27" s="9"/>
      <c r="XBX27" s="9"/>
      <c r="XBY27" s="9"/>
      <c r="XBZ27" s="9"/>
      <c r="XCA27" s="9"/>
      <c r="XCB27" s="9"/>
      <c r="XCC27" s="9"/>
      <c r="XCD27" s="9"/>
      <c r="XCE27" s="9"/>
      <c r="XCF27" s="9"/>
      <c r="XCG27" s="9"/>
      <c r="XCH27" s="9"/>
      <c r="XCI27" s="9"/>
      <c r="XCJ27" s="9"/>
      <c r="XCK27" s="9"/>
      <c r="XCL27" s="9"/>
      <c r="XCM27" s="9"/>
      <c r="XCN27" s="9"/>
      <c r="XCO27" s="9"/>
      <c r="XCP27" s="9"/>
      <c r="XCQ27" s="9"/>
      <c r="XCR27" s="9"/>
      <c r="XCS27" s="9"/>
      <c r="XCT27" s="9"/>
      <c r="XCU27" s="9"/>
      <c r="XCV27" s="9"/>
      <c r="XCW27" s="9"/>
      <c r="XCX27" s="9"/>
      <c r="XCY27" s="9"/>
      <c r="XCZ27" s="9"/>
      <c r="XDA27" s="9"/>
      <c r="XDB27" s="9"/>
      <c r="XDC27" s="9"/>
      <c r="XDD27" s="9"/>
      <c r="XDE27" s="9"/>
      <c r="XDF27" s="9"/>
      <c r="XDG27" s="9"/>
      <c r="XDH27" s="9"/>
      <c r="XDI27" s="9"/>
      <c r="XDJ27" s="9"/>
      <c r="XDK27" s="9"/>
      <c r="XDL27" s="9"/>
      <c r="XDM27" s="9"/>
      <c r="XDN27" s="9"/>
      <c r="XDO27" s="9"/>
      <c r="XDP27" s="9"/>
      <c r="XDQ27" s="9"/>
      <c r="XDR27" s="9"/>
      <c r="XDS27" s="9"/>
      <c r="XDT27" s="9"/>
      <c r="XDU27" s="9"/>
      <c r="XDV27" s="9"/>
      <c r="XDW27" s="9"/>
      <c r="XDX27" s="9"/>
      <c r="XDY27" s="9"/>
      <c r="XDZ27" s="9"/>
      <c r="XEA27" s="9"/>
      <c r="XEB27" s="9"/>
      <c r="XEC27" s="9"/>
      <c r="XED27" s="9"/>
      <c r="XEE27" s="9"/>
      <c r="XEF27" s="9"/>
      <c r="XEG27" s="9"/>
      <c r="XEH27" s="9"/>
      <c r="XEI27" s="9"/>
      <c r="XEJ27" s="9"/>
      <c r="XEK27" s="9"/>
      <c r="XEL27" s="9"/>
      <c r="XEM27" s="9"/>
      <c r="XEN27" s="9"/>
      <c r="XEO27" s="9"/>
      <c r="XEP27" s="9"/>
      <c r="XEQ27" s="9"/>
      <c r="XER27" s="9"/>
      <c r="XES27" s="9"/>
      <c r="XET27" s="9"/>
      <c r="XEU27" s="9"/>
      <c r="XEV27" s="9"/>
      <c r="XEW27" s="9"/>
      <c r="XEX27" s="9"/>
      <c r="XEY27" s="9"/>
      <c r="XEZ27" s="9"/>
      <c r="XFA27" s="9"/>
      <c r="XFB27" s="9"/>
      <c r="XFC27" s="9"/>
      <c r="XFD27" s="9"/>
    </row>
    <row r="28" spans="1:16384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12"/>
      <c r="IP28" s="12"/>
      <c r="IQ28" s="12"/>
      <c r="IR28" s="12"/>
      <c r="IS28" s="12"/>
      <c r="IT28" s="12"/>
      <c r="IU28" s="12"/>
      <c r="IV28" s="12"/>
      <c r="IW28" s="12"/>
      <c r="IX28" s="12"/>
      <c r="IY28" s="12"/>
      <c r="IZ28" s="12"/>
      <c r="JA28" s="12"/>
      <c r="JB28" s="12"/>
      <c r="JC28" s="12"/>
      <c r="JD28" s="12"/>
      <c r="JE28" s="12"/>
      <c r="JF28" s="12"/>
      <c r="JG28" s="12"/>
      <c r="JH28" s="12"/>
      <c r="JI28" s="12"/>
      <c r="JJ28" s="12"/>
      <c r="JK28" s="12"/>
      <c r="JL28" s="12"/>
      <c r="JM28" s="12"/>
      <c r="JN28" s="12"/>
      <c r="JO28" s="12"/>
      <c r="JP28" s="12"/>
      <c r="JQ28" s="12"/>
      <c r="JR28" s="12"/>
      <c r="JS28" s="12"/>
      <c r="JT28" s="12"/>
      <c r="JU28" s="12"/>
      <c r="JV28" s="12"/>
      <c r="JW28" s="12"/>
      <c r="JX28" s="12"/>
      <c r="JY28" s="12"/>
      <c r="JZ28" s="12"/>
      <c r="KA28" s="12"/>
      <c r="KB28" s="12"/>
      <c r="KC28" s="12"/>
      <c r="KD28" s="12"/>
      <c r="KE28" s="12"/>
      <c r="KF28" s="12"/>
      <c r="KG28" s="12"/>
      <c r="KH28" s="12"/>
      <c r="KI28" s="12"/>
      <c r="KJ28" s="12"/>
      <c r="KK28" s="12"/>
      <c r="KL28" s="12"/>
      <c r="KM28" s="12"/>
      <c r="KN28" s="12"/>
      <c r="KO28" s="12"/>
      <c r="KP28" s="12"/>
      <c r="KQ28" s="12"/>
      <c r="KR28" s="12"/>
      <c r="KS28" s="12"/>
      <c r="KT28" s="12"/>
      <c r="KU28" s="12"/>
      <c r="KV28" s="12"/>
      <c r="KW28" s="12"/>
      <c r="KX28" s="12"/>
      <c r="KY28" s="12"/>
      <c r="KZ28" s="12"/>
      <c r="LA28" s="12"/>
      <c r="LB28" s="12"/>
      <c r="LC28" s="12"/>
      <c r="LD28" s="12"/>
      <c r="LE28" s="12"/>
      <c r="LF28" s="12"/>
      <c r="LG28" s="12"/>
      <c r="LH28" s="12"/>
      <c r="LI28" s="12"/>
      <c r="LJ28" s="12"/>
      <c r="LK28" s="12"/>
      <c r="LL28" s="12"/>
      <c r="LM28" s="12"/>
      <c r="LN28" s="12"/>
      <c r="LO28" s="12"/>
      <c r="LP28" s="12"/>
      <c r="LQ28" s="12"/>
      <c r="LR28" s="12"/>
      <c r="LS28" s="12"/>
      <c r="LT28" s="12"/>
      <c r="LU28" s="12"/>
      <c r="LV28" s="12"/>
      <c r="LW28" s="12"/>
      <c r="LX28" s="12"/>
      <c r="LY28" s="12"/>
      <c r="LZ28" s="12"/>
      <c r="MA28" s="12"/>
      <c r="MB28" s="12"/>
      <c r="MC28" s="12"/>
      <c r="MD28" s="12"/>
      <c r="ME28" s="12"/>
      <c r="MF28" s="12"/>
      <c r="MG28" s="12"/>
      <c r="MH28" s="12"/>
      <c r="MI28" s="12"/>
      <c r="MJ28" s="12"/>
      <c r="MK28" s="12"/>
      <c r="ML28" s="12"/>
      <c r="MM28" s="12"/>
      <c r="MN28" s="12"/>
      <c r="MO28" s="12"/>
      <c r="MP28" s="12"/>
      <c r="MQ28" s="12"/>
      <c r="MR28" s="12"/>
      <c r="MS28" s="12"/>
      <c r="MT28" s="12"/>
      <c r="MU28" s="12"/>
      <c r="MV28" s="12"/>
      <c r="MW28" s="12"/>
      <c r="MX28" s="12"/>
      <c r="MY28" s="12"/>
      <c r="MZ28" s="12"/>
      <c r="NA28" s="12"/>
      <c r="NB28" s="12"/>
      <c r="NC28" s="12"/>
      <c r="ND28" s="12"/>
      <c r="NE28" s="12"/>
      <c r="NF28" s="12"/>
      <c r="NG28" s="12"/>
      <c r="NH28" s="12"/>
      <c r="NI28" s="12"/>
      <c r="NJ28" s="12"/>
      <c r="NK28" s="12"/>
      <c r="NL28" s="12"/>
      <c r="NM28" s="12"/>
      <c r="NN28" s="12"/>
      <c r="NO28" s="12"/>
      <c r="NP28" s="12"/>
      <c r="NQ28" s="12"/>
      <c r="NR28" s="12"/>
      <c r="NS28" s="12"/>
      <c r="NT28" s="12"/>
      <c r="NU28" s="12"/>
      <c r="NV28" s="12"/>
      <c r="NW28" s="12"/>
      <c r="NX28" s="12"/>
      <c r="NY28" s="12"/>
      <c r="NZ28" s="12"/>
      <c r="OA28" s="12"/>
      <c r="OB28" s="12"/>
      <c r="OC28" s="12"/>
      <c r="OD28" s="12"/>
      <c r="OE28" s="12"/>
      <c r="OF28" s="12"/>
      <c r="OG28" s="12"/>
      <c r="OH28" s="12"/>
      <c r="OI28" s="12"/>
      <c r="OJ28" s="12"/>
      <c r="OK28" s="12"/>
      <c r="OL28" s="12"/>
      <c r="OM28" s="12"/>
      <c r="ON28" s="12"/>
      <c r="OO28" s="12"/>
      <c r="OP28" s="12"/>
      <c r="OQ28" s="12"/>
      <c r="OR28" s="12"/>
      <c r="OS28" s="12"/>
      <c r="OT28" s="12"/>
      <c r="OU28" s="12"/>
      <c r="OV28" s="12"/>
      <c r="OW28" s="12"/>
      <c r="OX28" s="12"/>
      <c r="OY28" s="12"/>
      <c r="OZ28" s="12"/>
      <c r="PA28" s="12"/>
      <c r="PB28" s="12"/>
      <c r="PC28" s="12"/>
      <c r="PD28" s="12"/>
      <c r="PE28" s="12"/>
      <c r="PF28" s="12"/>
      <c r="PG28" s="12"/>
      <c r="PH28" s="12"/>
      <c r="PI28" s="12"/>
      <c r="PJ28" s="12"/>
      <c r="PK28" s="12"/>
      <c r="PL28" s="12"/>
      <c r="PM28" s="12"/>
      <c r="PN28" s="12"/>
      <c r="PO28" s="12"/>
      <c r="PP28" s="12"/>
      <c r="PQ28" s="12"/>
      <c r="PR28" s="12"/>
      <c r="PS28" s="12"/>
      <c r="PT28" s="12"/>
      <c r="PU28" s="12"/>
      <c r="PV28" s="12"/>
      <c r="PW28" s="12"/>
      <c r="PX28" s="12"/>
      <c r="PY28" s="12"/>
      <c r="PZ28" s="12"/>
      <c r="QA28" s="12"/>
      <c r="QB28" s="12"/>
      <c r="QC28" s="12"/>
      <c r="QD28" s="12"/>
      <c r="QE28" s="12"/>
      <c r="QF28" s="12"/>
      <c r="QG28" s="12"/>
      <c r="QH28" s="12"/>
      <c r="QI28" s="12"/>
      <c r="QJ28" s="12"/>
      <c r="QK28" s="12"/>
      <c r="QL28" s="12"/>
      <c r="QM28" s="12"/>
      <c r="QN28" s="12"/>
      <c r="QO28" s="12"/>
      <c r="QP28" s="12"/>
      <c r="QQ28" s="12"/>
      <c r="QR28" s="12"/>
      <c r="QS28" s="12"/>
      <c r="QT28" s="12"/>
      <c r="QU28" s="12"/>
      <c r="QV28" s="12"/>
      <c r="QW28" s="12"/>
      <c r="QX28" s="12"/>
      <c r="QY28" s="12"/>
      <c r="QZ28" s="12"/>
      <c r="RA28" s="12"/>
      <c r="RB28" s="12"/>
      <c r="RC28" s="12"/>
      <c r="RD28" s="12"/>
      <c r="RE28" s="12"/>
      <c r="RF28" s="12"/>
      <c r="RG28" s="12"/>
      <c r="RH28" s="12"/>
      <c r="RI28" s="12"/>
      <c r="RJ28" s="12"/>
      <c r="RK28" s="12"/>
      <c r="RL28" s="12"/>
      <c r="RM28" s="12"/>
      <c r="RN28" s="12"/>
      <c r="RO28" s="12"/>
      <c r="RP28" s="12"/>
      <c r="RQ28" s="12"/>
      <c r="RR28" s="12"/>
      <c r="RS28" s="12"/>
      <c r="RT28" s="12"/>
      <c r="RU28" s="12"/>
      <c r="RV28" s="12"/>
      <c r="RW28" s="12"/>
      <c r="RX28" s="12"/>
      <c r="RY28" s="12"/>
      <c r="RZ28" s="12"/>
      <c r="SA28" s="12"/>
      <c r="SB28" s="12"/>
      <c r="SC28" s="12"/>
      <c r="SD28" s="12"/>
      <c r="SE28" s="12"/>
      <c r="SF28" s="12"/>
      <c r="SG28" s="12"/>
      <c r="SH28" s="12"/>
      <c r="SI28" s="12"/>
      <c r="SJ28" s="12"/>
      <c r="SK28" s="12"/>
      <c r="SL28" s="12"/>
      <c r="SM28" s="12"/>
      <c r="SN28" s="12"/>
      <c r="SO28" s="12"/>
      <c r="SP28" s="12"/>
      <c r="SQ28" s="12"/>
      <c r="SR28" s="12"/>
      <c r="SS28" s="12"/>
      <c r="ST28" s="12"/>
      <c r="SU28" s="12"/>
      <c r="SV28" s="12"/>
      <c r="SW28" s="12"/>
      <c r="SX28" s="12"/>
      <c r="SY28" s="12"/>
      <c r="SZ28" s="12"/>
      <c r="TA28" s="12"/>
      <c r="TB28" s="12"/>
      <c r="TC28" s="12"/>
      <c r="TD28" s="12"/>
      <c r="TE28" s="12"/>
      <c r="TF28" s="12"/>
      <c r="TG28" s="12"/>
      <c r="TH28" s="12"/>
      <c r="TI28" s="12"/>
      <c r="TJ28" s="12"/>
      <c r="TK28" s="12"/>
      <c r="TL28" s="12"/>
      <c r="TM28" s="12"/>
      <c r="TN28" s="12"/>
      <c r="TO28" s="12"/>
      <c r="TP28" s="12"/>
      <c r="TQ28" s="12"/>
      <c r="TR28" s="12"/>
      <c r="TS28" s="12"/>
      <c r="TT28" s="12"/>
      <c r="TU28" s="12"/>
      <c r="TV28" s="12"/>
      <c r="TW28" s="12"/>
      <c r="TX28" s="12"/>
      <c r="TY28" s="12"/>
      <c r="TZ28" s="12"/>
      <c r="UA28" s="12"/>
      <c r="UB28" s="12"/>
      <c r="UC28" s="12"/>
      <c r="UD28" s="12"/>
      <c r="UE28" s="12"/>
      <c r="UF28" s="12"/>
      <c r="UG28" s="12"/>
      <c r="UH28" s="12"/>
      <c r="UI28" s="12"/>
      <c r="UJ28" s="12"/>
      <c r="UK28" s="12"/>
      <c r="UL28" s="12"/>
      <c r="UM28" s="12"/>
      <c r="UN28" s="12"/>
      <c r="UO28" s="12"/>
      <c r="UP28" s="12"/>
      <c r="UQ28" s="12"/>
      <c r="UR28" s="12"/>
      <c r="US28" s="12"/>
      <c r="UT28" s="12"/>
      <c r="UU28" s="12"/>
      <c r="UV28" s="12"/>
      <c r="UW28" s="12"/>
      <c r="UX28" s="12"/>
      <c r="UY28" s="12"/>
      <c r="UZ28" s="12"/>
      <c r="VA28" s="12"/>
      <c r="VB28" s="12"/>
      <c r="VC28" s="12"/>
      <c r="VD28" s="12"/>
      <c r="VE28" s="12"/>
      <c r="VF28" s="12"/>
      <c r="VG28" s="12"/>
      <c r="VH28" s="12"/>
      <c r="VI28" s="12"/>
      <c r="VJ28" s="12"/>
      <c r="VK28" s="12"/>
      <c r="VL28" s="12"/>
      <c r="VM28" s="12"/>
      <c r="VN28" s="12"/>
      <c r="VO28" s="12"/>
      <c r="VP28" s="12"/>
      <c r="VQ28" s="12"/>
      <c r="VR28" s="12"/>
      <c r="VS28" s="12"/>
      <c r="VT28" s="12"/>
      <c r="VU28" s="12"/>
      <c r="VV28" s="12"/>
      <c r="VW28" s="12"/>
      <c r="VX28" s="12"/>
      <c r="VY28" s="12"/>
      <c r="VZ28" s="12"/>
      <c r="WA28" s="12"/>
      <c r="WB28" s="12"/>
      <c r="WC28" s="12"/>
      <c r="WD28" s="12"/>
      <c r="WE28" s="12"/>
      <c r="WF28" s="12"/>
      <c r="WG28" s="12"/>
      <c r="WH28" s="12"/>
      <c r="WI28" s="12"/>
      <c r="WJ28" s="12"/>
      <c r="WK28" s="12"/>
      <c r="WL28" s="12"/>
      <c r="WM28" s="12"/>
      <c r="WN28" s="12"/>
      <c r="WO28" s="12"/>
      <c r="WP28" s="12"/>
      <c r="WQ28" s="12"/>
      <c r="WR28" s="12"/>
      <c r="WS28" s="12"/>
      <c r="WT28" s="12"/>
      <c r="WU28" s="12"/>
      <c r="WV28" s="12"/>
      <c r="WW28" s="12"/>
      <c r="WX28" s="12"/>
      <c r="WY28" s="12"/>
      <c r="WZ28" s="12"/>
      <c r="XA28" s="12"/>
      <c r="XB28" s="12"/>
      <c r="XC28" s="12"/>
      <c r="XD28" s="12"/>
      <c r="XE28" s="12"/>
      <c r="XF28" s="12"/>
      <c r="XG28" s="12"/>
      <c r="XH28" s="12"/>
      <c r="XI28" s="12"/>
      <c r="XJ28" s="12"/>
      <c r="XK28" s="12"/>
      <c r="XL28" s="12"/>
      <c r="XM28" s="12"/>
      <c r="XN28" s="12"/>
      <c r="XO28" s="12"/>
      <c r="XP28" s="12"/>
      <c r="XQ28" s="12"/>
      <c r="XR28" s="12"/>
      <c r="XS28" s="12"/>
      <c r="XT28" s="12"/>
      <c r="XU28" s="12"/>
      <c r="XV28" s="12"/>
      <c r="XW28" s="12"/>
      <c r="XX28" s="12"/>
      <c r="XY28" s="12"/>
      <c r="XZ28" s="12"/>
      <c r="YA28" s="12"/>
      <c r="YB28" s="12"/>
      <c r="YC28" s="12"/>
      <c r="YD28" s="12"/>
      <c r="YE28" s="12"/>
      <c r="YF28" s="12"/>
      <c r="YG28" s="12"/>
      <c r="YH28" s="12"/>
      <c r="YI28" s="12"/>
      <c r="YJ28" s="12"/>
      <c r="YK28" s="12"/>
      <c r="YL28" s="12"/>
      <c r="YM28" s="12"/>
      <c r="YN28" s="12"/>
      <c r="YO28" s="12"/>
      <c r="YP28" s="12"/>
      <c r="YQ28" s="12"/>
      <c r="YR28" s="12"/>
      <c r="YS28" s="12"/>
      <c r="YT28" s="12"/>
      <c r="YU28" s="12"/>
      <c r="YV28" s="12"/>
      <c r="YW28" s="12"/>
      <c r="YX28" s="12"/>
      <c r="YY28" s="12"/>
      <c r="YZ28" s="12"/>
      <c r="ZA28" s="12"/>
      <c r="ZB28" s="12"/>
      <c r="ZC28" s="12"/>
      <c r="ZD28" s="12"/>
      <c r="ZE28" s="12"/>
      <c r="ZF28" s="12"/>
      <c r="ZG28" s="12"/>
      <c r="ZH28" s="12"/>
      <c r="ZI28" s="12"/>
      <c r="ZJ28" s="12"/>
      <c r="ZK28" s="12"/>
      <c r="ZL28" s="12"/>
      <c r="ZM28" s="12"/>
      <c r="ZN28" s="12"/>
      <c r="ZO28" s="12"/>
      <c r="ZP28" s="12"/>
      <c r="ZQ28" s="12"/>
      <c r="ZR28" s="12"/>
      <c r="ZS28" s="12"/>
      <c r="ZT28" s="12"/>
      <c r="ZU28" s="12"/>
      <c r="ZV28" s="12"/>
      <c r="ZW28" s="12"/>
      <c r="ZX28" s="12"/>
      <c r="ZY28" s="12"/>
      <c r="ZZ28" s="12"/>
      <c r="AAA28" s="12"/>
      <c r="AAB28" s="12"/>
      <c r="AAC28" s="12"/>
      <c r="AAD28" s="12"/>
      <c r="AAE28" s="12"/>
      <c r="AAF28" s="12"/>
      <c r="AAG28" s="12"/>
      <c r="AAH28" s="12"/>
      <c r="AAI28" s="12"/>
      <c r="AAJ28" s="12"/>
      <c r="AAK28" s="12"/>
      <c r="AAL28" s="12"/>
      <c r="AAM28" s="12"/>
      <c r="AAN28" s="12"/>
      <c r="AAO28" s="12"/>
      <c r="AAP28" s="12"/>
      <c r="AAQ28" s="12"/>
      <c r="AAR28" s="12"/>
      <c r="AAS28" s="12"/>
      <c r="AAT28" s="12"/>
      <c r="AAU28" s="12"/>
      <c r="AAV28" s="12"/>
      <c r="AAW28" s="12"/>
      <c r="AAX28" s="12"/>
      <c r="AAY28" s="12"/>
      <c r="AAZ28" s="12"/>
      <c r="ABA28" s="12"/>
      <c r="ABB28" s="12"/>
      <c r="ABC28" s="12"/>
      <c r="ABD28" s="12"/>
      <c r="ABE28" s="12"/>
      <c r="ABF28" s="12"/>
      <c r="ABG28" s="12"/>
      <c r="ABH28" s="12"/>
      <c r="ABI28" s="12"/>
      <c r="ABJ28" s="12"/>
      <c r="ABK28" s="12"/>
      <c r="ABL28" s="12"/>
      <c r="ABM28" s="12"/>
      <c r="ABN28" s="12"/>
      <c r="ABO28" s="12"/>
      <c r="ABP28" s="12"/>
      <c r="ABQ28" s="12"/>
      <c r="ABR28" s="12"/>
      <c r="ABS28" s="12"/>
      <c r="ABT28" s="12"/>
      <c r="ABU28" s="12"/>
      <c r="ABV28" s="12"/>
      <c r="ABW28" s="12"/>
      <c r="ABX28" s="12"/>
      <c r="ABY28" s="12"/>
      <c r="ABZ28" s="12"/>
      <c r="ACA28" s="12"/>
      <c r="ACB28" s="12"/>
      <c r="ACC28" s="12"/>
      <c r="ACD28" s="12"/>
      <c r="ACE28" s="12"/>
      <c r="ACF28" s="12"/>
      <c r="ACG28" s="12"/>
      <c r="ACH28" s="12"/>
      <c r="ACI28" s="12"/>
      <c r="ACJ28" s="12"/>
      <c r="ACK28" s="12"/>
      <c r="ACL28" s="12"/>
      <c r="ACM28" s="12"/>
      <c r="ACN28" s="12"/>
      <c r="ACO28" s="12"/>
      <c r="ACP28" s="12"/>
      <c r="ACQ28" s="12"/>
      <c r="ACR28" s="12"/>
      <c r="ACS28" s="12"/>
      <c r="ACT28" s="12"/>
      <c r="ACU28" s="12"/>
      <c r="ACV28" s="12"/>
      <c r="ACW28" s="12"/>
      <c r="ACX28" s="12"/>
      <c r="ACY28" s="12"/>
      <c r="ACZ28" s="12"/>
      <c r="ADA28" s="12"/>
      <c r="ADB28" s="12"/>
      <c r="ADC28" s="12"/>
      <c r="ADD28" s="12"/>
      <c r="ADE28" s="12"/>
      <c r="ADF28" s="12"/>
      <c r="ADG28" s="12"/>
      <c r="ADH28" s="12"/>
      <c r="ADI28" s="12"/>
      <c r="ADJ28" s="12"/>
      <c r="ADK28" s="12"/>
      <c r="ADL28" s="12"/>
      <c r="ADM28" s="12"/>
      <c r="ADN28" s="12"/>
      <c r="ADO28" s="12"/>
      <c r="ADP28" s="12"/>
      <c r="ADQ28" s="12"/>
      <c r="ADR28" s="12"/>
      <c r="ADS28" s="12"/>
      <c r="ADT28" s="12"/>
      <c r="ADU28" s="12"/>
      <c r="ADV28" s="12"/>
      <c r="ADW28" s="12"/>
      <c r="ADX28" s="12"/>
      <c r="ADY28" s="12"/>
      <c r="ADZ28" s="12"/>
      <c r="AEA28" s="12"/>
      <c r="AEB28" s="12"/>
      <c r="AEC28" s="12"/>
      <c r="AED28" s="12"/>
      <c r="AEE28" s="12"/>
      <c r="AEF28" s="12"/>
      <c r="AEG28" s="12"/>
      <c r="AEH28" s="12"/>
      <c r="AEI28" s="12"/>
      <c r="AEJ28" s="12"/>
      <c r="AEK28" s="12"/>
      <c r="AEL28" s="12"/>
      <c r="AEM28" s="12"/>
      <c r="AEN28" s="12"/>
      <c r="AEO28" s="12"/>
      <c r="AEP28" s="12"/>
      <c r="AEQ28" s="12"/>
      <c r="AER28" s="12"/>
      <c r="AES28" s="12"/>
      <c r="AET28" s="12"/>
      <c r="AEU28" s="12"/>
      <c r="AEV28" s="12"/>
      <c r="AEW28" s="12"/>
      <c r="AEX28" s="12"/>
      <c r="AEY28" s="12"/>
      <c r="AEZ28" s="12"/>
      <c r="AFA28" s="12"/>
      <c r="AFB28" s="12"/>
      <c r="AFC28" s="12"/>
      <c r="AFD28" s="12"/>
      <c r="AFE28" s="12"/>
      <c r="AFF28" s="12"/>
      <c r="AFG28" s="12"/>
      <c r="AFH28" s="12"/>
      <c r="AFI28" s="12"/>
      <c r="AFJ28" s="12"/>
      <c r="AFK28" s="12"/>
      <c r="AFL28" s="12"/>
      <c r="AFM28" s="12"/>
      <c r="AFN28" s="12"/>
      <c r="AFO28" s="12"/>
      <c r="AFP28" s="12"/>
      <c r="AFQ28" s="12"/>
      <c r="AFR28" s="12"/>
      <c r="AFS28" s="12"/>
      <c r="AFT28" s="12"/>
      <c r="AFU28" s="12"/>
      <c r="AFV28" s="12"/>
      <c r="AFW28" s="12"/>
      <c r="AFX28" s="12"/>
      <c r="AFY28" s="12"/>
      <c r="AFZ28" s="12"/>
      <c r="AGA28" s="12"/>
      <c r="AGB28" s="12"/>
      <c r="AGC28" s="12"/>
      <c r="AGD28" s="12"/>
      <c r="AGE28" s="12"/>
      <c r="AGF28" s="12"/>
      <c r="AGG28" s="12"/>
      <c r="AGH28" s="12"/>
      <c r="AGI28" s="12"/>
      <c r="AGJ28" s="12"/>
      <c r="AGK28" s="12"/>
      <c r="AGL28" s="12"/>
      <c r="AGM28" s="12"/>
      <c r="AGN28" s="12"/>
      <c r="AGO28" s="12"/>
      <c r="AGP28" s="12"/>
      <c r="AGQ28" s="12"/>
      <c r="AGR28" s="12"/>
      <c r="AGS28" s="12"/>
      <c r="AGT28" s="12"/>
      <c r="AGU28" s="12"/>
      <c r="AGV28" s="12"/>
      <c r="AGW28" s="12"/>
      <c r="AGX28" s="12"/>
      <c r="AGY28" s="12"/>
      <c r="AGZ28" s="12"/>
      <c r="AHA28" s="12"/>
      <c r="AHB28" s="12"/>
      <c r="AHC28" s="12"/>
      <c r="AHD28" s="12"/>
      <c r="AHE28" s="12"/>
      <c r="AHF28" s="12"/>
      <c r="AHG28" s="12"/>
      <c r="AHH28" s="12"/>
      <c r="AHI28" s="12"/>
      <c r="AHJ28" s="12"/>
      <c r="AHK28" s="12"/>
      <c r="AHL28" s="12"/>
      <c r="AHM28" s="12"/>
      <c r="AHN28" s="12"/>
      <c r="AHO28" s="12"/>
      <c r="AHP28" s="12"/>
      <c r="AHQ28" s="12"/>
      <c r="AHR28" s="12"/>
      <c r="AHS28" s="12"/>
      <c r="AHT28" s="12"/>
      <c r="AHU28" s="12"/>
      <c r="AHV28" s="12"/>
      <c r="AHW28" s="12"/>
      <c r="AHX28" s="12"/>
      <c r="AHY28" s="12"/>
      <c r="AHZ28" s="12"/>
      <c r="AIA28" s="12"/>
      <c r="AIB28" s="12"/>
      <c r="AIC28" s="12"/>
      <c r="AID28" s="12"/>
      <c r="AIE28" s="12"/>
      <c r="AIF28" s="12"/>
      <c r="AIG28" s="12"/>
      <c r="AIH28" s="12"/>
      <c r="AII28" s="12"/>
      <c r="AIJ28" s="12"/>
      <c r="AIK28" s="12"/>
      <c r="AIL28" s="12"/>
      <c r="AIM28" s="12"/>
      <c r="AIN28" s="12"/>
      <c r="AIO28" s="12"/>
      <c r="AIP28" s="12"/>
      <c r="AIQ28" s="12"/>
      <c r="AIR28" s="12"/>
      <c r="AIS28" s="12"/>
      <c r="AIT28" s="12"/>
      <c r="AIU28" s="12"/>
      <c r="AIV28" s="12"/>
      <c r="AIW28" s="12"/>
      <c r="AIX28" s="12"/>
      <c r="AIY28" s="12"/>
      <c r="AIZ28" s="12"/>
      <c r="AJA28" s="12"/>
      <c r="AJB28" s="12"/>
      <c r="AJC28" s="12"/>
      <c r="AJD28" s="12"/>
      <c r="AJE28" s="12"/>
      <c r="AJF28" s="12"/>
      <c r="AJG28" s="12"/>
      <c r="AJH28" s="12"/>
      <c r="AJI28" s="12"/>
      <c r="AJJ28" s="12"/>
      <c r="AJK28" s="12"/>
      <c r="AJL28" s="12"/>
      <c r="AJM28" s="12"/>
      <c r="AJN28" s="12"/>
      <c r="AJO28" s="12"/>
      <c r="AJP28" s="12"/>
      <c r="AJQ28" s="12"/>
      <c r="AJR28" s="12"/>
      <c r="AJS28" s="12"/>
      <c r="AJT28" s="12"/>
      <c r="AJU28" s="12"/>
      <c r="AJV28" s="12"/>
      <c r="AJW28" s="12"/>
      <c r="AJX28" s="12"/>
      <c r="AJY28" s="12"/>
      <c r="AJZ28" s="12"/>
      <c r="AKA28" s="12"/>
      <c r="AKB28" s="12"/>
      <c r="AKC28" s="12"/>
      <c r="AKD28" s="12"/>
      <c r="AKE28" s="12"/>
      <c r="AKF28" s="12"/>
      <c r="AKG28" s="12"/>
      <c r="AKH28" s="12"/>
      <c r="AKI28" s="12"/>
      <c r="AKJ28" s="12"/>
      <c r="AKK28" s="12"/>
      <c r="AKL28" s="12"/>
      <c r="AKM28" s="12"/>
      <c r="AKN28" s="12"/>
      <c r="AKO28" s="12"/>
      <c r="AKP28" s="12"/>
      <c r="AKQ28" s="12"/>
      <c r="AKR28" s="12"/>
      <c r="AKS28" s="12"/>
      <c r="AKT28" s="12"/>
      <c r="AKU28" s="12"/>
      <c r="AKV28" s="12"/>
      <c r="AKW28" s="12"/>
      <c r="AKX28" s="12"/>
      <c r="AKY28" s="12"/>
      <c r="AKZ28" s="12"/>
      <c r="ALA28" s="12"/>
      <c r="ALB28" s="12"/>
      <c r="ALC28" s="12"/>
      <c r="ALD28" s="12"/>
      <c r="ALE28" s="12"/>
      <c r="ALF28" s="12"/>
      <c r="ALG28" s="12"/>
      <c r="ALH28" s="12"/>
      <c r="ALI28" s="12"/>
      <c r="ALJ28" s="12"/>
      <c r="ALK28" s="12"/>
      <c r="ALL28" s="12"/>
      <c r="ALM28" s="12"/>
      <c r="ALN28" s="12"/>
      <c r="ALO28" s="12"/>
      <c r="ALP28" s="12"/>
      <c r="ALQ28" s="12"/>
      <c r="ALR28" s="12"/>
      <c r="ALS28" s="12"/>
      <c r="ALT28" s="12"/>
      <c r="ALU28" s="12"/>
      <c r="ALV28" s="12"/>
      <c r="ALW28" s="12"/>
      <c r="ALX28" s="12"/>
      <c r="ALY28" s="12"/>
      <c r="ALZ28" s="12"/>
      <c r="AMA28" s="12"/>
      <c r="AMB28" s="12"/>
      <c r="AMC28" s="12"/>
      <c r="AMD28" s="12"/>
      <c r="AME28" s="12"/>
      <c r="AMF28" s="12"/>
      <c r="AMG28" s="12"/>
      <c r="AMH28" s="12"/>
      <c r="AMI28" s="12"/>
      <c r="AMJ28" s="12"/>
      <c r="AMK28" s="12"/>
      <c r="AML28" s="12"/>
      <c r="AMM28" s="12"/>
      <c r="AMN28" s="12"/>
      <c r="AMO28" s="12"/>
      <c r="AMP28" s="12"/>
      <c r="AMQ28" s="12"/>
      <c r="AMR28" s="12"/>
      <c r="AMS28" s="12"/>
      <c r="AMT28" s="12"/>
      <c r="AMU28" s="12"/>
      <c r="AMV28" s="12"/>
      <c r="AMW28" s="12"/>
      <c r="AMX28" s="12"/>
      <c r="AMY28" s="12"/>
      <c r="AMZ28" s="12"/>
      <c r="ANA28" s="12"/>
      <c r="ANB28" s="12"/>
      <c r="ANC28" s="12"/>
      <c r="AND28" s="12"/>
      <c r="ANE28" s="12"/>
      <c r="ANF28" s="12"/>
      <c r="ANG28" s="12"/>
      <c r="ANH28" s="12"/>
      <c r="ANI28" s="12"/>
      <c r="ANJ28" s="12"/>
      <c r="ANK28" s="12"/>
      <c r="ANL28" s="12"/>
      <c r="ANM28" s="12"/>
      <c r="ANN28" s="12"/>
      <c r="ANO28" s="12"/>
      <c r="ANP28" s="12"/>
      <c r="ANQ28" s="12"/>
      <c r="ANR28" s="12"/>
      <c r="ANS28" s="12"/>
      <c r="ANT28" s="12"/>
      <c r="ANU28" s="12"/>
      <c r="ANV28" s="12"/>
      <c r="ANW28" s="12"/>
      <c r="ANX28" s="12"/>
      <c r="ANY28" s="12"/>
      <c r="ANZ28" s="12"/>
      <c r="AOA28" s="12"/>
      <c r="AOB28" s="12"/>
      <c r="AOC28" s="12"/>
      <c r="AOD28" s="12"/>
      <c r="AOE28" s="12"/>
      <c r="AOF28" s="12"/>
      <c r="AOG28" s="12"/>
      <c r="AOH28" s="12"/>
      <c r="AOI28" s="12"/>
      <c r="AOJ28" s="12"/>
      <c r="AOK28" s="12"/>
      <c r="AOL28" s="12"/>
      <c r="AOM28" s="12"/>
      <c r="AON28" s="12"/>
      <c r="AOO28" s="12"/>
      <c r="AOP28" s="12"/>
      <c r="AOQ28" s="12"/>
      <c r="AOR28" s="12"/>
      <c r="AOS28" s="12"/>
      <c r="AOT28" s="12"/>
      <c r="AOU28" s="12"/>
      <c r="AOV28" s="12"/>
      <c r="AOW28" s="12"/>
      <c r="AOX28" s="12"/>
      <c r="AOY28" s="12"/>
      <c r="AOZ28" s="12"/>
      <c r="APA28" s="12"/>
      <c r="APB28" s="12"/>
      <c r="APC28" s="12"/>
      <c r="APD28" s="12"/>
      <c r="APE28" s="12"/>
      <c r="APF28" s="12"/>
      <c r="APG28" s="12"/>
      <c r="APH28" s="12"/>
      <c r="API28" s="12"/>
      <c r="APJ28" s="12"/>
      <c r="APK28" s="12"/>
      <c r="APL28" s="12"/>
      <c r="APM28" s="12"/>
      <c r="APN28" s="12"/>
      <c r="APO28" s="12"/>
      <c r="APP28" s="12"/>
      <c r="APQ28" s="12"/>
      <c r="APR28" s="12"/>
      <c r="APS28" s="12"/>
      <c r="APT28" s="12"/>
      <c r="APU28" s="12"/>
      <c r="APV28" s="12"/>
      <c r="APW28" s="12"/>
      <c r="APX28" s="12"/>
      <c r="APY28" s="12"/>
      <c r="APZ28" s="12"/>
      <c r="AQA28" s="12"/>
      <c r="AQB28" s="12"/>
      <c r="AQC28" s="12"/>
      <c r="AQD28" s="12"/>
      <c r="AQE28" s="12"/>
      <c r="AQF28" s="12"/>
      <c r="AQG28" s="12"/>
      <c r="AQH28" s="12"/>
      <c r="AQI28" s="12"/>
      <c r="AQJ28" s="12"/>
      <c r="AQK28" s="12"/>
      <c r="AQL28" s="12"/>
      <c r="AQM28" s="12"/>
      <c r="AQN28" s="12"/>
      <c r="AQO28" s="12"/>
      <c r="AQP28" s="12"/>
      <c r="AQQ28" s="12"/>
      <c r="AQR28" s="12"/>
      <c r="AQS28" s="12"/>
      <c r="AQT28" s="12"/>
      <c r="AQU28" s="12"/>
      <c r="AQV28" s="12"/>
      <c r="AQW28" s="12"/>
      <c r="AQX28" s="12"/>
      <c r="AQY28" s="12"/>
      <c r="AQZ28" s="12"/>
      <c r="ARA28" s="12"/>
      <c r="ARB28" s="12"/>
      <c r="ARC28" s="12"/>
      <c r="ARD28" s="12"/>
      <c r="ARE28" s="12"/>
      <c r="ARF28" s="12"/>
      <c r="ARG28" s="12"/>
      <c r="ARH28" s="12"/>
      <c r="ARI28" s="12"/>
      <c r="ARJ28" s="12"/>
      <c r="ARK28" s="12"/>
      <c r="ARL28" s="12"/>
      <c r="ARM28" s="12"/>
      <c r="ARN28" s="12"/>
      <c r="ARO28" s="12"/>
      <c r="ARP28" s="12"/>
      <c r="ARQ28" s="12"/>
      <c r="ARR28" s="12"/>
      <c r="ARS28" s="12"/>
      <c r="ART28" s="12"/>
      <c r="ARU28" s="12"/>
      <c r="ARV28" s="12"/>
      <c r="ARW28" s="12"/>
      <c r="ARX28" s="12"/>
      <c r="ARY28" s="12"/>
      <c r="ARZ28" s="12"/>
      <c r="ASA28" s="12"/>
      <c r="ASB28" s="12"/>
      <c r="ASC28" s="12"/>
      <c r="ASD28" s="12"/>
      <c r="ASE28" s="12"/>
      <c r="ASF28" s="12"/>
      <c r="ASG28" s="12"/>
      <c r="ASH28" s="12"/>
      <c r="ASI28" s="12"/>
      <c r="ASJ28" s="12"/>
      <c r="ASK28" s="12"/>
      <c r="ASL28" s="12"/>
      <c r="ASM28" s="12"/>
      <c r="ASN28" s="12"/>
      <c r="ASO28" s="12"/>
      <c r="ASP28" s="12"/>
      <c r="ASQ28" s="12"/>
      <c r="ASR28" s="12"/>
      <c r="ASS28" s="12"/>
      <c r="AST28" s="12"/>
      <c r="ASU28" s="12"/>
      <c r="ASV28" s="12"/>
      <c r="ASW28" s="12"/>
      <c r="ASX28" s="12"/>
      <c r="ASY28" s="12"/>
      <c r="ASZ28" s="12"/>
      <c r="ATA28" s="12"/>
      <c r="ATB28" s="12"/>
      <c r="ATC28" s="12"/>
      <c r="ATD28" s="12"/>
      <c r="ATE28" s="12"/>
      <c r="ATF28" s="12"/>
      <c r="ATG28" s="12"/>
      <c r="ATH28" s="12"/>
      <c r="ATI28" s="12"/>
      <c r="ATJ28" s="12"/>
      <c r="ATK28" s="12"/>
      <c r="ATL28" s="12"/>
      <c r="ATM28" s="12"/>
      <c r="ATN28" s="12"/>
      <c r="ATO28" s="12"/>
      <c r="ATP28" s="12"/>
      <c r="ATQ28" s="12"/>
      <c r="ATR28" s="12"/>
      <c r="ATS28" s="12"/>
      <c r="ATT28" s="12"/>
      <c r="ATU28" s="12"/>
      <c r="ATV28" s="12"/>
      <c r="ATW28" s="12"/>
      <c r="ATX28" s="12"/>
      <c r="ATY28" s="12"/>
      <c r="ATZ28" s="12"/>
      <c r="AUA28" s="12"/>
      <c r="AUB28" s="12"/>
      <c r="AUC28" s="12"/>
      <c r="AUD28" s="12"/>
      <c r="AUE28" s="12"/>
      <c r="AUF28" s="12"/>
      <c r="AUG28" s="12"/>
      <c r="AUH28" s="12"/>
      <c r="AUI28" s="12"/>
      <c r="AUJ28" s="12"/>
      <c r="AUK28" s="12"/>
      <c r="AUL28" s="12"/>
      <c r="AUM28" s="12"/>
      <c r="AUN28" s="12"/>
      <c r="AUO28" s="12"/>
      <c r="AUP28" s="12"/>
      <c r="AUQ28" s="12"/>
      <c r="AUR28" s="12"/>
      <c r="AUS28" s="12"/>
      <c r="AUT28" s="12"/>
      <c r="AUU28" s="12"/>
      <c r="AUV28" s="12"/>
      <c r="AUW28" s="12"/>
      <c r="AUX28" s="12"/>
      <c r="AUY28" s="12"/>
      <c r="AUZ28" s="12"/>
      <c r="AVA28" s="12"/>
      <c r="AVB28" s="12"/>
      <c r="AVC28" s="12"/>
      <c r="AVD28" s="12"/>
      <c r="AVE28" s="12"/>
      <c r="AVF28" s="12"/>
      <c r="AVG28" s="12"/>
      <c r="AVH28" s="12"/>
      <c r="AVI28" s="12"/>
      <c r="AVJ28" s="12"/>
      <c r="AVK28" s="12"/>
      <c r="AVL28" s="12"/>
      <c r="AVM28" s="12"/>
      <c r="AVN28" s="12"/>
      <c r="AVO28" s="12"/>
      <c r="AVP28" s="12"/>
      <c r="AVQ28" s="12"/>
      <c r="AVR28" s="12"/>
      <c r="AVS28" s="12"/>
      <c r="AVT28" s="12"/>
      <c r="AVU28" s="12"/>
      <c r="AVV28" s="12"/>
      <c r="AVW28" s="12"/>
      <c r="AVX28" s="12"/>
      <c r="AVY28" s="12"/>
      <c r="AVZ28" s="12"/>
      <c r="AWA28" s="12"/>
      <c r="AWB28" s="12"/>
      <c r="AWC28" s="12"/>
      <c r="AWD28" s="12"/>
      <c r="AWE28" s="12"/>
      <c r="AWF28" s="12"/>
      <c r="AWG28" s="12"/>
      <c r="AWH28" s="12"/>
      <c r="AWI28" s="12"/>
      <c r="AWJ28" s="12"/>
      <c r="AWK28" s="12"/>
      <c r="AWL28" s="12"/>
      <c r="AWM28" s="12"/>
      <c r="AWN28" s="12"/>
      <c r="AWO28" s="12"/>
      <c r="AWP28" s="12"/>
      <c r="AWQ28" s="12"/>
      <c r="AWR28" s="12"/>
      <c r="AWS28" s="12"/>
      <c r="AWT28" s="12"/>
      <c r="AWU28" s="12"/>
      <c r="AWV28" s="12"/>
      <c r="AWW28" s="12"/>
      <c r="AWX28" s="12"/>
      <c r="AWY28" s="12"/>
      <c r="AWZ28" s="12"/>
      <c r="AXA28" s="12"/>
      <c r="AXB28" s="12"/>
      <c r="AXC28" s="12"/>
      <c r="AXD28" s="12"/>
      <c r="AXE28" s="12"/>
      <c r="AXF28" s="12"/>
      <c r="AXG28" s="12"/>
      <c r="AXH28" s="12"/>
      <c r="AXI28" s="12"/>
      <c r="AXJ28" s="12"/>
      <c r="AXK28" s="12"/>
      <c r="AXL28" s="12"/>
      <c r="AXM28" s="12"/>
      <c r="AXN28" s="12"/>
      <c r="AXO28" s="12"/>
      <c r="AXP28" s="12"/>
      <c r="AXQ28" s="12"/>
      <c r="AXR28" s="12"/>
      <c r="AXS28" s="12"/>
      <c r="AXT28" s="12"/>
      <c r="AXU28" s="12"/>
      <c r="AXV28" s="12"/>
      <c r="AXW28" s="12"/>
      <c r="AXX28" s="12"/>
      <c r="AXY28" s="12"/>
      <c r="AXZ28" s="12"/>
      <c r="AYA28" s="12"/>
      <c r="AYB28" s="12"/>
      <c r="AYC28" s="12"/>
      <c r="AYD28" s="12"/>
      <c r="AYE28" s="12"/>
      <c r="AYF28" s="12"/>
      <c r="AYG28" s="12"/>
      <c r="AYH28" s="12"/>
      <c r="AYI28" s="12"/>
      <c r="AYJ28" s="12"/>
      <c r="AYK28" s="12"/>
      <c r="AYL28" s="12"/>
      <c r="AYM28" s="12"/>
      <c r="AYN28" s="12"/>
      <c r="AYO28" s="12"/>
      <c r="AYP28" s="12"/>
      <c r="AYQ28" s="12"/>
      <c r="AYR28" s="12"/>
      <c r="AYS28" s="12"/>
      <c r="AYT28" s="12"/>
      <c r="AYU28" s="12"/>
      <c r="AYV28" s="12"/>
      <c r="AYW28" s="12"/>
      <c r="AYX28" s="12"/>
      <c r="AYY28" s="12"/>
      <c r="AYZ28" s="12"/>
      <c r="AZA28" s="12"/>
      <c r="AZB28" s="12"/>
      <c r="AZC28" s="12"/>
      <c r="AZD28" s="12"/>
      <c r="AZE28" s="12"/>
      <c r="AZF28" s="12"/>
      <c r="AZG28" s="12"/>
      <c r="AZH28" s="12"/>
      <c r="AZI28" s="12"/>
      <c r="AZJ28" s="12"/>
      <c r="AZK28" s="12"/>
      <c r="AZL28" s="12"/>
      <c r="AZM28" s="12"/>
      <c r="AZN28" s="12"/>
      <c r="AZO28" s="12"/>
      <c r="AZP28" s="12"/>
      <c r="AZQ28" s="12"/>
      <c r="AZR28" s="12"/>
      <c r="AZS28" s="12"/>
      <c r="AZT28" s="12"/>
      <c r="AZU28" s="12"/>
      <c r="AZV28" s="12"/>
      <c r="AZW28" s="12"/>
      <c r="AZX28" s="12"/>
      <c r="AZY28" s="12"/>
      <c r="AZZ28" s="12"/>
      <c r="BAA28" s="12"/>
      <c r="BAB28" s="12"/>
      <c r="BAC28" s="12"/>
      <c r="BAD28" s="12"/>
      <c r="BAE28" s="12"/>
      <c r="BAF28" s="12"/>
      <c r="BAG28" s="12"/>
      <c r="BAH28" s="12"/>
      <c r="BAI28" s="12"/>
      <c r="BAJ28" s="12"/>
      <c r="BAK28" s="12"/>
      <c r="BAL28" s="12"/>
      <c r="BAM28" s="12"/>
      <c r="BAN28" s="12"/>
      <c r="BAO28" s="12"/>
      <c r="BAP28" s="12"/>
      <c r="BAQ28" s="12"/>
      <c r="BAR28" s="12"/>
      <c r="BAS28" s="12"/>
      <c r="BAT28" s="12"/>
      <c r="BAU28" s="12"/>
      <c r="BAV28" s="12"/>
      <c r="BAW28" s="12"/>
      <c r="BAX28" s="12"/>
      <c r="BAY28" s="12"/>
      <c r="BAZ28" s="12"/>
      <c r="BBA28" s="12"/>
      <c r="BBB28" s="12"/>
      <c r="BBC28" s="12"/>
      <c r="BBD28" s="12"/>
      <c r="BBE28" s="12"/>
      <c r="BBF28" s="12"/>
      <c r="BBG28" s="12"/>
      <c r="BBH28" s="12"/>
      <c r="BBI28" s="12"/>
      <c r="BBJ28" s="12"/>
      <c r="BBK28" s="12"/>
      <c r="BBL28" s="12"/>
      <c r="BBM28" s="12"/>
      <c r="BBN28" s="12"/>
      <c r="BBO28" s="12"/>
      <c r="BBP28" s="12"/>
      <c r="BBQ28" s="12"/>
      <c r="BBR28" s="12"/>
      <c r="BBS28" s="12"/>
      <c r="BBT28" s="12"/>
      <c r="BBU28" s="12"/>
      <c r="BBV28" s="12"/>
      <c r="BBW28" s="12"/>
      <c r="BBX28" s="12"/>
      <c r="BBY28" s="12"/>
      <c r="BBZ28" s="12"/>
      <c r="BCA28" s="12"/>
      <c r="BCB28" s="12"/>
      <c r="BCC28" s="12"/>
      <c r="BCD28" s="12"/>
      <c r="BCE28" s="12"/>
      <c r="BCF28" s="12"/>
      <c r="BCG28" s="12"/>
      <c r="BCH28" s="12"/>
      <c r="BCI28" s="12"/>
      <c r="BCJ28" s="12"/>
      <c r="BCK28" s="12"/>
      <c r="BCL28" s="12"/>
      <c r="BCM28" s="12"/>
      <c r="BCN28" s="12"/>
      <c r="BCO28" s="12"/>
      <c r="BCP28" s="12"/>
      <c r="BCQ28" s="12"/>
      <c r="BCR28" s="12"/>
      <c r="BCS28" s="12"/>
      <c r="BCT28" s="12"/>
      <c r="BCU28" s="12"/>
      <c r="BCV28" s="12"/>
      <c r="BCW28" s="12"/>
      <c r="BCX28" s="12"/>
      <c r="BCY28" s="12"/>
      <c r="BCZ28" s="12"/>
      <c r="BDA28" s="12"/>
      <c r="BDB28" s="12"/>
      <c r="BDC28" s="12"/>
      <c r="BDD28" s="12"/>
      <c r="BDE28" s="12"/>
      <c r="BDF28" s="12"/>
      <c r="BDG28" s="12"/>
      <c r="BDH28" s="12"/>
      <c r="BDI28" s="12"/>
      <c r="BDJ28" s="12"/>
      <c r="BDK28" s="12"/>
      <c r="BDL28" s="12"/>
      <c r="BDM28" s="12"/>
      <c r="BDN28" s="12"/>
      <c r="BDO28" s="12"/>
      <c r="BDP28" s="12"/>
      <c r="BDQ28" s="12"/>
      <c r="BDR28" s="12"/>
      <c r="BDS28" s="12"/>
      <c r="BDT28" s="12"/>
      <c r="BDU28" s="12"/>
      <c r="BDV28" s="12"/>
      <c r="BDW28" s="12"/>
      <c r="BDX28" s="12"/>
      <c r="BDY28" s="12"/>
      <c r="BDZ28" s="12"/>
      <c r="BEA28" s="12"/>
      <c r="BEB28" s="12"/>
      <c r="BEC28" s="12"/>
      <c r="BED28" s="12"/>
      <c r="BEE28" s="12"/>
      <c r="BEF28" s="12"/>
      <c r="BEG28" s="12"/>
      <c r="BEH28" s="12"/>
      <c r="BEI28" s="12"/>
      <c r="BEJ28" s="12"/>
      <c r="BEK28" s="12"/>
      <c r="BEL28" s="12"/>
      <c r="BEM28" s="12"/>
      <c r="BEN28" s="12"/>
      <c r="BEO28" s="12"/>
      <c r="BEP28" s="12"/>
      <c r="BEQ28" s="12"/>
      <c r="BER28" s="12"/>
      <c r="BES28" s="12"/>
      <c r="BET28" s="12"/>
      <c r="BEU28" s="12"/>
      <c r="BEV28" s="12"/>
      <c r="BEW28" s="12"/>
      <c r="BEX28" s="12"/>
      <c r="BEY28" s="12"/>
      <c r="BEZ28" s="12"/>
      <c r="BFA28" s="12"/>
      <c r="BFB28" s="12"/>
      <c r="BFC28" s="12"/>
      <c r="BFD28" s="12"/>
      <c r="BFE28" s="12"/>
      <c r="BFF28" s="12"/>
      <c r="BFG28" s="12"/>
      <c r="BFH28" s="12"/>
      <c r="BFI28" s="12"/>
      <c r="BFJ28" s="12"/>
      <c r="BFK28" s="12"/>
      <c r="BFL28" s="12"/>
      <c r="BFM28" s="12"/>
      <c r="BFN28" s="12"/>
      <c r="BFO28" s="12"/>
      <c r="BFP28" s="12"/>
      <c r="BFQ28" s="12"/>
      <c r="BFR28" s="12"/>
      <c r="BFS28" s="12"/>
      <c r="BFT28" s="12"/>
      <c r="BFU28" s="12"/>
      <c r="BFV28" s="12"/>
      <c r="BFW28" s="12"/>
      <c r="BFX28" s="12"/>
      <c r="BFY28" s="12"/>
      <c r="BFZ28" s="12"/>
      <c r="BGA28" s="12"/>
      <c r="BGB28" s="12"/>
      <c r="BGC28" s="12"/>
      <c r="BGD28" s="12"/>
      <c r="BGE28" s="12"/>
      <c r="BGF28" s="12"/>
      <c r="BGG28" s="12"/>
      <c r="BGH28" s="12"/>
      <c r="BGI28" s="12"/>
      <c r="BGJ28" s="12"/>
      <c r="BGK28" s="12"/>
      <c r="BGL28" s="12"/>
      <c r="BGM28" s="12"/>
      <c r="BGN28" s="12"/>
      <c r="BGO28" s="12"/>
      <c r="BGP28" s="12"/>
      <c r="BGQ28" s="12"/>
      <c r="BGR28" s="12"/>
      <c r="BGS28" s="12"/>
      <c r="BGT28" s="12"/>
      <c r="BGU28" s="12"/>
      <c r="BGV28" s="12"/>
      <c r="BGW28" s="12"/>
      <c r="BGX28" s="12"/>
      <c r="BGY28" s="12"/>
      <c r="BGZ28" s="12"/>
      <c r="BHA28" s="12"/>
      <c r="BHB28" s="12"/>
      <c r="BHC28" s="12"/>
      <c r="BHD28" s="12"/>
      <c r="BHE28" s="12"/>
      <c r="BHF28" s="12"/>
      <c r="BHG28" s="12"/>
      <c r="BHH28" s="12"/>
      <c r="BHI28" s="12"/>
      <c r="BHJ28" s="12"/>
      <c r="BHK28" s="12"/>
      <c r="BHL28" s="12"/>
      <c r="BHM28" s="12"/>
      <c r="BHN28" s="12"/>
      <c r="BHO28" s="12"/>
      <c r="BHP28" s="12"/>
      <c r="BHQ28" s="12"/>
      <c r="BHR28" s="12"/>
      <c r="BHS28" s="12"/>
      <c r="BHT28" s="12"/>
      <c r="BHU28" s="12"/>
      <c r="BHV28" s="12"/>
      <c r="BHW28" s="12"/>
      <c r="BHX28" s="12"/>
      <c r="BHY28" s="12"/>
      <c r="BHZ28" s="12"/>
      <c r="BIA28" s="12"/>
      <c r="BIB28" s="12"/>
      <c r="BIC28" s="12"/>
      <c r="BID28" s="12"/>
      <c r="BIE28" s="12"/>
      <c r="BIF28" s="12"/>
      <c r="BIG28" s="12"/>
      <c r="BIH28" s="12"/>
      <c r="BII28" s="12"/>
      <c r="BIJ28" s="12"/>
      <c r="BIK28" s="12"/>
      <c r="BIL28" s="12"/>
      <c r="BIM28" s="12"/>
      <c r="BIN28" s="12"/>
      <c r="BIO28" s="12"/>
      <c r="BIP28" s="12"/>
      <c r="BIQ28" s="12"/>
      <c r="BIR28" s="12"/>
      <c r="BIS28" s="12"/>
      <c r="BIT28" s="12"/>
      <c r="BIU28" s="12"/>
      <c r="BIV28" s="12"/>
      <c r="BIW28" s="12"/>
      <c r="BIX28" s="12"/>
      <c r="BIY28" s="12"/>
      <c r="BIZ28" s="12"/>
      <c r="BJA28" s="12"/>
      <c r="BJB28" s="12"/>
      <c r="BJC28" s="12"/>
      <c r="BJD28" s="12"/>
      <c r="BJE28" s="12"/>
      <c r="BJF28" s="12"/>
      <c r="BJG28" s="12"/>
      <c r="BJH28" s="12"/>
      <c r="BJI28" s="12"/>
      <c r="BJJ28" s="12"/>
      <c r="BJK28" s="12"/>
      <c r="BJL28" s="12"/>
      <c r="BJM28" s="12"/>
      <c r="BJN28" s="12"/>
      <c r="BJO28" s="12"/>
      <c r="BJP28" s="12"/>
      <c r="BJQ28" s="12"/>
      <c r="BJR28" s="12"/>
      <c r="BJS28" s="12"/>
      <c r="BJT28" s="12"/>
      <c r="BJU28" s="12"/>
      <c r="BJV28" s="12"/>
      <c r="BJW28" s="12"/>
      <c r="BJX28" s="12"/>
      <c r="BJY28" s="12"/>
      <c r="BJZ28" s="12"/>
      <c r="BKA28" s="12"/>
      <c r="BKB28" s="12"/>
      <c r="BKC28" s="12"/>
      <c r="BKD28" s="12"/>
      <c r="BKE28" s="12"/>
      <c r="BKF28" s="12"/>
      <c r="BKG28" s="12"/>
      <c r="BKH28" s="12"/>
      <c r="BKI28" s="12"/>
      <c r="BKJ28" s="12"/>
      <c r="BKK28" s="12"/>
      <c r="BKL28" s="12"/>
      <c r="BKM28" s="12"/>
      <c r="BKN28" s="12"/>
      <c r="BKO28" s="12"/>
      <c r="BKP28" s="12"/>
      <c r="BKQ28" s="12"/>
      <c r="BKR28" s="12"/>
      <c r="BKS28" s="12"/>
      <c r="BKT28" s="12"/>
      <c r="BKU28" s="12"/>
      <c r="BKV28" s="12"/>
      <c r="BKW28" s="12"/>
      <c r="BKX28" s="12"/>
      <c r="BKY28" s="12"/>
      <c r="BKZ28" s="12"/>
      <c r="BLA28" s="12"/>
      <c r="BLB28" s="12"/>
      <c r="BLC28" s="12"/>
      <c r="BLD28" s="12"/>
      <c r="BLE28" s="12"/>
      <c r="BLF28" s="12"/>
      <c r="BLG28" s="12"/>
      <c r="BLH28" s="12"/>
      <c r="BLI28" s="12"/>
      <c r="BLJ28" s="12"/>
      <c r="BLK28" s="12"/>
      <c r="BLL28" s="12"/>
      <c r="BLM28" s="12"/>
      <c r="BLN28" s="12"/>
      <c r="BLO28" s="12"/>
      <c r="BLP28" s="12"/>
      <c r="BLQ28" s="12"/>
      <c r="BLR28" s="12"/>
      <c r="BLS28" s="12"/>
      <c r="BLT28" s="12"/>
      <c r="BLU28" s="12"/>
      <c r="BLV28" s="12"/>
      <c r="BLW28" s="12"/>
      <c r="BLX28" s="12"/>
      <c r="BLY28" s="12"/>
      <c r="BLZ28" s="12"/>
      <c r="BMA28" s="12"/>
      <c r="BMB28" s="12"/>
      <c r="BMC28" s="12"/>
      <c r="BMD28" s="12"/>
      <c r="BME28" s="12"/>
      <c r="BMF28" s="12"/>
      <c r="BMG28" s="12"/>
      <c r="BMH28" s="12"/>
      <c r="BMI28" s="12"/>
      <c r="BMJ28" s="12"/>
      <c r="BMK28" s="12"/>
      <c r="BML28" s="12"/>
      <c r="BMM28" s="12"/>
      <c r="BMN28" s="12"/>
      <c r="BMO28" s="12"/>
      <c r="BMP28" s="12"/>
      <c r="BMQ28" s="12"/>
      <c r="BMR28" s="12"/>
      <c r="BMS28" s="12"/>
      <c r="BMT28" s="12"/>
      <c r="BMU28" s="12"/>
      <c r="BMV28" s="12"/>
      <c r="BMW28" s="12"/>
      <c r="BMX28" s="12"/>
      <c r="BMY28" s="12"/>
      <c r="BMZ28" s="12"/>
      <c r="BNA28" s="12"/>
      <c r="BNB28" s="12"/>
      <c r="BNC28" s="12"/>
      <c r="BND28" s="12"/>
      <c r="BNE28" s="12"/>
      <c r="BNF28" s="12"/>
      <c r="BNG28" s="12"/>
      <c r="BNH28" s="12"/>
      <c r="BNI28" s="12"/>
      <c r="BNJ28" s="12"/>
      <c r="BNK28" s="12"/>
      <c r="BNL28" s="12"/>
      <c r="BNM28" s="12"/>
      <c r="BNN28" s="12"/>
      <c r="BNO28" s="12"/>
      <c r="BNP28" s="12"/>
      <c r="BNQ28" s="12"/>
      <c r="BNR28" s="12"/>
      <c r="BNS28" s="12"/>
      <c r="BNT28" s="12"/>
      <c r="BNU28" s="12"/>
      <c r="BNV28" s="12"/>
      <c r="BNW28" s="12"/>
      <c r="BNX28" s="12"/>
      <c r="BNY28" s="12"/>
      <c r="BNZ28" s="12"/>
      <c r="BOA28" s="12"/>
      <c r="BOB28" s="12"/>
      <c r="BOC28" s="12"/>
      <c r="BOD28" s="12"/>
      <c r="BOE28" s="12"/>
      <c r="BOF28" s="12"/>
      <c r="BOG28" s="12"/>
      <c r="BOH28" s="12"/>
      <c r="BOI28" s="12"/>
      <c r="BOJ28" s="12"/>
      <c r="BOK28" s="12"/>
      <c r="BOL28" s="12"/>
      <c r="BOM28" s="12"/>
      <c r="BON28" s="12"/>
      <c r="BOO28" s="12"/>
      <c r="BOP28" s="12"/>
      <c r="BOQ28" s="12"/>
      <c r="BOR28" s="12"/>
      <c r="BOS28" s="12"/>
      <c r="BOT28" s="12"/>
      <c r="BOU28" s="12"/>
      <c r="BOV28" s="12"/>
      <c r="BOW28" s="12"/>
      <c r="BOX28" s="12"/>
      <c r="BOY28" s="12"/>
      <c r="BOZ28" s="12"/>
      <c r="BPA28" s="12"/>
      <c r="BPB28" s="12"/>
      <c r="BPC28" s="12"/>
      <c r="BPD28" s="12"/>
      <c r="BPE28" s="12"/>
      <c r="BPF28" s="12"/>
      <c r="BPG28" s="12"/>
      <c r="BPH28" s="12"/>
      <c r="BPI28" s="12"/>
      <c r="BPJ28" s="12"/>
      <c r="BPK28" s="12"/>
      <c r="BPL28" s="12"/>
      <c r="BPM28" s="12"/>
      <c r="BPN28" s="12"/>
      <c r="BPO28" s="12"/>
      <c r="BPP28" s="12"/>
      <c r="BPQ28" s="12"/>
      <c r="BPR28" s="12"/>
      <c r="BPS28" s="12"/>
      <c r="BPT28" s="12"/>
      <c r="BPU28" s="12"/>
      <c r="BPV28" s="12"/>
      <c r="BPW28" s="12"/>
      <c r="BPX28" s="12"/>
      <c r="BPY28" s="12"/>
      <c r="BPZ28" s="12"/>
      <c r="BQA28" s="12"/>
      <c r="BQB28" s="12"/>
      <c r="BQC28" s="12"/>
      <c r="BQD28" s="12"/>
      <c r="BQE28" s="12"/>
      <c r="BQF28" s="12"/>
      <c r="BQG28" s="12"/>
      <c r="BQH28" s="12"/>
      <c r="BQI28" s="12"/>
      <c r="BQJ28" s="12"/>
      <c r="BQK28" s="12"/>
      <c r="BQL28" s="12"/>
      <c r="BQM28" s="12"/>
      <c r="BQN28" s="12"/>
      <c r="BQO28" s="12"/>
      <c r="BQP28" s="12"/>
      <c r="BQQ28" s="12"/>
      <c r="BQR28" s="12"/>
      <c r="BQS28" s="12"/>
      <c r="BQT28" s="12"/>
      <c r="BQU28" s="12"/>
      <c r="BQV28" s="12"/>
      <c r="BQW28" s="12"/>
      <c r="BQX28" s="12"/>
      <c r="BQY28" s="12"/>
      <c r="BQZ28" s="12"/>
      <c r="BRA28" s="12"/>
      <c r="BRB28" s="12"/>
      <c r="BRC28" s="12"/>
      <c r="BRD28" s="12"/>
      <c r="BRE28" s="12"/>
      <c r="BRF28" s="12"/>
      <c r="BRG28" s="12"/>
      <c r="BRH28" s="12"/>
      <c r="BRI28" s="12"/>
      <c r="BRJ28" s="12"/>
      <c r="BRK28" s="12"/>
      <c r="BRL28" s="12"/>
      <c r="BRM28" s="12"/>
      <c r="BRN28" s="12"/>
      <c r="BRO28" s="12"/>
      <c r="BRP28" s="12"/>
      <c r="BRQ28" s="12"/>
      <c r="BRR28" s="12"/>
      <c r="BRS28" s="12"/>
      <c r="BRT28" s="12"/>
      <c r="BRU28" s="12"/>
      <c r="BRV28" s="12"/>
      <c r="BRW28" s="12"/>
      <c r="BRX28" s="12"/>
      <c r="BRY28" s="12"/>
      <c r="BRZ28" s="12"/>
      <c r="BSA28" s="12"/>
      <c r="BSB28" s="12"/>
      <c r="BSC28" s="12"/>
      <c r="BSD28" s="12"/>
      <c r="BSE28" s="12"/>
      <c r="BSF28" s="12"/>
      <c r="BSG28" s="12"/>
      <c r="BSH28" s="12"/>
      <c r="BSI28" s="12"/>
      <c r="BSJ28" s="12"/>
      <c r="BSK28" s="12"/>
      <c r="BSL28" s="12"/>
      <c r="BSM28" s="12"/>
      <c r="BSN28" s="12"/>
      <c r="BSO28" s="12"/>
      <c r="BSP28" s="12"/>
      <c r="BSQ28" s="12"/>
      <c r="BSR28" s="12"/>
      <c r="BSS28" s="12"/>
      <c r="BST28" s="12"/>
      <c r="BSU28" s="12"/>
      <c r="BSV28" s="12"/>
      <c r="BSW28" s="12"/>
      <c r="BSX28" s="12"/>
      <c r="BSY28" s="12"/>
      <c r="BSZ28" s="12"/>
      <c r="BTA28" s="12"/>
      <c r="BTB28" s="12"/>
      <c r="BTC28" s="12"/>
      <c r="BTD28" s="12"/>
      <c r="BTE28" s="12"/>
      <c r="BTF28" s="12"/>
      <c r="BTG28" s="12"/>
      <c r="BTH28" s="12"/>
      <c r="BTI28" s="12"/>
      <c r="BTJ28" s="12"/>
      <c r="BTK28" s="12"/>
      <c r="BTL28" s="12"/>
      <c r="BTM28" s="12"/>
      <c r="BTN28" s="12"/>
      <c r="BTO28" s="12"/>
      <c r="BTP28" s="12"/>
      <c r="BTQ28" s="12"/>
      <c r="BTR28" s="12"/>
      <c r="BTS28" s="12"/>
      <c r="BTT28" s="12"/>
      <c r="BTU28" s="12"/>
      <c r="BTV28" s="12"/>
      <c r="BTW28" s="12"/>
      <c r="BTX28" s="12"/>
      <c r="BTY28" s="12"/>
      <c r="BTZ28" s="12"/>
      <c r="BUA28" s="12"/>
      <c r="BUB28" s="12"/>
      <c r="BUC28" s="12"/>
      <c r="BUD28" s="12"/>
      <c r="BUE28" s="12"/>
      <c r="BUF28" s="12"/>
      <c r="BUG28" s="12"/>
      <c r="BUH28" s="12"/>
      <c r="BUI28" s="12"/>
      <c r="BUJ28" s="12"/>
      <c r="BUK28" s="12"/>
      <c r="BUL28" s="12"/>
      <c r="BUM28" s="12"/>
      <c r="BUN28" s="12"/>
      <c r="BUO28" s="12"/>
      <c r="BUP28" s="12"/>
      <c r="BUQ28" s="12"/>
      <c r="BUR28" s="12"/>
      <c r="BUS28" s="12"/>
      <c r="BUT28" s="12"/>
      <c r="BUU28" s="12"/>
      <c r="BUV28" s="12"/>
      <c r="BUW28" s="12"/>
      <c r="BUX28" s="12"/>
      <c r="BUY28" s="12"/>
      <c r="BUZ28" s="12"/>
      <c r="BVA28" s="12"/>
      <c r="BVB28" s="12"/>
      <c r="BVC28" s="12"/>
      <c r="BVD28" s="12"/>
      <c r="BVE28" s="12"/>
      <c r="BVF28" s="12"/>
      <c r="BVG28" s="12"/>
      <c r="BVH28" s="12"/>
      <c r="BVI28" s="12"/>
      <c r="BVJ28" s="12"/>
      <c r="BVK28" s="12"/>
      <c r="BVL28" s="12"/>
      <c r="BVM28" s="12"/>
      <c r="BVN28" s="12"/>
      <c r="BVO28" s="12"/>
      <c r="BVP28" s="12"/>
      <c r="BVQ28" s="12"/>
      <c r="BVR28" s="12"/>
      <c r="BVS28" s="12"/>
      <c r="BVT28" s="12"/>
      <c r="BVU28" s="12"/>
      <c r="BVV28" s="12"/>
      <c r="BVW28" s="12"/>
      <c r="BVX28" s="12"/>
      <c r="BVY28" s="12"/>
      <c r="BVZ28" s="12"/>
      <c r="BWA28" s="12"/>
      <c r="BWB28" s="12"/>
      <c r="BWC28" s="12"/>
      <c r="BWD28" s="12"/>
      <c r="BWE28" s="12"/>
      <c r="BWF28" s="12"/>
      <c r="BWG28" s="12"/>
      <c r="BWH28" s="12"/>
      <c r="BWI28" s="12"/>
      <c r="BWJ28" s="12"/>
      <c r="BWK28" s="12"/>
      <c r="BWL28" s="12"/>
      <c r="BWM28" s="12"/>
      <c r="BWN28" s="12"/>
      <c r="BWO28" s="12"/>
      <c r="BWP28" s="12"/>
      <c r="BWQ28" s="12"/>
      <c r="BWR28" s="12"/>
      <c r="BWS28" s="12"/>
      <c r="BWT28" s="12"/>
      <c r="BWU28" s="12"/>
      <c r="BWV28" s="12"/>
      <c r="BWW28" s="12"/>
      <c r="BWX28" s="12"/>
      <c r="BWY28" s="12"/>
      <c r="BWZ28" s="12"/>
      <c r="BXA28" s="12"/>
      <c r="BXB28" s="12"/>
      <c r="BXC28" s="12"/>
      <c r="BXD28" s="12"/>
      <c r="BXE28" s="12"/>
      <c r="BXF28" s="12"/>
      <c r="BXG28" s="12"/>
      <c r="BXH28" s="12"/>
      <c r="BXI28" s="12"/>
      <c r="BXJ28" s="12"/>
      <c r="BXK28" s="12"/>
      <c r="BXL28" s="12"/>
      <c r="BXM28" s="12"/>
      <c r="BXN28" s="12"/>
      <c r="BXO28" s="12"/>
      <c r="BXP28" s="12"/>
      <c r="BXQ28" s="12"/>
      <c r="BXR28" s="12"/>
      <c r="BXS28" s="12"/>
      <c r="BXT28" s="12"/>
      <c r="BXU28" s="12"/>
      <c r="BXV28" s="12"/>
      <c r="BXW28" s="12"/>
      <c r="BXX28" s="12"/>
      <c r="BXY28" s="12"/>
      <c r="BXZ28" s="12"/>
      <c r="BYA28" s="12"/>
      <c r="BYB28" s="12"/>
      <c r="BYC28" s="12"/>
      <c r="BYD28" s="12"/>
      <c r="BYE28" s="12"/>
      <c r="BYF28" s="12"/>
      <c r="BYG28" s="12"/>
      <c r="BYH28" s="12"/>
      <c r="BYI28" s="12"/>
      <c r="BYJ28" s="12"/>
      <c r="BYK28" s="12"/>
      <c r="BYL28" s="12"/>
      <c r="BYM28" s="12"/>
      <c r="BYN28" s="12"/>
      <c r="BYO28" s="12"/>
      <c r="BYP28" s="12"/>
      <c r="BYQ28" s="12"/>
      <c r="BYR28" s="12"/>
      <c r="BYS28" s="12"/>
      <c r="BYT28" s="12"/>
      <c r="BYU28" s="12"/>
      <c r="BYV28" s="12"/>
      <c r="BYW28" s="12"/>
      <c r="BYX28" s="12"/>
      <c r="BYY28" s="12"/>
      <c r="BYZ28" s="12"/>
      <c r="BZA28" s="12"/>
      <c r="BZB28" s="12"/>
      <c r="BZC28" s="12"/>
      <c r="BZD28" s="12"/>
      <c r="BZE28" s="12"/>
      <c r="BZF28" s="12"/>
      <c r="BZG28" s="12"/>
      <c r="BZH28" s="12"/>
      <c r="BZI28" s="12"/>
      <c r="BZJ28" s="12"/>
      <c r="BZK28" s="12"/>
      <c r="BZL28" s="12"/>
      <c r="BZM28" s="12"/>
      <c r="BZN28" s="12"/>
      <c r="BZO28" s="12"/>
      <c r="BZP28" s="12"/>
      <c r="BZQ28" s="12"/>
      <c r="BZR28" s="12"/>
      <c r="BZS28" s="12"/>
      <c r="BZT28" s="12"/>
      <c r="BZU28" s="12"/>
      <c r="BZV28" s="12"/>
      <c r="BZW28" s="12"/>
      <c r="BZX28" s="12"/>
      <c r="BZY28" s="12"/>
      <c r="BZZ28" s="12"/>
      <c r="CAA28" s="12"/>
      <c r="CAB28" s="12"/>
      <c r="CAC28" s="12"/>
      <c r="CAD28" s="12"/>
      <c r="CAE28" s="12"/>
      <c r="CAF28" s="12"/>
      <c r="CAG28" s="12"/>
      <c r="CAH28" s="12"/>
      <c r="CAI28" s="12"/>
      <c r="CAJ28" s="12"/>
      <c r="CAK28" s="12"/>
      <c r="CAL28" s="12"/>
      <c r="CAM28" s="12"/>
      <c r="CAN28" s="12"/>
      <c r="CAO28" s="12"/>
      <c r="CAP28" s="12"/>
      <c r="CAQ28" s="12"/>
      <c r="CAR28" s="12"/>
      <c r="CAS28" s="12"/>
      <c r="CAT28" s="12"/>
      <c r="CAU28" s="12"/>
      <c r="CAV28" s="12"/>
      <c r="CAW28" s="12"/>
      <c r="CAX28" s="12"/>
      <c r="CAY28" s="12"/>
      <c r="CAZ28" s="12"/>
      <c r="CBA28" s="12"/>
      <c r="CBB28" s="12"/>
      <c r="CBC28" s="12"/>
      <c r="CBD28" s="12"/>
      <c r="CBE28" s="12"/>
      <c r="CBF28" s="12"/>
      <c r="CBG28" s="12"/>
      <c r="CBH28" s="12"/>
      <c r="CBI28" s="12"/>
      <c r="CBJ28" s="12"/>
      <c r="CBK28" s="12"/>
      <c r="CBL28" s="12"/>
      <c r="CBM28" s="12"/>
      <c r="CBN28" s="12"/>
      <c r="CBO28" s="12"/>
      <c r="CBP28" s="12"/>
      <c r="CBQ28" s="12"/>
      <c r="CBR28" s="12"/>
      <c r="CBS28" s="12"/>
      <c r="CBT28" s="12"/>
      <c r="CBU28" s="12"/>
      <c r="CBV28" s="12"/>
      <c r="CBW28" s="12"/>
      <c r="CBX28" s="12"/>
      <c r="CBY28" s="12"/>
      <c r="CBZ28" s="12"/>
      <c r="CCA28" s="12"/>
      <c r="CCB28" s="12"/>
      <c r="CCC28" s="12"/>
      <c r="CCD28" s="12"/>
      <c r="CCE28" s="12"/>
      <c r="CCF28" s="12"/>
      <c r="CCG28" s="12"/>
      <c r="CCH28" s="12"/>
      <c r="CCI28" s="12"/>
      <c r="CCJ28" s="12"/>
      <c r="CCK28" s="12"/>
      <c r="CCL28" s="12"/>
      <c r="CCM28" s="12"/>
      <c r="CCN28" s="12"/>
      <c r="CCO28" s="12"/>
      <c r="CCP28" s="12"/>
      <c r="CCQ28" s="12"/>
      <c r="CCR28" s="12"/>
      <c r="CCS28" s="12"/>
      <c r="CCT28" s="12"/>
      <c r="CCU28" s="12"/>
      <c r="CCV28" s="12"/>
      <c r="CCW28" s="12"/>
      <c r="CCX28" s="12"/>
      <c r="CCY28" s="12"/>
      <c r="CCZ28" s="12"/>
      <c r="CDA28" s="12"/>
      <c r="CDB28" s="12"/>
      <c r="CDC28" s="12"/>
      <c r="CDD28" s="12"/>
      <c r="CDE28" s="12"/>
      <c r="CDF28" s="12"/>
      <c r="CDG28" s="12"/>
      <c r="CDH28" s="12"/>
      <c r="CDI28" s="12"/>
      <c r="CDJ28" s="12"/>
      <c r="CDK28" s="12"/>
      <c r="CDL28" s="12"/>
      <c r="CDM28" s="12"/>
      <c r="CDN28" s="12"/>
      <c r="CDO28" s="12"/>
      <c r="CDP28" s="12"/>
      <c r="CDQ28" s="12"/>
      <c r="CDR28" s="12"/>
      <c r="CDS28" s="12"/>
      <c r="CDT28" s="12"/>
      <c r="CDU28" s="12"/>
      <c r="CDV28" s="12"/>
      <c r="CDW28" s="12"/>
      <c r="CDX28" s="12"/>
      <c r="CDY28" s="12"/>
      <c r="CDZ28" s="12"/>
      <c r="CEA28" s="12"/>
      <c r="CEB28" s="12"/>
      <c r="CEC28" s="12"/>
      <c r="CED28" s="12"/>
      <c r="CEE28" s="12"/>
      <c r="CEF28" s="12"/>
      <c r="CEG28" s="12"/>
      <c r="CEH28" s="12"/>
      <c r="CEI28" s="12"/>
      <c r="CEJ28" s="12"/>
      <c r="CEK28" s="12"/>
      <c r="CEL28" s="12"/>
      <c r="CEM28" s="12"/>
      <c r="CEN28" s="12"/>
      <c r="CEO28" s="12"/>
      <c r="CEP28" s="12"/>
      <c r="CEQ28" s="12"/>
      <c r="CER28" s="12"/>
      <c r="CES28" s="12"/>
      <c r="CET28" s="12"/>
      <c r="CEU28" s="12"/>
      <c r="CEV28" s="12"/>
      <c r="CEW28" s="12"/>
      <c r="CEX28" s="12"/>
      <c r="CEY28" s="12"/>
      <c r="CEZ28" s="12"/>
      <c r="CFA28" s="12"/>
      <c r="CFB28" s="12"/>
      <c r="CFC28" s="12"/>
      <c r="CFD28" s="12"/>
      <c r="CFE28" s="12"/>
      <c r="CFF28" s="12"/>
      <c r="CFG28" s="12"/>
      <c r="CFH28" s="12"/>
      <c r="CFI28" s="12"/>
      <c r="CFJ28" s="12"/>
      <c r="CFK28" s="12"/>
      <c r="CFL28" s="12"/>
      <c r="CFM28" s="12"/>
      <c r="CFN28" s="12"/>
      <c r="CFO28" s="12"/>
      <c r="CFP28" s="12"/>
      <c r="CFQ28" s="12"/>
      <c r="CFR28" s="12"/>
      <c r="CFS28" s="12"/>
      <c r="CFT28" s="12"/>
      <c r="CFU28" s="12"/>
      <c r="CFV28" s="12"/>
      <c r="CFW28" s="12"/>
      <c r="CFX28" s="12"/>
      <c r="CFY28" s="12"/>
      <c r="CFZ28" s="12"/>
      <c r="CGA28" s="12"/>
      <c r="CGB28" s="12"/>
      <c r="CGC28" s="12"/>
      <c r="CGD28" s="12"/>
      <c r="CGE28" s="12"/>
      <c r="CGF28" s="12"/>
      <c r="CGG28" s="12"/>
      <c r="CGH28" s="12"/>
      <c r="CGI28" s="12"/>
      <c r="CGJ28" s="12"/>
      <c r="CGK28" s="12"/>
      <c r="CGL28" s="12"/>
      <c r="CGM28" s="12"/>
      <c r="CGN28" s="12"/>
      <c r="CGO28" s="12"/>
      <c r="CGP28" s="12"/>
      <c r="CGQ28" s="12"/>
      <c r="CGR28" s="12"/>
      <c r="CGS28" s="12"/>
      <c r="CGT28" s="12"/>
      <c r="CGU28" s="12"/>
      <c r="CGV28" s="12"/>
      <c r="CGW28" s="12"/>
      <c r="CGX28" s="12"/>
      <c r="CGY28" s="12"/>
      <c r="CGZ28" s="12"/>
      <c r="CHA28" s="12"/>
      <c r="CHB28" s="12"/>
      <c r="CHC28" s="12"/>
      <c r="CHD28" s="12"/>
      <c r="CHE28" s="12"/>
      <c r="CHF28" s="12"/>
      <c r="CHG28" s="12"/>
      <c r="CHH28" s="12"/>
      <c r="CHI28" s="12"/>
      <c r="CHJ28" s="12"/>
      <c r="CHK28" s="12"/>
      <c r="CHL28" s="12"/>
      <c r="CHM28" s="12"/>
      <c r="CHN28" s="12"/>
      <c r="CHO28" s="12"/>
      <c r="CHP28" s="12"/>
      <c r="CHQ28" s="12"/>
      <c r="CHR28" s="12"/>
      <c r="CHS28" s="12"/>
      <c r="CHT28" s="12"/>
      <c r="CHU28" s="12"/>
      <c r="CHV28" s="12"/>
      <c r="CHW28" s="12"/>
      <c r="CHX28" s="12"/>
      <c r="CHY28" s="12"/>
      <c r="CHZ28" s="12"/>
      <c r="CIA28" s="12"/>
      <c r="CIB28" s="12"/>
      <c r="CIC28" s="12"/>
      <c r="CID28" s="12"/>
      <c r="CIE28" s="12"/>
      <c r="CIF28" s="12"/>
      <c r="CIG28" s="12"/>
      <c r="CIH28" s="12"/>
      <c r="CII28" s="12"/>
      <c r="CIJ28" s="12"/>
      <c r="CIK28" s="12"/>
      <c r="CIL28" s="12"/>
      <c r="CIM28" s="12"/>
      <c r="CIN28" s="12"/>
      <c r="CIO28" s="12"/>
      <c r="CIP28" s="12"/>
      <c r="CIQ28" s="12"/>
      <c r="CIR28" s="12"/>
      <c r="CIS28" s="12"/>
      <c r="CIT28" s="12"/>
      <c r="CIU28" s="12"/>
      <c r="CIV28" s="12"/>
      <c r="CIW28" s="12"/>
      <c r="CIX28" s="12"/>
      <c r="CIY28" s="12"/>
      <c r="CIZ28" s="12"/>
      <c r="CJA28" s="12"/>
      <c r="CJB28" s="12"/>
      <c r="CJC28" s="12"/>
      <c r="CJD28" s="12"/>
      <c r="CJE28" s="12"/>
      <c r="CJF28" s="12"/>
      <c r="CJG28" s="12"/>
      <c r="CJH28" s="12"/>
      <c r="CJI28" s="12"/>
      <c r="CJJ28" s="12"/>
      <c r="CJK28" s="12"/>
      <c r="CJL28" s="12"/>
      <c r="CJM28" s="12"/>
      <c r="CJN28" s="12"/>
      <c r="CJO28" s="12"/>
      <c r="CJP28" s="12"/>
      <c r="CJQ28" s="12"/>
      <c r="CJR28" s="12"/>
      <c r="CJS28" s="12"/>
      <c r="CJT28" s="12"/>
      <c r="CJU28" s="12"/>
      <c r="CJV28" s="12"/>
      <c r="CJW28" s="12"/>
      <c r="CJX28" s="12"/>
      <c r="CJY28" s="12"/>
      <c r="CJZ28" s="12"/>
      <c r="CKA28" s="12"/>
      <c r="CKB28" s="12"/>
      <c r="CKC28" s="12"/>
      <c r="CKD28" s="12"/>
      <c r="CKE28" s="12"/>
      <c r="CKF28" s="12"/>
      <c r="CKG28" s="12"/>
      <c r="CKH28" s="12"/>
      <c r="CKI28" s="12"/>
      <c r="CKJ28" s="12"/>
      <c r="CKK28" s="12"/>
      <c r="CKL28" s="12"/>
      <c r="CKM28" s="12"/>
      <c r="CKN28" s="12"/>
      <c r="CKO28" s="12"/>
      <c r="CKP28" s="12"/>
      <c r="CKQ28" s="12"/>
      <c r="CKR28" s="12"/>
      <c r="CKS28" s="12"/>
      <c r="CKT28" s="12"/>
      <c r="CKU28" s="12"/>
      <c r="CKV28" s="12"/>
      <c r="CKW28" s="12"/>
      <c r="CKX28" s="12"/>
      <c r="CKY28" s="12"/>
      <c r="CKZ28" s="12"/>
      <c r="CLA28" s="12"/>
      <c r="CLB28" s="12"/>
      <c r="CLC28" s="12"/>
      <c r="CLD28" s="12"/>
      <c r="CLE28" s="12"/>
      <c r="CLF28" s="12"/>
      <c r="CLG28" s="12"/>
      <c r="CLH28" s="12"/>
      <c r="CLI28" s="12"/>
      <c r="CLJ28" s="12"/>
      <c r="CLK28" s="12"/>
      <c r="CLL28" s="12"/>
      <c r="CLM28" s="12"/>
      <c r="CLN28" s="12"/>
      <c r="CLO28" s="12"/>
      <c r="CLP28" s="12"/>
      <c r="CLQ28" s="12"/>
      <c r="CLR28" s="12"/>
      <c r="CLS28" s="12"/>
      <c r="CLT28" s="12"/>
      <c r="CLU28" s="12"/>
      <c r="CLV28" s="12"/>
      <c r="CLW28" s="12"/>
      <c r="CLX28" s="12"/>
      <c r="CLY28" s="12"/>
      <c r="CLZ28" s="12"/>
      <c r="CMA28" s="12"/>
      <c r="CMB28" s="12"/>
      <c r="CMC28" s="12"/>
      <c r="CMD28" s="12"/>
      <c r="CME28" s="12"/>
      <c r="CMF28" s="12"/>
      <c r="CMG28" s="12"/>
      <c r="CMH28" s="12"/>
      <c r="CMI28" s="12"/>
      <c r="CMJ28" s="12"/>
      <c r="CMK28" s="12"/>
      <c r="CML28" s="12"/>
      <c r="CMM28" s="12"/>
      <c r="CMN28" s="12"/>
      <c r="CMO28" s="12"/>
      <c r="CMP28" s="12"/>
      <c r="CMQ28" s="12"/>
      <c r="CMR28" s="12"/>
      <c r="CMS28" s="12"/>
      <c r="CMT28" s="12"/>
      <c r="CMU28" s="12"/>
      <c r="CMV28" s="12"/>
      <c r="CMW28" s="12"/>
      <c r="CMX28" s="12"/>
      <c r="CMY28" s="12"/>
      <c r="CMZ28" s="12"/>
      <c r="CNA28" s="12"/>
      <c r="CNB28" s="12"/>
      <c r="CNC28" s="12"/>
      <c r="CND28" s="12"/>
      <c r="CNE28" s="12"/>
      <c r="CNF28" s="12"/>
      <c r="CNG28" s="12"/>
      <c r="CNH28" s="12"/>
      <c r="CNI28" s="12"/>
      <c r="CNJ28" s="12"/>
      <c r="CNK28" s="12"/>
      <c r="CNL28" s="12"/>
      <c r="CNM28" s="12"/>
      <c r="CNN28" s="12"/>
      <c r="CNO28" s="12"/>
      <c r="CNP28" s="12"/>
      <c r="CNQ28" s="12"/>
      <c r="CNR28" s="12"/>
      <c r="CNS28" s="12"/>
      <c r="CNT28" s="12"/>
      <c r="CNU28" s="12"/>
      <c r="CNV28" s="12"/>
      <c r="CNW28" s="12"/>
      <c r="CNX28" s="12"/>
      <c r="CNY28" s="12"/>
      <c r="CNZ28" s="12"/>
      <c r="COA28" s="12"/>
      <c r="COB28" s="12"/>
      <c r="COC28" s="12"/>
      <c r="COD28" s="12"/>
      <c r="COE28" s="12"/>
      <c r="COF28" s="12"/>
      <c r="COG28" s="12"/>
      <c r="COH28" s="12"/>
      <c r="COI28" s="12"/>
      <c r="COJ28" s="12"/>
      <c r="COK28" s="12"/>
      <c r="COL28" s="12"/>
      <c r="COM28" s="12"/>
      <c r="CON28" s="12"/>
      <c r="COO28" s="12"/>
      <c r="COP28" s="12"/>
      <c r="COQ28" s="12"/>
      <c r="COR28" s="12"/>
      <c r="COS28" s="12"/>
      <c r="COT28" s="12"/>
      <c r="COU28" s="12"/>
      <c r="COV28" s="12"/>
      <c r="COW28" s="12"/>
      <c r="COX28" s="12"/>
      <c r="COY28" s="12"/>
      <c r="COZ28" s="12"/>
      <c r="CPA28" s="12"/>
      <c r="CPB28" s="12"/>
      <c r="CPC28" s="12"/>
      <c r="CPD28" s="12"/>
      <c r="CPE28" s="12"/>
      <c r="CPF28" s="12"/>
      <c r="CPG28" s="12"/>
      <c r="CPH28" s="12"/>
      <c r="CPI28" s="12"/>
      <c r="CPJ28" s="12"/>
      <c r="CPK28" s="12"/>
      <c r="CPL28" s="12"/>
      <c r="CPM28" s="12"/>
      <c r="CPN28" s="12"/>
      <c r="CPO28" s="12"/>
      <c r="CPP28" s="12"/>
      <c r="CPQ28" s="12"/>
      <c r="CPR28" s="12"/>
      <c r="CPS28" s="12"/>
      <c r="CPT28" s="12"/>
      <c r="CPU28" s="12"/>
      <c r="CPV28" s="12"/>
      <c r="CPW28" s="12"/>
      <c r="CPX28" s="12"/>
      <c r="CPY28" s="12"/>
      <c r="CPZ28" s="12"/>
      <c r="CQA28" s="12"/>
      <c r="CQB28" s="12"/>
      <c r="CQC28" s="12"/>
      <c r="CQD28" s="12"/>
      <c r="CQE28" s="12"/>
      <c r="CQF28" s="12"/>
      <c r="CQG28" s="12"/>
      <c r="CQH28" s="12"/>
      <c r="CQI28" s="12"/>
      <c r="CQJ28" s="12"/>
      <c r="CQK28" s="12"/>
      <c r="CQL28" s="12"/>
      <c r="CQM28" s="12"/>
      <c r="CQN28" s="12"/>
      <c r="CQO28" s="12"/>
      <c r="CQP28" s="12"/>
      <c r="CQQ28" s="12"/>
      <c r="CQR28" s="12"/>
      <c r="CQS28" s="12"/>
      <c r="CQT28" s="12"/>
      <c r="CQU28" s="12"/>
      <c r="CQV28" s="12"/>
      <c r="CQW28" s="12"/>
      <c r="CQX28" s="12"/>
      <c r="CQY28" s="12"/>
      <c r="CQZ28" s="12"/>
      <c r="CRA28" s="12"/>
      <c r="CRB28" s="12"/>
      <c r="CRC28" s="12"/>
      <c r="CRD28" s="12"/>
      <c r="CRE28" s="12"/>
      <c r="CRF28" s="12"/>
      <c r="CRG28" s="12"/>
      <c r="CRH28" s="12"/>
      <c r="CRI28" s="12"/>
      <c r="CRJ28" s="12"/>
      <c r="CRK28" s="12"/>
      <c r="CRL28" s="12"/>
      <c r="CRM28" s="12"/>
      <c r="CRN28" s="12"/>
      <c r="CRO28" s="12"/>
      <c r="CRP28" s="12"/>
      <c r="CRQ28" s="12"/>
      <c r="CRR28" s="12"/>
      <c r="CRS28" s="12"/>
      <c r="CRT28" s="12"/>
      <c r="CRU28" s="12"/>
      <c r="CRV28" s="12"/>
      <c r="CRW28" s="12"/>
      <c r="CRX28" s="12"/>
      <c r="CRY28" s="12"/>
      <c r="CRZ28" s="12"/>
      <c r="CSA28" s="12"/>
      <c r="CSB28" s="12"/>
      <c r="CSC28" s="12"/>
      <c r="CSD28" s="12"/>
      <c r="CSE28" s="12"/>
      <c r="CSF28" s="12"/>
      <c r="CSG28" s="12"/>
      <c r="CSH28" s="12"/>
      <c r="CSI28" s="12"/>
      <c r="CSJ28" s="12"/>
      <c r="CSK28" s="12"/>
      <c r="CSL28" s="12"/>
      <c r="CSM28" s="12"/>
      <c r="CSN28" s="12"/>
      <c r="CSO28" s="12"/>
      <c r="CSP28" s="12"/>
      <c r="CSQ28" s="12"/>
      <c r="CSR28" s="12"/>
      <c r="CSS28" s="12"/>
      <c r="CST28" s="12"/>
      <c r="CSU28" s="12"/>
      <c r="CSV28" s="12"/>
      <c r="CSW28" s="12"/>
      <c r="CSX28" s="12"/>
      <c r="CSY28" s="12"/>
      <c r="CSZ28" s="12"/>
      <c r="CTA28" s="12"/>
      <c r="CTB28" s="12"/>
      <c r="CTC28" s="12"/>
      <c r="CTD28" s="12"/>
      <c r="CTE28" s="12"/>
      <c r="CTF28" s="12"/>
      <c r="CTG28" s="12"/>
      <c r="CTH28" s="12"/>
      <c r="CTI28" s="12"/>
      <c r="CTJ28" s="12"/>
      <c r="CTK28" s="12"/>
      <c r="CTL28" s="12"/>
      <c r="CTM28" s="12"/>
      <c r="CTN28" s="12"/>
      <c r="CTO28" s="12"/>
      <c r="CTP28" s="12"/>
      <c r="CTQ28" s="12"/>
      <c r="CTR28" s="12"/>
      <c r="CTS28" s="12"/>
      <c r="CTT28" s="12"/>
      <c r="CTU28" s="12"/>
      <c r="CTV28" s="12"/>
      <c r="CTW28" s="12"/>
      <c r="CTX28" s="12"/>
      <c r="CTY28" s="12"/>
      <c r="CTZ28" s="12"/>
      <c r="CUA28" s="12"/>
      <c r="CUB28" s="12"/>
      <c r="CUC28" s="12"/>
      <c r="CUD28" s="12"/>
      <c r="CUE28" s="12"/>
      <c r="CUF28" s="12"/>
      <c r="CUG28" s="12"/>
      <c r="CUH28" s="12"/>
      <c r="CUI28" s="12"/>
      <c r="CUJ28" s="12"/>
      <c r="CUK28" s="12"/>
      <c r="CUL28" s="12"/>
      <c r="CUM28" s="12"/>
      <c r="CUN28" s="12"/>
      <c r="CUO28" s="12"/>
      <c r="CUP28" s="12"/>
      <c r="CUQ28" s="12"/>
      <c r="CUR28" s="12"/>
      <c r="CUS28" s="12"/>
      <c r="CUT28" s="12"/>
      <c r="CUU28" s="12"/>
      <c r="CUV28" s="12"/>
      <c r="CUW28" s="12"/>
      <c r="CUX28" s="12"/>
      <c r="CUY28" s="12"/>
      <c r="CUZ28" s="12"/>
      <c r="CVA28" s="12"/>
      <c r="CVB28" s="12"/>
      <c r="CVC28" s="12"/>
      <c r="CVD28" s="12"/>
      <c r="CVE28" s="12"/>
      <c r="CVF28" s="12"/>
      <c r="CVG28" s="12"/>
      <c r="CVH28" s="12"/>
      <c r="CVI28" s="12"/>
      <c r="CVJ28" s="12"/>
      <c r="CVK28" s="12"/>
      <c r="CVL28" s="12"/>
      <c r="CVM28" s="12"/>
      <c r="CVN28" s="12"/>
      <c r="CVO28" s="12"/>
      <c r="CVP28" s="12"/>
      <c r="CVQ28" s="12"/>
      <c r="CVR28" s="12"/>
      <c r="CVS28" s="12"/>
      <c r="CVT28" s="12"/>
      <c r="CVU28" s="12"/>
      <c r="CVV28" s="12"/>
      <c r="CVW28" s="12"/>
      <c r="CVX28" s="12"/>
      <c r="CVY28" s="12"/>
      <c r="CVZ28" s="12"/>
      <c r="CWA28" s="12"/>
      <c r="CWB28" s="12"/>
      <c r="CWC28" s="12"/>
      <c r="CWD28" s="12"/>
      <c r="CWE28" s="12"/>
      <c r="CWF28" s="12"/>
      <c r="CWG28" s="12"/>
      <c r="CWH28" s="12"/>
      <c r="CWI28" s="12"/>
      <c r="CWJ28" s="12"/>
      <c r="CWK28" s="12"/>
      <c r="CWL28" s="12"/>
      <c r="CWM28" s="12"/>
      <c r="CWN28" s="12"/>
      <c r="CWO28" s="12"/>
      <c r="CWP28" s="12"/>
      <c r="CWQ28" s="12"/>
      <c r="CWR28" s="12"/>
      <c r="CWS28" s="12"/>
      <c r="CWT28" s="12"/>
      <c r="CWU28" s="12"/>
      <c r="CWV28" s="12"/>
      <c r="CWW28" s="12"/>
      <c r="CWX28" s="12"/>
      <c r="CWY28" s="12"/>
      <c r="CWZ28" s="12"/>
      <c r="CXA28" s="12"/>
      <c r="CXB28" s="12"/>
      <c r="CXC28" s="12"/>
      <c r="CXD28" s="12"/>
      <c r="CXE28" s="12"/>
      <c r="CXF28" s="12"/>
      <c r="CXG28" s="12"/>
      <c r="CXH28" s="12"/>
      <c r="CXI28" s="12"/>
      <c r="CXJ28" s="12"/>
      <c r="CXK28" s="12"/>
      <c r="CXL28" s="12"/>
      <c r="CXM28" s="12"/>
      <c r="CXN28" s="12"/>
      <c r="CXO28" s="12"/>
      <c r="CXP28" s="12"/>
      <c r="CXQ28" s="12"/>
      <c r="CXR28" s="12"/>
      <c r="CXS28" s="12"/>
      <c r="CXT28" s="12"/>
      <c r="CXU28" s="12"/>
      <c r="CXV28" s="12"/>
      <c r="CXW28" s="12"/>
      <c r="CXX28" s="12"/>
      <c r="CXY28" s="12"/>
      <c r="CXZ28" s="12"/>
      <c r="CYA28" s="12"/>
      <c r="CYB28" s="12"/>
      <c r="CYC28" s="12"/>
      <c r="CYD28" s="12"/>
      <c r="CYE28" s="12"/>
      <c r="CYF28" s="12"/>
      <c r="CYG28" s="12"/>
      <c r="CYH28" s="12"/>
      <c r="CYI28" s="12"/>
      <c r="CYJ28" s="12"/>
      <c r="CYK28" s="12"/>
      <c r="CYL28" s="12"/>
      <c r="CYM28" s="12"/>
      <c r="CYN28" s="12"/>
      <c r="CYO28" s="12"/>
      <c r="CYP28" s="12"/>
      <c r="CYQ28" s="12"/>
      <c r="CYR28" s="12"/>
      <c r="CYS28" s="12"/>
      <c r="CYT28" s="12"/>
      <c r="CYU28" s="12"/>
      <c r="CYV28" s="12"/>
      <c r="CYW28" s="12"/>
      <c r="CYX28" s="12"/>
      <c r="CYY28" s="12"/>
      <c r="CYZ28" s="12"/>
      <c r="CZA28" s="12"/>
      <c r="CZB28" s="12"/>
      <c r="CZC28" s="12"/>
      <c r="CZD28" s="12"/>
      <c r="CZE28" s="12"/>
      <c r="CZF28" s="12"/>
      <c r="CZG28" s="12"/>
      <c r="CZH28" s="12"/>
      <c r="CZI28" s="12"/>
      <c r="CZJ28" s="12"/>
      <c r="CZK28" s="12"/>
      <c r="CZL28" s="12"/>
      <c r="CZM28" s="12"/>
      <c r="CZN28" s="12"/>
      <c r="CZO28" s="12"/>
      <c r="CZP28" s="12"/>
      <c r="CZQ28" s="12"/>
      <c r="CZR28" s="12"/>
      <c r="CZS28" s="12"/>
      <c r="CZT28" s="12"/>
      <c r="CZU28" s="12"/>
      <c r="CZV28" s="12"/>
      <c r="CZW28" s="12"/>
      <c r="CZX28" s="12"/>
      <c r="CZY28" s="12"/>
      <c r="CZZ28" s="12"/>
      <c r="DAA28" s="12"/>
      <c r="DAB28" s="12"/>
      <c r="DAC28" s="12"/>
      <c r="DAD28" s="12"/>
      <c r="DAE28" s="12"/>
      <c r="DAF28" s="12"/>
      <c r="DAG28" s="12"/>
      <c r="DAH28" s="12"/>
      <c r="DAI28" s="12"/>
      <c r="DAJ28" s="12"/>
      <c r="DAK28" s="12"/>
      <c r="DAL28" s="12"/>
      <c r="DAM28" s="12"/>
      <c r="DAN28" s="12"/>
      <c r="DAO28" s="12"/>
      <c r="DAP28" s="12"/>
      <c r="DAQ28" s="12"/>
      <c r="DAR28" s="12"/>
      <c r="DAS28" s="12"/>
      <c r="DAT28" s="12"/>
      <c r="DAU28" s="12"/>
      <c r="DAV28" s="12"/>
      <c r="DAW28" s="12"/>
      <c r="DAX28" s="12"/>
      <c r="DAY28" s="12"/>
      <c r="DAZ28" s="12"/>
      <c r="DBA28" s="12"/>
      <c r="DBB28" s="12"/>
      <c r="DBC28" s="12"/>
      <c r="DBD28" s="12"/>
      <c r="DBE28" s="12"/>
      <c r="DBF28" s="12"/>
      <c r="DBG28" s="12"/>
      <c r="DBH28" s="12"/>
      <c r="DBI28" s="12"/>
      <c r="DBJ28" s="12"/>
      <c r="DBK28" s="12"/>
      <c r="DBL28" s="12"/>
      <c r="DBM28" s="12"/>
      <c r="DBN28" s="12"/>
      <c r="DBO28" s="12"/>
      <c r="DBP28" s="12"/>
      <c r="DBQ28" s="12"/>
      <c r="DBR28" s="12"/>
      <c r="DBS28" s="12"/>
      <c r="DBT28" s="12"/>
      <c r="DBU28" s="12"/>
      <c r="DBV28" s="12"/>
      <c r="DBW28" s="12"/>
      <c r="DBX28" s="12"/>
      <c r="DBY28" s="12"/>
      <c r="DBZ28" s="12"/>
      <c r="DCA28" s="12"/>
      <c r="DCB28" s="12"/>
      <c r="DCC28" s="12"/>
      <c r="DCD28" s="12"/>
      <c r="DCE28" s="12"/>
      <c r="DCF28" s="12"/>
      <c r="DCG28" s="12"/>
      <c r="DCH28" s="12"/>
      <c r="DCI28" s="12"/>
      <c r="DCJ28" s="12"/>
      <c r="DCK28" s="12"/>
      <c r="DCL28" s="12"/>
      <c r="DCM28" s="12"/>
      <c r="DCN28" s="12"/>
      <c r="DCO28" s="12"/>
      <c r="DCP28" s="12"/>
      <c r="DCQ28" s="12"/>
      <c r="DCR28" s="12"/>
      <c r="DCS28" s="12"/>
      <c r="DCT28" s="12"/>
      <c r="DCU28" s="12"/>
      <c r="DCV28" s="12"/>
      <c r="DCW28" s="12"/>
      <c r="DCX28" s="12"/>
      <c r="DCY28" s="12"/>
      <c r="DCZ28" s="12"/>
      <c r="DDA28" s="12"/>
      <c r="DDB28" s="12"/>
      <c r="DDC28" s="12"/>
      <c r="DDD28" s="12"/>
      <c r="DDE28" s="12"/>
      <c r="DDF28" s="12"/>
      <c r="DDG28" s="12"/>
      <c r="DDH28" s="12"/>
      <c r="DDI28" s="12"/>
      <c r="DDJ28" s="12"/>
      <c r="DDK28" s="12"/>
      <c r="DDL28" s="12"/>
      <c r="DDM28" s="12"/>
      <c r="DDN28" s="12"/>
      <c r="DDO28" s="12"/>
      <c r="DDP28" s="12"/>
      <c r="DDQ28" s="12"/>
      <c r="DDR28" s="12"/>
      <c r="DDS28" s="12"/>
      <c r="DDT28" s="12"/>
      <c r="DDU28" s="12"/>
      <c r="DDV28" s="12"/>
      <c r="DDW28" s="12"/>
      <c r="DDX28" s="12"/>
      <c r="DDY28" s="12"/>
      <c r="DDZ28" s="12"/>
      <c r="DEA28" s="12"/>
      <c r="DEB28" s="12"/>
      <c r="DEC28" s="12"/>
      <c r="DED28" s="12"/>
      <c r="DEE28" s="12"/>
      <c r="DEF28" s="12"/>
      <c r="DEG28" s="12"/>
      <c r="DEH28" s="12"/>
      <c r="DEI28" s="12"/>
      <c r="DEJ28" s="12"/>
      <c r="DEK28" s="12"/>
      <c r="DEL28" s="12"/>
      <c r="DEM28" s="12"/>
      <c r="DEN28" s="12"/>
      <c r="DEO28" s="12"/>
      <c r="DEP28" s="12"/>
      <c r="DEQ28" s="12"/>
      <c r="DER28" s="12"/>
      <c r="DES28" s="12"/>
      <c r="DET28" s="12"/>
      <c r="DEU28" s="12"/>
      <c r="DEV28" s="12"/>
      <c r="DEW28" s="12"/>
      <c r="DEX28" s="12"/>
      <c r="DEY28" s="12"/>
      <c r="DEZ28" s="12"/>
      <c r="DFA28" s="12"/>
      <c r="DFB28" s="12"/>
      <c r="DFC28" s="12"/>
      <c r="DFD28" s="12"/>
      <c r="DFE28" s="12"/>
      <c r="DFF28" s="12"/>
      <c r="DFG28" s="12"/>
      <c r="DFH28" s="12"/>
      <c r="DFI28" s="12"/>
      <c r="DFJ28" s="12"/>
      <c r="DFK28" s="12"/>
      <c r="DFL28" s="12"/>
      <c r="DFM28" s="12"/>
      <c r="DFN28" s="12"/>
      <c r="DFO28" s="12"/>
      <c r="DFP28" s="12"/>
      <c r="DFQ28" s="12"/>
      <c r="DFR28" s="12"/>
      <c r="DFS28" s="12"/>
      <c r="DFT28" s="12"/>
      <c r="DFU28" s="12"/>
      <c r="DFV28" s="12"/>
      <c r="DFW28" s="12"/>
      <c r="DFX28" s="12"/>
      <c r="DFY28" s="12"/>
      <c r="DFZ28" s="12"/>
      <c r="DGA28" s="12"/>
      <c r="DGB28" s="12"/>
      <c r="DGC28" s="12"/>
      <c r="DGD28" s="12"/>
      <c r="DGE28" s="12"/>
      <c r="DGF28" s="12"/>
      <c r="DGG28" s="12"/>
      <c r="DGH28" s="12"/>
      <c r="DGI28" s="12"/>
      <c r="DGJ28" s="12"/>
      <c r="DGK28" s="12"/>
      <c r="DGL28" s="12"/>
      <c r="DGM28" s="12"/>
      <c r="DGN28" s="12"/>
      <c r="DGO28" s="12"/>
      <c r="DGP28" s="12"/>
      <c r="DGQ28" s="12"/>
      <c r="DGR28" s="12"/>
      <c r="DGS28" s="12"/>
      <c r="DGT28" s="12"/>
      <c r="DGU28" s="12"/>
      <c r="DGV28" s="12"/>
      <c r="DGW28" s="12"/>
      <c r="DGX28" s="12"/>
      <c r="DGY28" s="12"/>
      <c r="DGZ28" s="12"/>
      <c r="DHA28" s="12"/>
      <c r="DHB28" s="12"/>
      <c r="DHC28" s="12"/>
      <c r="DHD28" s="12"/>
      <c r="DHE28" s="12"/>
      <c r="DHF28" s="12"/>
      <c r="DHG28" s="12"/>
      <c r="DHH28" s="12"/>
      <c r="DHI28" s="12"/>
      <c r="DHJ28" s="12"/>
      <c r="DHK28" s="12"/>
      <c r="DHL28" s="12"/>
      <c r="DHM28" s="12"/>
      <c r="DHN28" s="12"/>
      <c r="DHO28" s="12"/>
      <c r="DHP28" s="12"/>
      <c r="DHQ28" s="12"/>
      <c r="DHR28" s="12"/>
      <c r="DHS28" s="12"/>
      <c r="DHT28" s="12"/>
      <c r="DHU28" s="12"/>
      <c r="DHV28" s="12"/>
      <c r="DHW28" s="12"/>
      <c r="DHX28" s="12"/>
      <c r="DHY28" s="12"/>
      <c r="DHZ28" s="12"/>
      <c r="DIA28" s="12"/>
      <c r="DIB28" s="12"/>
      <c r="DIC28" s="12"/>
      <c r="DID28" s="12"/>
      <c r="DIE28" s="12"/>
      <c r="DIF28" s="12"/>
      <c r="DIG28" s="12"/>
      <c r="DIH28" s="12"/>
      <c r="DII28" s="12"/>
      <c r="DIJ28" s="12"/>
      <c r="DIK28" s="12"/>
      <c r="DIL28" s="12"/>
      <c r="DIM28" s="12"/>
      <c r="DIN28" s="12"/>
      <c r="DIO28" s="12"/>
      <c r="DIP28" s="12"/>
      <c r="DIQ28" s="12"/>
      <c r="DIR28" s="12"/>
      <c r="DIS28" s="12"/>
      <c r="DIT28" s="12"/>
      <c r="DIU28" s="12"/>
      <c r="DIV28" s="12"/>
      <c r="DIW28" s="12"/>
      <c r="DIX28" s="12"/>
      <c r="DIY28" s="12"/>
      <c r="DIZ28" s="12"/>
      <c r="DJA28" s="12"/>
      <c r="DJB28" s="12"/>
      <c r="DJC28" s="12"/>
      <c r="DJD28" s="12"/>
      <c r="DJE28" s="12"/>
      <c r="DJF28" s="12"/>
      <c r="DJG28" s="12"/>
      <c r="DJH28" s="12"/>
      <c r="DJI28" s="12"/>
      <c r="DJJ28" s="12"/>
      <c r="DJK28" s="12"/>
      <c r="DJL28" s="12"/>
      <c r="DJM28" s="12"/>
      <c r="DJN28" s="12"/>
      <c r="DJO28" s="12"/>
      <c r="DJP28" s="12"/>
      <c r="DJQ28" s="12"/>
      <c r="DJR28" s="12"/>
      <c r="DJS28" s="12"/>
      <c r="DJT28" s="12"/>
      <c r="DJU28" s="12"/>
      <c r="DJV28" s="12"/>
      <c r="DJW28" s="12"/>
      <c r="DJX28" s="12"/>
      <c r="DJY28" s="12"/>
      <c r="DJZ28" s="12"/>
      <c r="DKA28" s="12"/>
      <c r="DKB28" s="12"/>
      <c r="DKC28" s="12"/>
      <c r="DKD28" s="12"/>
      <c r="DKE28" s="12"/>
      <c r="DKF28" s="12"/>
      <c r="DKG28" s="12"/>
      <c r="DKH28" s="12"/>
      <c r="DKI28" s="12"/>
      <c r="DKJ28" s="12"/>
      <c r="DKK28" s="12"/>
      <c r="DKL28" s="12"/>
      <c r="DKM28" s="12"/>
      <c r="DKN28" s="12"/>
      <c r="DKO28" s="12"/>
      <c r="DKP28" s="12"/>
      <c r="DKQ28" s="12"/>
      <c r="DKR28" s="12"/>
      <c r="DKS28" s="12"/>
      <c r="DKT28" s="12"/>
      <c r="DKU28" s="12"/>
      <c r="DKV28" s="12"/>
      <c r="DKW28" s="12"/>
      <c r="DKX28" s="12"/>
      <c r="DKY28" s="12"/>
      <c r="DKZ28" s="12"/>
      <c r="DLA28" s="12"/>
      <c r="DLB28" s="12"/>
      <c r="DLC28" s="12"/>
      <c r="DLD28" s="12"/>
      <c r="DLE28" s="12"/>
      <c r="DLF28" s="12"/>
      <c r="DLG28" s="12"/>
      <c r="DLH28" s="12"/>
      <c r="DLI28" s="12"/>
      <c r="DLJ28" s="12"/>
      <c r="DLK28" s="12"/>
      <c r="DLL28" s="12"/>
      <c r="DLM28" s="12"/>
      <c r="DLN28" s="12"/>
      <c r="DLO28" s="12"/>
      <c r="DLP28" s="12"/>
      <c r="DLQ28" s="12"/>
      <c r="DLR28" s="12"/>
      <c r="DLS28" s="12"/>
      <c r="DLT28" s="12"/>
      <c r="DLU28" s="12"/>
      <c r="DLV28" s="12"/>
      <c r="DLW28" s="12"/>
      <c r="DLX28" s="12"/>
      <c r="DLY28" s="12"/>
      <c r="DLZ28" s="12"/>
      <c r="DMA28" s="12"/>
      <c r="DMB28" s="12"/>
      <c r="DMC28" s="12"/>
      <c r="DMD28" s="12"/>
      <c r="DME28" s="12"/>
      <c r="DMF28" s="12"/>
      <c r="DMG28" s="12"/>
      <c r="DMH28" s="12"/>
      <c r="DMI28" s="12"/>
      <c r="DMJ28" s="12"/>
      <c r="DMK28" s="12"/>
      <c r="DML28" s="12"/>
      <c r="DMM28" s="12"/>
      <c r="DMN28" s="12"/>
      <c r="DMO28" s="12"/>
      <c r="DMP28" s="12"/>
      <c r="DMQ28" s="12"/>
      <c r="DMR28" s="12"/>
      <c r="DMS28" s="12"/>
      <c r="DMT28" s="12"/>
      <c r="DMU28" s="12"/>
      <c r="DMV28" s="12"/>
      <c r="DMW28" s="12"/>
      <c r="DMX28" s="12"/>
      <c r="DMY28" s="12"/>
      <c r="DMZ28" s="12"/>
      <c r="DNA28" s="12"/>
      <c r="DNB28" s="12"/>
      <c r="DNC28" s="12"/>
      <c r="DND28" s="12"/>
      <c r="DNE28" s="12"/>
      <c r="DNF28" s="12"/>
      <c r="DNG28" s="12"/>
      <c r="DNH28" s="12"/>
      <c r="DNI28" s="12"/>
      <c r="DNJ28" s="12"/>
      <c r="DNK28" s="12"/>
      <c r="DNL28" s="12"/>
      <c r="DNM28" s="12"/>
      <c r="DNN28" s="12"/>
      <c r="DNO28" s="12"/>
      <c r="DNP28" s="12"/>
      <c r="DNQ28" s="12"/>
      <c r="DNR28" s="12"/>
      <c r="DNS28" s="12"/>
      <c r="DNT28" s="12"/>
      <c r="DNU28" s="12"/>
      <c r="DNV28" s="12"/>
      <c r="DNW28" s="12"/>
      <c r="DNX28" s="12"/>
      <c r="DNY28" s="12"/>
      <c r="DNZ28" s="12"/>
      <c r="DOA28" s="12"/>
      <c r="DOB28" s="12"/>
      <c r="DOC28" s="12"/>
      <c r="DOD28" s="12"/>
      <c r="DOE28" s="12"/>
      <c r="DOF28" s="12"/>
      <c r="DOG28" s="12"/>
      <c r="DOH28" s="12"/>
      <c r="DOI28" s="12"/>
      <c r="DOJ28" s="12"/>
      <c r="DOK28" s="12"/>
      <c r="DOL28" s="12"/>
      <c r="DOM28" s="12"/>
      <c r="DON28" s="12"/>
      <c r="DOO28" s="12"/>
      <c r="DOP28" s="12"/>
      <c r="DOQ28" s="12"/>
      <c r="DOR28" s="12"/>
      <c r="DOS28" s="12"/>
      <c r="DOT28" s="12"/>
      <c r="DOU28" s="12"/>
      <c r="DOV28" s="12"/>
      <c r="DOW28" s="12"/>
      <c r="DOX28" s="12"/>
      <c r="DOY28" s="12"/>
      <c r="DOZ28" s="12"/>
      <c r="DPA28" s="12"/>
      <c r="DPB28" s="12"/>
      <c r="DPC28" s="12"/>
      <c r="DPD28" s="12"/>
      <c r="DPE28" s="12"/>
      <c r="DPF28" s="12"/>
      <c r="DPG28" s="12"/>
      <c r="DPH28" s="12"/>
      <c r="DPI28" s="12"/>
      <c r="DPJ28" s="12"/>
      <c r="DPK28" s="12"/>
      <c r="DPL28" s="12"/>
      <c r="DPM28" s="12"/>
      <c r="DPN28" s="12"/>
      <c r="DPO28" s="12"/>
      <c r="DPP28" s="12"/>
      <c r="DPQ28" s="12"/>
      <c r="DPR28" s="12"/>
      <c r="DPS28" s="12"/>
      <c r="DPT28" s="12"/>
      <c r="DPU28" s="12"/>
      <c r="DPV28" s="12"/>
      <c r="DPW28" s="12"/>
      <c r="DPX28" s="12"/>
      <c r="DPY28" s="12"/>
      <c r="DPZ28" s="12"/>
      <c r="DQA28" s="12"/>
      <c r="DQB28" s="12"/>
      <c r="DQC28" s="12"/>
      <c r="DQD28" s="12"/>
      <c r="DQE28" s="12"/>
      <c r="DQF28" s="12"/>
      <c r="DQG28" s="12"/>
      <c r="DQH28" s="12"/>
      <c r="DQI28" s="12"/>
      <c r="DQJ28" s="12"/>
      <c r="DQK28" s="12"/>
      <c r="DQL28" s="12"/>
      <c r="DQM28" s="12"/>
      <c r="DQN28" s="12"/>
      <c r="DQO28" s="12"/>
      <c r="DQP28" s="12"/>
      <c r="DQQ28" s="12"/>
      <c r="DQR28" s="12"/>
      <c r="DQS28" s="12"/>
      <c r="DQT28" s="12"/>
      <c r="DQU28" s="12"/>
      <c r="DQV28" s="12"/>
      <c r="DQW28" s="12"/>
      <c r="DQX28" s="12"/>
      <c r="DQY28" s="12"/>
      <c r="DQZ28" s="12"/>
      <c r="DRA28" s="12"/>
      <c r="DRB28" s="12"/>
      <c r="DRC28" s="12"/>
      <c r="DRD28" s="12"/>
      <c r="DRE28" s="12"/>
      <c r="DRF28" s="12"/>
      <c r="DRG28" s="12"/>
      <c r="DRH28" s="12"/>
      <c r="DRI28" s="12"/>
      <c r="DRJ28" s="12"/>
      <c r="DRK28" s="12"/>
      <c r="DRL28" s="12"/>
      <c r="DRM28" s="12"/>
      <c r="DRN28" s="12"/>
      <c r="DRO28" s="12"/>
      <c r="DRP28" s="12"/>
      <c r="DRQ28" s="12"/>
      <c r="DRR28" s="12"/>
      <c r="DRS28" s="12"/>
      <c r="DRT28" s="12"/>
      <c r="DRU28" s="12"/>
      <c r="DRV28" s="12"/>
      <c r="DRW28" s="12"/>
      <c r="DRX28" s="12"/>
      <c r="DRY28" s="12"/>
      <c r="DRZ28" s="12"/>
      <c r="DSA28" s="12"/>
      <c r="DSB28" s="12"/>
      <c r="DSC28" s="12"/>
      <c r="DSD28" s="12"/>
      <c r="DSE28" s="12"/>
      <c r="DSF28" s="12"/>
      <c r="DSG28" s="12"/>
      <c r="DSH28" s="12"/>
      <c r="DSI28" s="12"/>
      <c r="DSJ28" s="12"/>
      <c r="DSK28" s="12"/>
      <c r="DSL28" s="12"/>
      <c r="DSM28" s="12"/>
      <c r="DSN28" s="12"/>
      <c r="DSO28" s="12"/>
      <c r="DSP28" s="12"/>
      <c r="DSQ28" s="12"/>
      <c r="DSR28" s="12"/>
      <c r="DSS28" s="12"/>
      <c r="DST28" s="12"/>
      <c r="DSU28" s="12"/>
      <c r="DSV28" s="12"/>
      <c r="DSW28" s="12"/>
      <c r="DSX28" s="12"/>
      <c r="DSY28" s="12"/>
      <c r="DSZ28" s="12"/>
      <c r="DTA28" s="12"/>
      <c r="DTB28" s="12"/>
      <c r="DTC28" s="12"/>
      <c r="DTD28" s="12"/>
      <c r="DTE28" s="12"/>
      <c r="DTF28" s="12"/>
      <c r="DTG28" s="12"/>
      <c r="DTH28" s="12"/>
      <c r="DTI28" s="12"/>
      <c r="DTJ28" s="12"/>
      <c r="DTK28" s="12"/>
      <c r="DTL28" s="12"/>
      <c r="DTM28" s="12"/>
      <c r="DTN28" s="12"/>
      <c r="DTO28" s="12"/>
      <c r="DTP28" s="12"/>
      <c r="DTQ28" s="12"/>
      <c r="DTR28" s="12"/>
      <c r="DTS28" s="12"/>
      <c r="DTT28" s="12"/>
      <c r="DTU28" s="12"/>
      <c r="DTV28" s="12"/>
      <c r="DTW28" s="12"/>
      <c r="DTX28" s="12"/>
      <c r="DTY28" s="12"/>
      <c r="DTZ28" s="12"/>
      <c r="DUA28" s="12"/>
      <c r="DUB28" s="12"/>
      <c r="DUC28" s="12"/>
      <c r="DUD28" s="12"/>
      <c r="DUE28" s="12"/>
      <c r="DUF28" s="12"/>
      <c r="DUG28" s="12"/>
      <c r="DUH28" s="12"/>
      <c r="DUI28" s="12"/>
      <c r="DUJ28" s="12"/>
      <c r="DUK28" s="12"/>
      <c r="DUL28" s="12"/>
      <c r="DUM28" s="12"/>
      <c r="DUN28" s="12"/>
      <c r="DUO28" s="12"/>
      <c r="DUP28" s="12"/>
      <c r="DUQ28" s="12"/>
      <c r="DUR28" s="12"/>
      <c r="DUS28" s="12"/>
      <c r="DUT28" s="12"/>
      <c r="DUU28" s="12"/>
      <c r="DUV28" s="12"/>
      <c r="DUW28" s="12"/>
      <c r="DUX28" s="12"/>
      <c r="DUY28" s="12"/>
      <c r="DUZ28" s="12"/>
      <c r="DVA28" s="12"/>
      <c r="DVB28" s="12"/>
      <c r="DVC28" s="12"/>
      <c r="DVD28" s="12"/>
      <c r="DVE28" s="12"/>
      <c r="DVF28" s="12"/>
      <c r="DVG28" s="12"/>
      <c r="DVH28" s="12"/>
      <c r="DVI28" s="12"/>
      <c r="DVJ28" s="12"/>
      <c r="DVK28" s="12"/>
      <c r="DVL28" s="12"/>
      <c r="DVM28" s="12"/>
      <c r="DVN28" s="12"/>
      <c r="DVO28" s="12"/>
      <c r="DVP28" s="12"/>
      <c r="DVQ28" s="12"/>
      <c r="DVR28" s="12"/>
      <c r="DVS28" s="12"/>
      <c r="DVT28" s="12"/>
      <c r="DVU28" s="12"/>
      <c r="DVV28" s="12"/>
      <c r="DVW28" s="12"/>
      <c r="DVX28" s="12"/>
      <c r="DVY28" s="12"/>
      <c r="DVZ28" s="12"/>
      <c r="DWA28" s="12"/>
      <c r="DWB28" s="12"/>
      <c r="DWC28" s="12"/>
      <c r="DWD28" s="12"/>
      <c r="DWE28" s="12"/>
      <c r="DWF28" s="12"/>
      <c r="DWG28" s="12"/>
      <c r="DWH28" s="12"/>
      <c r="DWI28" s="12"/>
      <c r="DWJ28" s="12"/>
      <c r="DWK28" s="12"/>
      <c r="DWL28" s="12"/>
      <c r="DWM28" s="12"/>
      <c r="DWN28" s="12"/>
      <c r="DWO28" s="12"/>
      <c r="DWP28" s="12"/>
      <c r="DWQ28" s="12"/>
      <c r="DWR28" s="12"/>
      <c r="DWS28" s="12"/>
      <c r="DWT28" s="12"/>
      <c r="DWU28" s="12"/>
      <c r="DWV28" s="12"/>
      <c r="DWW28" s="12"/>
      <c r="DWX28" s="12"/>
      <c r="DWY28" s="12"/>
      <c r="DWZ28" s="12"/>
      <c r="DXA28" s="12"/>
      <c r="DXB28" s="12"/>
      <c r="DXC28" s="12"/>
      <c r="DXD28" s="12"/>
      <c r="DXE28" s="12"/>
      <c r="DXF28" s="12"/>
      <c r="DXG28" s="12"/>
      <c r="DXH28" s="12"/>
      <c r="DXI28" s="12"/>
      <c r="DXJ28" s="12"/>
      <c r="DXK28" s="12"/>
      <c r="DXL28" s="12"/>
      <c r="DXM28" s="12"/>
      <c r="DXN28" s="12"/>
      <c r="DXO28" s="12"/>
      <c r="DXP28" s="12"/>
      <c r="DXQ28" s="12"/>
      <c r="DXR28" s="12"/>
      <c r="DXS28" s="12"/>
      <c r="DXT28" s="12"/>
      <c r="DXU28" s="12"/>
      <c r="DXV28" s="12"/>
      <c r="DXW28" s="12"/>
      <c r="DXX28" s="12"/>
      <c r="DXY28" s="12"/>
      <c r="DXZ28" s="12"/>
      <c r="DYA28" s="12"/>
      <c r="DYB28" s="12"/>
      <c r="DYC28" s="12"/>
      <c r="DYD28" s="12"/>
      <c r="DYE28" s="12"/>
      <c r="DYF28" s="12"/>
      <c r="DYG28" s="12"/>
      <c r="DYH28" s="12"/>
      <c r="DYI28" s="12"/>
      <c r="DYJ28" s="12"/>
      <c r="DYK28" s="12"/>
      <c r="DYL28" s="12"/>
      <c r="DYM28" s="12"/>
      <c r="DYN28" s="12"/>
      <c r="DYO28" s="12"/>
      <c r="DYP28" s="12"/>
      <c r="DYQ28" s="12"/>
      <c r="DYR28" s="12"/>
      <c r="DYS28" s="12"/>
      <c r="DYT28" s="12"/>
      <c r="DYU28" s="12"/>
      <c r="DYV28" s="12"/>
      <c r="DYW28" s="12"/>
      <c r="DYX28" s="12"/>
      <c r="DYY28" s="12"/>
      <c r="DYZ28" s="12"/>
      <c r="DZA28" s="12"/>
      <c r="DZB28" s="12"/>
      <c r="DZC28" s="12"/>
      <c r="DZD28" s="12"/>
      <c r="DZE28" s="12"/>
      <c r="DZF28" s="12"/>
      <c r="DZG28" s="12"/>
      <c r="DZH28" s="12"/>
      <c r="DZI28" s="12"/>
      <c r="DZJ28" s="12"/>
      <c r="DZK28" s="12"/>
      <c r="DZL28" s="12"/>
      <c r="DZM28" s="12"/>
      <c r="DZN28" s="12"/>
      <c r="DZO28" s="12"/>
      <c r="DZP28" s="12"/>
      <c r="DZQ28" s="12"/>
      <c r="DZR28" s="12"/>
      <c r="DZS28" s="12"/>
      <c r="DZT28" s="12"/>
      <c r="DZU28" s="12"/>
      <c r="DZV28" s="12"/>
      <c r="DZW28" s="12"/>
      <c r="DZX28" s="12"/>
      <c r="DZY28" s="12"/>
      <c r="DZZ28" s="12"/>
      <c r="EAA28" s="12"/>
      <c r="EAB28" s="12"/>
      <c r="EAC28" s="12"/>
      <c r="EAD28" s="12"/>
      <c r="EAE28" s="12"/>
      <c r="EAF28" s="12"/>
      <c r="EAG28" s="12"/>
      <c r="EAH28" s="12"/>
      <c r="EAI28" s="12"/>
      <c r="EAJ28" s="12"/>
      <c r="EAK28" s="12"/>
      <c r="EAL28" s="12"/>
      <c r="EAM28" s="12"/>
      <c r="EAN28" s="12"/>
      <c r="EAO28" s="12"/>
      <c r="EAP28" s="12"/>
      <c r="EAQ28" s="12"/>
      <c r="EAR28" s="12"/>
      <c r="EAS28" s="12"/>
      <c r="EAT28" s="12"/>
      <c r="EAU28" s="12"/>
      <c r="EAV28" s="12"/>
      <c r="EAW28" s="12"/>
      <c r="EAX28" s="12"/>
      <c r="EAY28" s="12"/>
      <c r="EAZ28" s="12"/>
      <c r="EBA28" s="12"/>
      <c r="EBB28" s="12"/>
      <c r="EBC28" s="12"/>
      <c r="EBD28" s="12"/>
      <c r="EBE28" s="12"/>
      <c r="EBF28" s="12"/>
      <c r="EBG28" s="12"/>
      <c r="EBH28" s="12"/>
      <c r="EBI28" s="12"/>
      <c r="EBJ28" s="12"/>
      <c r="EBK28" s="12"/>
      <c r="EBL28" s="12"/>
      <c r="EBM28" s="12"/>
      <c r="EBN28" s="12"/>
      <c r="EBO28" s="12"/>
      <c r="EBP28" s="12"/>
      <c r="EBQ28" s="12"/>
      <c r="EBR28" s="12"/>
      <c r="EBS28" s="12"/>
      <c r="EBT28" s="12"/>
      <c r="EBU28" s="12"/>
      <c r="EBV28" s="12"/>
      <c r="EBW28" s="12"/>
      <c r="EBX28" s="12"/>
      <c r="EBY28" s="12"/>
      <c r="EBZ28" s="12"/>
      <c r="ECA28" s="12"/>
      <c r="ECB28" s="12"/>
      <c r="ECC28" s="12"/>
      <c r="ECD28" s="12"/>
      <c r="ECE28" s="12"/>
      <c r="ECF28" s="12"/>
      <c r="ECG28" s="12"/>
      <c r="ECH28" s="12"/>
      <c r="ECI28" s="12"/>
      <c r="ECJ28" s="12"/>
      <c r="ECK28" s="12"/>
      <c r="ECL28" s="12"/>
      <c r="ECM28" s="12"/>
      <c r="ECN28" s="12"/>
      <c r="ECO28" s="12"/>
      <c r="ECP28" s="12"/>
      <c r="ECQ28" s="12"/>
      <c r="ECR28" s="12"/>
      <c r="ECS28" s="12"/>
      <c r="ECT28" s="12"/>
      <c r="ECU28" s="12"/>
      <c r="ECV28" s="12"/>
      <c r="ECW28" s="12"/>
      <c r="ECX28" s="12"/>
      <c r="ECY28" s="12"/>
      <c r="ECZ28" s="12"/>
      <c r="EDA28" s="12"/>
      <c r="EDB28" s="12"/>
      <c r="EDC28" s="12"/>
      <c r="EDD28" s="12"/>
      <c r="EDE28" s="12"/>
      <c r="EDF28" s="12"/>
      <c r="EDG28" s="12"/>
      <c r="EDH28" s="12"/>
      <c r="EDI28" s="12"/>
      <c r="EDJ28" s="12"/>
      <c r="EDK28" s="12"/>
      <c r="EDL28" s="12"/>
      <c r="EDM28" s="12"/>
      <c r="EDN28" s="12"/>
      <c r="EDO28" s="12"/>
      <c r="EDP28" s="12"/>
      <c r="EDQ28" s="12"/>
      <c r="EDR28" s="12"/>
      <c r="EDS28" s="12"/>
      <c r="EDT28" s="12"/>
      <c r="EDU28" s="12"/>
      <c r="EDV28" s="12"/>
      <c r="EDW28" s="12"/>
      <c r="EDX28" s="12"/>
      <c r="EDY28" s="12"/>
      <c r="EDZ28" s="12"/>
      <c r="EEA28" s="12"/>
      <c r="EEB28" s="12"/>
      <c r="EEC28" s="12"/>
      <c r="EED28" s="12"/>
      <c r="EEE28" s="12"/>
      <c r="EEF28" s="12"/>
      <c r="EEG28" s="12"/>
      <c r="EEH28" s="12"/>
      <c r="EEI28" s="12"/>
      <c r="EEJ28" s="12"/>
      <c r="EEK28" s="12"/>
      <c r="EEL28" s="12"/>
      <c r="EEM28" s="12"/>
      <c r="EEN28" s="12"/>
      <c r="EEO28" s="12"/>
      <c r="EEP28" s="12"/>
      <c r="EEQ28" s="12"/>
      <c r="EER28" s="12"/>
      <c r="EES28" s="12"/>
      <c r="EET28" s="12"/>
      <c r="EEU28" s="12"/>
      <c r="EEV28" s="12"/>
      <c r="EEW28" s="12"/>
      <c r="EEX28" s="12"/>
      <c r="EEY28" s="12"/>
      <c r="EEZ28" s="12"/>
      <c r="EFA28" s="12"/>
      <c r="EFB28" s="12"/>
      <c r="EFC28" s="12"/>
      <c r="EFD28" s="12"/>
      <c r="EFE28" s="12"/>
      <c r="EFF28" s="12"/>
      <c r="EFG28" s="12"/>
      <c r="EFH28" s="12"/>
      <c r="EFI28" s="12"/>
      <c r="EFJ28" s="12"/>
      <c r="EFK28" s="12"/>
      <c r="EFL28" s="12"/>
      <c r="EFM28" s="12"/>
      <c r="EFN28" s="12"/>
      <c r="EFO28" s="12"/>
      <c r="EFP28" s="12"/>
      <c r="EFQ28" s="12"/>
      <c r="EFR28" s="12"/>
      <c r="EFS28" s="12"/>
      <c r="EFT28" s="12"/>
      <c r="EFU28" s="12"/>
      <c r="EFV28" s="12"/>
      <c r="EFW28" s="12"/>
      <c r="EFX28" s="12"/>
      <c r="EFY28" s="12"/>
      <c r="EFZ28" s="12"/>
      <c r="EGA28" s="12"/>
      <c r="EGB28" s="12"/>
      <c r="EGC28" s="12"/>
      <c r="EGD28" s="12"/>
      <c r="EGE28" s="12"/>
      <c r="EGF28" s="12"/>
      <c r="EGG28" s="12"/>
      <c r="EGH28" s="12"/>
      <c r="EGI28" s="12"/>
      <c r="EGJ28" s="12"/>
      <c r="EGK28" s="12"/>
      <c r="EGL28" s="12"/>
      <c r="EGM28" s="12"/>
      <c r="EGN28" s="12"/>
      <c r="EGO28" s="12"/>
      <c r="EGP28" s="12"/>
      <c r="EGQ28" s="12"/>
      <c r="EGR28" s="12"/>
      <c r="EGS28" s="12"/>
      <c r="EGT28" s="12"/>
      <c r="EGU28" s="12"/>
      <c r="EGV28" s="12"/>
      <c r="EGW28" s="12"/>
      <c r="EGX28" s="12"/>
      <c r="EGY28" s="12"/>
      <c r="EGZ28" s="12"/>
      <c r="EHA28" s="12"/>
      <c r="EHB28" s="12"/>
      <c r="EHC28" s="12"/>
      <c r="EHD28" s="12"/>
      <c r="EHE28" s="12"/>
      <c r="EHF28" s="12"/>
      <c r="EHG28" s="12"/>
      <c r="EHH28" s="12"/>
      <c r="EHI28" s="12"/>
      <c r="EHJ28" s="12"/>
      <c r="EHK28" s="12"/>
      <c r="EHL28" s="12"/>
      <c r="EHM28" s="12"/>
      <c r="EHN28" s="12"/>
      <c r="EHO28" s="12"/>
      <c r="EHP28" s="12"/>
      <c r="EHQ28" s="12"/>
      <c r="EHR28" s="12"/>
      <c r="EHS28" s="12"/>
      <c r="EHT28" s="12"/>
      <c r="EHU28" s="12"/>
      <c r="EHV28" s="12"/>
      <c r="EHW28" s="12"/>
      <c r="EHX28" s="12"/>
      <c r="EHY28" s="12"/>
      <c r="EHZ28" s="12"/>
      <c r="EIA28" s="12"/>
      <c r="EIB28" s="12"/>
      <c r="EIC28" s="12"/>
      <c r="EID28" s="12"/>
      <c r="EIE28" s="12"/>
      <c r="EIF28" s="12"/>
      <c r="EIG28" s="12"/>
      <c r="EIH28" s="12"/>
      <c r="EII28" s="12"/>
      <c r="EIJ28" s="12"/>
      <c r="EIK28" s="12"/>
      <c r="EIL28" s="12"/>
      <c r="EIM28" s="12"/>
      <c r="EIN28" s="12"/>
      <c r="EIO28" s="12"/>
      <c r="EIP28" s="12"/>
      <c r="EIQ28" s="12"/>
      <c r="EIR28" s="12"/>
      <c r="EIS28" s="12"/>
      <c r="EIT28" s="12"/>
      <c r="EIU28" s="12"/>
      <c r="EIV28" s="12"/>
      <c r="EIW28" s="12"/>
      <c r="EIX28" s="12"/>
      <c r="EIY28" s="12"/>
      <c r="EIZ28" s="12"/>
      <c r="EJA28" s="12"/>
      <c r="EJB28" s="12"/>
      <c r="EJC28" s="12"/>
      <c r="EJD28" s="12"/>
      <c r="EJE28" s="12"/>
      <c r="EJF28" s="12"/>
      <c r="EJG28" s="12"/>
      <c r="EJH28" s="12"/>
      <c r="EJI28" s="12"/>
      <c r="EJJ28" s="12"/>
      <c r="EJK28" s="12"/>
      <c r="EJL28" s="12"/>
      <c r="EJM28" s="12"/>
      <c r="EJN28" s="12"/>
      <c r="EJO28" s="12"/>
      <c r="EJP28" s="12"/>
      <c r="EJQ28" s="12"/>
      <c r="EJR28" s="12"/>
      <c r="EJS28" s="12"/>
      <c r="EJT28" s="12"/>
      <c r="EJU28" s="12"/>
      <c r="EJV28" s="12"/>
      <c r="EJW28" s="12"/>
      <c r="EJX28" s="12"/>
      <c r="EJY28" s="12"/>
      <c r="EJZ28" s="12"/>
      <c r="EKA28" s="12"/>
      <c r="EKB28" s="12"/>
      <c r="EKC28" s="12"/>
      <c r="EKD28" s="12"/>
      <c r="EKE28" s="12"/>
      <c r="EKF28" s="12"/>
      <c r="EKG28" s="12"/>
      <c r="EKH28" s="12"/>
      <c r="EKI28" s="12"/>
      <c r="EKJ28" s="12"/>
      <c r="EKK28" s="12"/>
      <c r="EKL28" s="12"/>
      <c r="EKM28" s="12"/>
      <c r="EKN28" s="12"/>
      <c r="EKO28" s="12"/>
      <c r="EKP28" s="12"/>
      <c r="EKQ28" s="12"/>
      <c r="EKR28" s="12"/>
      <c r="EKS28" s="12"/>
      <c r="EKT28" s="12"/>
      <c r="EKU28" s="12"/>
      <c r="EKV28" s="12"/>
      <c r="EKW28" s="12"/>
      <c r="EKX28" s="12"/>
      <c r="EKY28" s="12"/>
      <c r="EKZ28" s="12"/>
      <c r="ELA28" s="12"/>
      <c r="ELB28" s="12"/>
      <c r="ELC28" s="12"/>
      <c r="ELD28" s="12"/>
      <c r="ELE28" s="12"/>
      <c r="ELF28" s="12"/>
      <c r="ELG28" s="12"/>
      <c r="ELH28" s="12"/>
      <c r="ELI28" s="12"/>
      <c r="ELJ28" s="12"/>
      <c r="ELK28" s="12"/>
      <c r="ELL28" s="12"/>
      <c r="ELM28" s="12"/>
      <c r="ELN28" s="12"/>
      <c r="ELO28" s="12"/>
      <c r="ELP28" s="12"/>
      <c r="ELQ28" s="12"/>
      <c r="ELR28" s="12"/>
      <c r="ELS28" s="12"/>
      <c r="ELT28" s="12"/>
      <c r="ELU28" s="12"/>
      <c r="ELV28" s="12"/>
      <c r="ELW28" s="12"/>
      <c r="ELX28" s="12"/>
      <c r="ELY28" s="12"/>
      <c r="ELZ28" s="12"/>
      <c r="EMA28" s="12"/>
      <c r="EMB28" s="12"/>
      <c r="EMC28" s="12"/>
      <c r="EMD28" s="12"/>
      <c r="EME28" s="12"/>
      <c r="EMF28" s="12"/>
      <c r="EMG28" s="12"/>
      <c r="EMH28" s="12"/>
      <c r="EMI28" s="12"/>
      <c r="EMJ28" s="12"/>
      <c r="EMK28" s="12"/>
      <c r="EML28" s="12"/>
      <c r="EMM28" s="12"/>
      <c r="EMN28" s="12"/>
      <c r="EMO28" s="12"/>
      <c r="EMP28" s="12"/>
      <c r="EMQ28" s="12"/>
      <c r="EMR28" s="12"/>
      <c r="EMS28" s="12"/>
      <c r="EMT28" s="12"/>
      <c r="EMU28" s="12"/>
      <c r="EMV28" s="12"/>
      <c r="EMW28" s="12"/>
      <c r="EMX28" s="12"/>
      <c r="EMY28" s="12"/>
      <c r="EMZ28" s="12"/>
      <c r="ENA28" s="12"/>
      <c r="ENB28" s="12"/>
      <c r="ENC28" s="12"/>
      <c r="END28" s="12"/>
      <c r="ENE28" s="12"/>
      <c r="ENF28" s="12"/>
      <c r="ENG28" s="12"/>
      <c r="ENH28" s="12"/>
      <c r="ENI28" s="12"/>
      <c r="ENJ28" s="12"/>
      <c r="ENK28" s="12"/>
      <c r="ENL28" s="12"/>
      <c r="ENM28" s="12"/>
      <c r="ENN28" s="12"/>
      <c r="ENO28" s="12"/>
      <c r="ENP28" s="12"/>
      <c r="ENQ28" s="12"/>
      <c r="ENR28" s="12"/>
      <c r="ENS28" s="12"/>
      <c r="ENT28" s="12"/>
      <c r="ENU28" s="12"/>
      <c r="ENV28" s="12"/>
      <c r="ENW28" s="12"/>
      <c r="ENX28" s="12"/>
      <c r="ENY28" s="12"/>
      <c r="ENZ28" s="12"/>
      <c r="EOA28" s="12"/>
      <c r="EOB28" s="12"/>
      <c r="EOC28" s="12"/>
      <c r="EOD28" s="12"/>
      <c r="EOE28" s="12"/>
      <c r="EOF28" s="12"/>
      <c r="EOG28" s="12"/>
      <c r="EOH28" s="12"/>
      <c r="EOI28" s="12"/>
      <c r="EOJ28" s="12"/>
      <c r="EOK28" s="12"/>
      <c r="EOL28" s="12"/>
      <c r="EOM28" s="12"/>
      <c r="EON28" s="12"/>
      <c r="EOO28" s="12"/>
      <c r="EOP28" s="12"/>
      <c r="EOQ28" s="12"/>
      <c r="EOR28" s="12"/>
      <c r="EOS28" s="12"/>
      <c r="EOT28" s="12"/>
      <c r="EOU28" s="12"/>
      <c r="EOV28" s="12"/>
      <c r="EOW28" s="12"/>
      <c r="EOX28" s="12"/>
      <c r="EOY28" s="12"/>
      <c r="EOZ28" s="12"/>
      <c r="EPA28" s="12"/>
      <c r="EPB28" s="12"/>
      <c r="EPC28" s="12"/>
      <c r="EPD28" s="12"/>
      <c r="EPE28" s="12"/>
      <c r="EPF28" s="12"/>
      <c r="EPG28" s="12"/>
      <c r="EPH28" s="12"/>
      <c r="EPI28" s="12"/>
      <c r="EPJ28" s="12"/>
      <c r="EPK28" s="12"/>
      <c r="EPL28" s="12"/>
      <c r="EPM28" s="12"/>
      <c r="EPN28" s="12"/>
      <c r="EPO28" s="12"/>
      <c r="EPP28" s="12"/>
      <c r="EPQ28" s="12"/>
      <c r="EPR28" s="12"/>
      <c r="EPS28" s="12"/>
      <c r="EPT28" s="12"/>
      <c r="EPU28" s="12"/>
      <c r="EPV28" s="12"/>
      <c r="EPW28" s="12"/>
      <c r="EPX28" s="12"/>
      <c r="EPY28" s="12"/>
      <c r="EPZ28" s="12"/>
      <c r="EQA28" s="12"/>
      <c r="EQB28" s="12"/>
      <c r="EQC28" s="12"/>
      <c r="EQD28" s="12"/>
      <c r="EQE28" s="12"/>
      <c r="EQF28" s="12"/>
      <c r="EQG28" s="12"/>
      <c r="EQH28" s="12"/>
      <c r="EQI28" s="12"/>
      <c r="EQJ28" s="12"/>
      <c r="EQK28" s="12"/>
      <c r="EQL28" s="12"/>
      <c r="EQM28" s="12"/>
      <c r="EQN28" s="12"/>
      <c r="EQO28" s="12"/>
      <c r="EQP28" s="12"/>
      <c r="EQQ28" s="12"/>
      <c r="EQR28" s="12"/>
      <c r="EQS28" s="12"/>
      <c r="EQT28" s="12"/>
      <c r="EQU28" s="12"/>
      <c r="EQV28" s="12"/>
      <c r="EQW28" s="12"/>
      <c r="EQX28" s="12"/>
      <c r="EQY28" s="12"/>
      <c r="EQZ28" s="12"/>
      <c r="ERA28" s="12"/>
      <c r="ERB28" s="12"/>
      <c r="ERC28" s="12"/>
      <c r="ERD28" s="12"/>
      <c r="ERE28" s="12"/>
      <c r="ERF28" s="12"/>
      <c r="ERG28" s="12"/>
      <c r="ERH28" s="12"/>
      <c r="ERI28" s="12"/>
      <c r="ERJ28" s="12"/>
      <c r="ERK28" s="12"/>
      <c r="ERL28" s="12"/>
      <c r="ERM28" s="12"/>
      <c r="ERN28" s="12"/>
      <c r="ERO28" s="12"/>
      <c r="ERP28" s="12"/>
      <c r="ERQ28" s="12"/>
      <c r="ERR28" s="12"/>
      <c r="ERS28" s="12"/>
      <c r="ERT28" s="12"/>
      <c r="ERU28" s="12"/>
      <c r="ERV28" s="12"/>
      <c r="ERW28" s="12"/>
      <c r="ERX28" s="12"/>
      <c r="ERY28" s="12"/>
      <c r="ERZ28" s="12"/>
      <c r="ESA28" s="12"/>
      <c r="ESB28" s="12"/>
      <c r="ESC28" s="12"/>
      <c r="ESD28" s="12"/>
      <c r="ESE28" s="12"/>
      <c r="ESF28" s="12"/>
      <c r="ESG28" s="12"/>
      <c r="ESH28" s="12"/>
      <c r="ESI28" s="12"/>
      <c r="ESJ28" s="12"/>
      <c r="ESK28" s="12"/>
      <c r="ESL28" s="12"/>
      <c r="ESM28" s="12"/>
      <c r="ESN28" s="12"/>
      <c r="ESO28" s="12"/>
      <c r="ESP28" s="12"/>
      <c r="ESQ28" s="12"/>
      <c r="ESR28" s="12"/>
      <c r="ESS28" s="12"/>
      <c r="EST28" s="12"/>
      <c r="ESU28" s="12"/>
      <c r="ESV28" s="12"/>
      <c r="ESW28" s="12"/>
      <c r="ESX28" s="12"/>
      <c r="ESY28" s="12"/>
      <c r="ESZ28" s="12"/>
      <c r="ETA28" s="12"/>
      <c r="ETB28" s="12"/>
      <c r="ETC28" s="12"/>
      <c r="ETD28" s="12"/>
      <c r="ETE28" s="12"/>
      <c r="ETF28" s="12"/>
      <c r="ETG28" s="12"/>
      <c r="ETH28" s="12"/>
      <c r="ETI28" s="12"/>
      <c r="ETJ28" s="12"/>
      <c r="ETK28" s="12"/>
      <c r="ETL28" s="12"/>
      <c r="ETM28" s="12"/>
      <c r="ETN28" s="12"/>
      <c r="ETO28" s="12"/>
      <c r="ETP28" s="12"/>
      <c r="ETQ28" s="12"/>
      <c r="ETR28" s="12"/>
      <c r="ETS28" s="12"/>
      <c r="ETT28" s="12"/>
      <c r="ETU28" s="12"/>
      <c r="ETV28" s="12"/>
      <c r="ETW28" s="12"/>
      <c r="ETX28" s="12"/>
      <c r="ETY28" s="12"/>
      <c r="ETZ28" s="12"/>
      <c r="EUA28" s="12"/>
      <c r="EUB28" s="12"/>
      <c r="EUC28" s="12"/>
      <c r="EUD28" s="12"/>
      <c r="EUE28" s="12"/>
      <c r="EUF28" s="12"/>
      <c r="EUG28" s="12"/>
      <c r="EUH28" s="12"/>
      <c r="EUI28" s="12"/>
      <c r="EUJ28" s="12"/>
      <c r="EUK28" s="12"/>
      <c r="EUL28" s="12"/>
      <c r="EUM28" s="12"/>
      <c r="EUN28" s="12"/>
      <c r="EUO28" s="12"/>
      <c r="EUP28" s="12"/>
      <c r="EUQ28" s="12"/>
      <c r="EUR28" s="12"/>
      <c r="EUS28" s="12"/>
      <c r="EUT28" s="12"/>
      <c r="EUU28" s="12"/>
      <c r="EUV28" s="12"/>
      <c r="EUW28" s="12"/>
      <c r="EUX28" s="12"/>
      <c r="EUY28" s="12"/>
      <c r="EUZ28" s="12"/>
      <c r="EVA28" s="12"/>
      <c r="EVB28" s="12"/>
      <c r="EVC28" s="12"/>
      <c r="EVD28" s="12"/>
      <c r="EVE28" s="12"/>
      <c r="EVF28" s="12"/>
      <c r="EVG28" s="12"/>
      <c r="EVH28" s="12"/>
      <c r="EVI28" s="12"/>
      <c r="EVJ28" s="12"/>
      <c r="EVK28" s="12"/>
      <c r="EVL28" s="12"/>
      <c r="EVM28" s="12"/>
      <c r="EVN28" s="12"/>
      <c r="EVO28" s="12"/>
      <c r="EVP28" s="12"/>
      <c r="EVQ28" s="12"/>
      <c r="EVR28" s="12"/>
      <c r="EVS28" s="12"/>
      <c r="EVT28" s="12"/>
      <c r="EVU28" s="12"/>
      <c r="EVV28" s="12"/>
      <c r="EVW28" s="12"/>
      <c r="EVX28" s="12"/>
      <c r="EVY28" s="12"/>
      <c r="EVZ28" s="12"/>
      <c r="EWA28" s="12"/>
      <c r="EWB28" s="12"/>
      <c r="EWC28" s="12"/>
      <c r="EWD28" s="12"/>
      <c r="EWE28" s="12"/>
      <c r="EWF28" s="12"/>
      <c r="EWG28" s="12"/>
      <c r="EWH28" s="12"/>
      <c r="EWI28" s="12"/>
      <c r="EWJ28" s="12"/>
      <c r="EWK28" s="12"/>
      <c r="EWL28" s="12"/>
      <c r="EWM28" s="12"/>
      <c r="EWN28" s="12"/>
      <c r="EWO28" s="12"/>
      <c r="EWP28" s="12"/>
      <c r="EWQ28" s="12"/>
      <c r="EWR28" s="12"/>
      <c r="EWS28" s="12"/>
      <c r="EWT28" s="12"/>
      <c r="EWU28" s="12"/>
      <c r="EWV28" s="12"/>
      <c r="EWW28" s="12"/>
      <c r="EWX28" s="12"/>
      <c r="EWY28" s="12"/>
      <c r="EWZ28" s="12"/>
      <c r="EXA28" s="12"/>
      <c r="EXB28" s="12"/>
      <c r="EXC28" s="12"/>
      <c r="EXD28" s="12"/>
      <c r="EXE28" s="12"/>
      <c r="EXF28" s="12"/>
      <c r="EXG28" s="12"/>
      <c r="EXH28" s="12"/>
      <c r="EXI28" s="12"/>
      <c r="EXJ28" s="12"/>
      <c r="EXK28" s="12"/>
      <c r="EXL28" s="12"/>
      <c r="EXM28" s="12"/>
      <c r="EXN28" s="12"/>
      <c r="EXO28" s="12"/>
      <c r="EXP28" s="12"/>
      <c r="EXQ28" s="12"/>
      <c r="EXR28" s="12"/>
      <c r="EXS28" s="12"/>
      <c r="EXT28" s="12"/>
      <c r="EXU28" s="12"/>
      <c r="EXV28" s="12"/>
      <c r="EXW28" s="12"/>
      <c r="EXX28" s="12"/>
      <c r="EXY28" s="12"/>
      <c r="EXZ28" s="12"/>
      <c r="EYA28" s="12"/>
      <c r="EYB28" s="12"/>
      <c r="EYC28" s="12"/>
      <c r="EYD28" s="12"/>
      <c r="EYE28" s="12"/>
      <c r="EYF28" s="12"/>
      <c r="EYG28" s="12"/>
      <c r="EYH28" s="12"/>
      <c r="EYI28" s="12"/>
      <c r="EYJ28" s="12"/>
      <c r="EYK28" s="12"/>
      <c r="EYL28" s="12"/>
      <c r="EYM28" s="12"/>
      <c r="EYN28" s="12"/>
      <c r="EYO28" s="12"/>
      <c r="EYP28" s="12"/>
      <c r="EYQ28" s="12"/>
      <c r="EYR28" s="12"/>
      <c r="EYS28" s="12"/>
      <c r="EYT28" s="12"/>
      <c r="EYU28" s="12"/>
      <c r="EYV28" s="12"/>
      <c r="EYW28" s="12"/>
      <c r="EYX28" s="12"/>
      <c r="EYY28" s="12"/>
      <c r="EYZ28" s="12"/>
      <c r="EZA28" s="12"/>
      <c r="EZB28" s="12"/>
      <c r="EZC28" s="12"/>
      <c r="EZD28" s="12"/>
      <c r="EZE28" s="12"/>
      <c r="EZF28" s="12"/>
      <c r="EZG28" s="12"/>
      <c r="EZH28" s="12"/>
      <c r="EZI28" s="12"/>
      <c r="EZJ28" s="12"/>
      <c r="EZK28" s="12"/>
      <c r="EZL28" s="12"/>
      <c r="EZM28" s="12"/>
      <c r="EZN28" s="12"/>
      <c r="EZO28" s="12"/>
      <c r="EZP28" s="12"/>
      <c r="EZQ28" s="12"/>
      <c r="EZR28" s="12"/>
      <c r="EZS28" s="12"/>
      <c r="EZT28" s="12"/>
      <c r="EZU28" s="12"/>
      <c r="EZV28" s="12"/>
      <c r="EZW28" s="12"/>
      <c r="EZX28" s="12"/>
      <c r="EZY28" s="12"/>
      <c r="EZZ28" s="12"/>
      <c r="FAA28" s="12"/>
      <c r="FAB28" s="12"/>
      <c r="FAC28" s="12"/>
      <c r="FAD28" s="12"/>
      <c r="FAE28" s="12"/>
      <c r="FAF28" s="12"/>
      <c r="FAG28" s="12"/>
      <c r="FAH28" s="12"/>
      <c r="FAI28" s="12"/>
      <c r="FAJ28" s="12"/>
      <c r="FAK28" s="12"/>
      <c r="FAL28" s="12"/>
      <c r="FAM28" s="12"/>
      <c r="FAN28" s="12"/>
      <c r="FAO28" s="12"/>
      <c r="FAP28" s="12"/>
      <c r="FAQ28" s="12"/>
      <c r="FAR28" s="12"/>
      <c r="FAS28" s="12"/>
      <c r="FAT28" s="12"/>
      <c r="FAU28" s="12"/>
      <c r="FAV28" s="12"/>
      <c r="FAW28" s="12"/>
      <c r="FAX28" s="12"/>
      <c r="FAY28" s="12"/>
      <c r="FAZ28" s="12"/>
      <c r="FBA28" s="12"/>
      <c r="FBB28" s="12"/>
      <c r="FBC28" s="12"/>
      <c r="FBD28" s="12"/>
      <c r="FBE28" s="12"/>
      <c r="FBF28" s="12"/>
      <c r="FBG28" s="12"/>
      <c r="FBH28" s="12"/>
      <c r="FBI28" s="12"/>
      <c r="FBJ28" s="12"/>
      <c r="FBK28" s="12"/>
      <c r="FBL28" s="12"/>
      <c r="FBM28" s="12"/>
      <c r="FBN28" s="12"/>
      <c r="FBO28" s="12"/>
      <c r="FBP28" s="12"/>
      <c r="FBQ28" s="12"/>
      <c r="FBR28" s="12"/>
      <c r="FBS28" s="12"/>
      <c r="FBT28" s="12"/>
      <c r="FBU28" s="12"/>
      <c r="FBV28" s="12"/>
      <c r="FBW28" s="12"/>
      <c r="FBX28" s="12"/>
      <c r="FBY28" s="12"/>
      <c r="FBZ28" s="12"/>
      <c r="FCA28" s="12"/>
      <c r="FCB28" s="12"/>
      <c r="FCC28" s="12"/>
      <c r="FCD28" s="12"/>
      <c r="FCE28" s="12"/>
      <c r="FCF28" s="12"/>
      <c r="FCG28" s="12"/>
      <c r="FCH28" s="12"/>
      <c r="FCI28" s="12"/>
      <c r="FCJ28" s="12"/>
      <c r="FCK28" s="12"/>
      <c r="FCL28" s="12"/>
      <c r="FCM28" s="12"/>
      <c r="FCN28" s="12"/>
      <c r="FCO28" s="12"/>
      <c r="FCP28" s="12"/>
      <c r="FCQ28" s="12"/>
      <c r="FCR28" s="12"/>
      <c r="FCS28" s="12"/>
      <c r="FCT28" s="12"/>
      <c r="FCU28" s="12"/>
      <c r="FCV28" s="12"/>
      <c r="FCW28" s="12"/>
      <c r="FCX28" s="12"/>
      <c r="FCY28" s="12"/>
      <c r="FCZ28" s="12"/>
      <c r="FDA28" s="12"/>
      <c r="FDB28" s="12"/>
      <c r="FDC28" s="12"/>
      <c r="FDD28" s="12"/>
      <c r="FDE28" s="12"/>
      <c r="FDF28" s="12"/>
      <c r="FDG28" s="12"/>
      <c r="FDH28" s="12"/>
      <c r="FDI28" s="12"/>
      <c r="FDJ28" s="12"/>
      <c r="FDK28" s="12"/>
      <c r="FDL28" s="12"/>
      <c r="FDM28" s="12"/>
      <c r="FDN28" s="12"/>
      <c r="FDO28" s="12"/>
      <c r="FDP28" s="12"/>
      <c r="FDQ28" s="12"/>
      <c r="FDR28" s="12"/>
      <c r="FDS28" s="12"/>
      <c r="FDT28" s="12"/>
      <c r="FDU28" s="12"/>
      <c r="FDV28" s="12"/>
      <c r="FDW28" s="12"/>
      <c r="FDX28" s="12"/>
      <c r="FDY28" s="12"/>
      <c r="FDZ28" s="12"/>
      <c r="FEA28" s="12"/>
      <c r="FEB28" s="12"/>
      <c r="FEC28" s="12"/>
      <c r="FED28" s="12"/>
      <c r="FEE28" s="12"/>
      <c r="FEF28" s="12"/>
      <c r="FEG28" s="12"/>
      <c r="FEH28" s="12"/>
      <c r="FEI28" s="12"/>
      <c r="FEJ28" s="12"/>
      <c r="FEK28" s="12"/>
      <c r="FEL28" s="12"/>
      <c r="FEM28" s="12"/>
      <c r="FEN28" s="12"/>
      <c r="FEO28" s="12"/>
      <c r="FEP28" s="12"/>
      <c r="FEQ28" s="12"/>
      <c r="FER28" s="12"/>
      <c r="FES28" s="12"/>
      <c r="FET28" s="12"/>
      <c r="FEU28" s="12"/>
      <c r="FEV28" s="12"/>
      <c r="FEW28" s="12"/>
      <c r="FEX28" s="12"/>
      <c r="FEY28" s="12"/>
      <c r="FEZ28" s="12"/>
      <c r="FFA28" s="12"/>
      <c r="FFB28" s="12"/>
      <c r="FFC28" s="12"/>
      <c r="FFD28" s="12"/>
      <c r="FFE28" s="12"/>
      <c r="FFF28" s="12"/>
      <c r="FFG28" s="12"/>
      <c r="FFH28" s="12"/>
      <c r="FFI28" s="12"/>
      <c r="FFJ28" s="12"/>
      <c r="FFK28" s="12"/>
      <c r="FFL28" s="12"/>
      <c r="FFM28" s="12"/>
      <c r="FFN28" s="12"/>
      <c r="FFO28" s="12"/>
      <c r="FFP28" s="12"/>
      <c r="FFQ28" s="12"/>
      <c r="FFR28" s="12"/>
      <c r="FFS28" s="12"/>
      <c r="FFT28" s="12"/>
      <c r="FFU28" s="12"/>
      <c r="FFV28" s="12"/>
      <c r="FFW28" s="12"/>
      <c r="FFX28" s="12"/>
      <c r="FFY28" s="12"/>
      <c r="FFZ28" s="12"/>
      <c r="FGA28" s="12"/>
      <c r="FGB28" s="12"/>
      <c r="FGC28" s="12"/>
      <c r="FGD28" s="12"/>
      <c r="FGE28" s="12"/>
      <c r="FGF28" s="12"/>
      <c r="FGG28" s="12"/>
      <c r="FGH28" s="12"/>
      <c r="FGI28" s="12"/>
      <c r="FGJ28" s="12"/>
      <c r="FGK28" s="12"/>
      <c r="FGL28" s="12"/>
      <c r="FGM28" s="12"/>
      <c r="FGN28" s="12"/>
      <c r="FGO28" s="12"/>
      <c r="FGP28" s="12"/>
      <c r="FGQ28" s="12"/>
      <c r="FGR28" s="12"/>
      <c r="FGS28" s="12"/>
      <c r="FGT28" s="12"/>
      <c r="FGU28" s="12"/>
      <c r="FGV28" s="12"/>
      <c r="FGW28" s="12"/>
      <c r="FGX28" s="12"/>
      <c r="FGY28" s="12"/>
      <c r="FGZ28" s="12"/>
      <c r="FHA28" s="12"/>
      <c r="FHB28" s="12"/>
      <c r="FHC28" s="12"/>
      <c r="FHD28" s="12"/>
      <c r="FHE28" s="12"/>
      <c r="FHF28" s="12"/>
      <c r="FHG28" s="12"/>
      <c r="FHH28" s="12"/>
      <c r="FHI28" s="12"/>
      <c r="FHJ28" s="12"/>
      <c r="FHK28" s="12"/>
      <c r="FHL28" s="12"/>
      <c r="FHM28" s="12"/>
      <c r="FHN28" s="12"/>
      <c r="FHO28" s="12"/>
      <c r="FHP28" s="12"/>
      <c r="FHQ28" s="12"/>
      <c r="FHR28" s="12"/>
      <c r="FHS28" s="12"/>
      <c r="FHT28" s="12"/>
      <c r="FHU28" s="12"/>
      <c r="FHV28" s="12"/>
      <c r="FHW28" s="12"/>
      <c r="FHX28" s="12"/>
      <c r="FHY28" s="12"/>
      <c r="FHZ28" s="12"/>
      <c r="FIA28" s="12"/>
      <c r="FIB28" s="12"/>
      <c r="FIC28" s="12"/>
      <c r="FID28" s="12"/>
      <c r="FIE28" s="12"/>
      <c r="FIF28" s="12"/>
      <c r="FIG28" s="12"/>
      <c r="FIH28" s="12"/>
      <c r="FII28" s="12"/>
      <c r="FIJ28" s="12"/>
      <c r="FIK28" s="12"/>
      <c r="FIL28" s="12"/>
      <c r="FIM28" s="12"/>
      <c r="FIN28" s="12"/>
      <c r="FIO28" s="12"/>
      <c r="FIP28" s="12"/>
      <c r="FIQ28" s="12"/>
      <c r="FIR28" s="12"/>
      <c r="FIS28" s="12"/>
      <c r="FIT28" s="12"/>
      <c r="FIU28" s="12"/>
      <c r="FIV28" s="12"/>
      <c r="FIW28" s="12"/>
      <c r="FIX28" s="12"/>
      <c r="FIY28" s="12"/>
      <c r="FIZ28" s="12"/>
      <c r="FJA28" s="12"/>
      <c r="FJB28" s="12"/>
      <c r="FJC28" s="12"/>
      <c r="FJD28" s="12"/>
      <c r="FJE28" s="12"/>
      <c r="FJF28" s="12"/>
      <c r="FJG28" s="12"/>
      <c r="FJH28" s="12"/>
      <c r="FJI28" s="12"/>
      <c r="FJJ28" s="12"/>
      <c r="FJK28" s="12"/>
      <c r="FJL28" s="12"/>
      <c r="FJM28" s="12"/>
      <c r="FJN28" s="12"/>
      <c r="FJO28" s="12"/>
      <c r="FJP28" s="12"/>
      <c r="FJQ28" s="12"/>
      <c r="FJR28" s="12"/>
      <c r="FJS28" s="12"/>
      <c r="FJT28" s="12"/>
      <c r="FJU28" s="12"/>
      <c r="FJV28" s="12"/>
      <c r="FJW28" s="12"/>
      <c r="FJX28" s="12"/>
      <c r="FJY28" s="12"/>
      <c r="FJZ28" s="12"/>
      <c r="FKA28" s="12"/>
      <c r="FKB28" s="12"/>
      <c r="FKC28" s="12"/>
      <c r="FKD28" s="12"/>
      <c r="FKE28" s="12"/>
      <c r="FKF28" s="12"/>
      <c r="FKG28" s="12"/>
      <c r="FKH28" s="12"/>
      <c r="FKI28" s="12"/>
      <c r="FKJ28" s="12"/>
      <c r="FKK28" s="12"/>
      <c r="FKL28" s="12"/>
      <c r="FKM28" s="12"/>
      <c r="FKN28" s="12"/>
      <c r="FKO28" s="12"/>
      <c r="FKP28" s="12"/>
      <c r="FKQ28" s="12"/>
      <c r="FKR28" s="12"/>
      <c r="FKS28" s="12"/>
      <c r="FKT28" s="12"/>
      <c r="FKU28" s="12"/>
      <c r="FKV28" s="12"/>
      <c r="FKW28" s="12"/>
      <c r="FKX28" s="12"/>
      <c r="FKY28" s="12"/>
      <c r="FKZ28" s="12"/>
      <c r="FLA28" s="12"/>
      <c r="FLB28" s="12"/>
      <c r="FLC28" s="12"/>
      <c r="FLD28" s="12"/>
      <c r="FLE28" s="12"/>
      <c r="FLF28" s="12"/>
      <c r="FLG28" s="12"/>
      <c r="FLH28" s="12"/>
      <c r="FLI28" s="12"/>
      <c r="FLJ28" s="12"/>
      <c r="FLK28" s="12"/>
      <c r="FLL28" s="12"/>
      <c r="FLM28" s="12"/>
      <c r="FLN28" s="12"/>
      <c r="FLO28" s="12"/>
      <c r="FLP28" s="12"/>
      <c r="FLQ28" s="12"/>
      <c r="FLR28" s="12"/>
      <c r="FLS28" s="12"/>
      <c r="FLT28" s="12"/>
      <c r="FLU28" s="12"/>
      <c r="FLV28" s="12"/>
      <c r="FLW28" s="12"/>
      <c r="FLX28" s="12"/>
      <c r="FLY28" s="12"/>
      <c r="FLZ28" s="12"/>
      <c r="FMA28" s="12"/>
      <c r="FMB28" s="12"/>
      <c r="FMC28" s="12"/>
      <c r="FMD28" s="12"/>
      <c r="FME28" s="12"/>
      <c r="FMF28" s="12"/>
      <c r="FMG28" s="12"/>
      <c r="FMH28" s="12"/>
      <c r="FMI28" s="12"/>
      <c r="FMJ28" s="12"/>
      <c r="FMK28" s="12"/>
      <c r="FML28" s="12"/>
      <c r="FMM28" s="12"/>
      <c r="FMN28" s="12"/>
      <c r="FMO28" s="12"/>
      <c r="FMP28" s="12"/>
      <c r="FMQ28" s="12"/>
      <c r="FMR28" s="12"/>
      <c r="FMS28" s="12"/>
      <c r="FMT28" s="12"/>
      <c r="FMU28" s="12"/>
      <c r="FMV28" s="12"/>
      <c r="FMW28" s="12"/>
      <c r="FMX28" s="12"/>
      <c r="FMY28" s="12"/>
      <c r="FMZ28" s="12"/>
      <c r="FNA28" s="12"/>
      <c r="FNB28" s="12"/>
      <c r="FNC28" s="12"/>
      <c r="FND28" s="12"/>
      <c r="FNE28" s="12"/>
      <c r="FNF28" s="12"/>
      <c r="FNG28" s="12"/>
      <c r="FNH28" s="12"/>
      <c r="FNI28" s="12"/>
      <c r="FNJ28" s="12"/>
      <c r="FNK28" s="12"/>
      <c r="FNL28" s="12"/>
      <c r="FNM28" s="12"/>
      <c r="FNN28" s="12"/>
      <c r="FNO28" s="12"/>
      <c r="FNP28" s="12"/>
      <c r="FNQ28" s="12"/>
      <c r="FNR28" s="12"/>
      <c r="FNS28" s="12"/>
      <c r="FNT28" s="12"/>
      <c r="FNU28" s="12"/>
      <c r="FNV28" s="12"/>
      <c r="FNW28" s="12"/>
      <c r="FNX28" s="12"/>
      <c r="FNY28" s="12"/>
      <c r="FNZ28" s="12"/>
      <c r="FOA28" s="12"/>
      <c r="FOB28" s="12"/>
      <c r="FOC28" s="12"/>
      <c r="FOD28" s="12"/>
      <c r="FOE28" s="12"/>
      <c r="FOF28" s="12"/>
      <c r="FOG28" s="12"/>
      <c r="FOH28" s="12"/>
      <c r="FOI28" s="12"/>
      <c r="FOJ28" s="12"/>
      <c r="FOK28" s="12"/>
      <c r="FOL28" s="12"/>
      <c r="FOM28" s="12"/>
      <c r="FON28" s="12"/>
      <c r="FOO28" s="12"/>
      <c r="FOP28" s="12"/>
      <c r="FOQ28" s="12"/>
      <c r="FOR28" s="12"/>
      <c r="FOS28" s="12"/>
      <c r="FOT28" s="12"/>
      <c r="FOU28" s="12"/>
      <c r="FOV28" s="12"/>
      <c r="FOW28" s="12"/>
      <c r="FOX28" s="12"/>
      <c r="FOY28" s="12"/>
      <c r="FOZ28" s="12"/>
      <c r="FPA28" s="12"/>
      <c r="FPB28" s="12"/>
      <c r="FPC28" s="12"/>
      <c r="FPD28" s="12"/>
      <c r="FPE28" s="12"/>
      <c r="FPF28" s="12"/>
      <c r="FPG28" s="12"/>
      <c r="FPH28" s="12"/>
      <c r="FPI28" s="12"/>
      <c r="FPJ28" s="12"/>
      <c r="FPK28" s="12"/>
      <c r="FPL28" s="12"/>
      <c r="FPM28" s="12"/>
      <c r="FPN28" s="12"/>
      <c r="FPO28" s="12"/>
      <c r="FPP28" s="12"/>
      <c r="FPQ28" s="12"/>
      <c r="FPR28" s="12"/>
      <c r="FPS28" s="12"/>
      <c r="FPT28" s="12"/>
      <c r="FPU28" s="12"/>
      <c r="FPV28" s="12"/>
      <c r="FPW28" s="12"/>
      <c r="FPX28" s="12"/>
      <c r="FPY28" s="12"/>
      <c r="FPZ28" s="12"/>
      <c r="FQA28" s="12"/>
      <c r="FQB28" s="12"/>
      <c r="FQC28" s="12"/>
      <c r="FQD28" s="12"/>
      <c r="FQE28" s="12"/>
      <c r="FQF28" s="12"/>
      <c r="FQG28" s="12"/>
      <c r="FQH28" s="12"/>
      <c r="FQI28" s="12"/>
      <c r="FQJ28" s="12"/>
      <c r="FQK28" s="12"/>
      <c r="FQL28" s="12"/>
      <c r="FQM28" s="12"/>
      <c r="FQN28" s="12"/>
      <c r="FQO28" s="12"/>
      <c r="FQP28" s="12"/>
      <c r="FQQ28" s="12"/>
      <c r="FQR28" s="12"/>
      <c r="FQS28" s="12"/>
      <c r="FQT28" s="12"/>
      <c r="FQU28" s="12"/>
      <c r="FQV28" s="12"/>
      <c r="FQW28" s="12"/>
      <c r="FQX28" s="12"/>
      <c r="FQY28" s="12"/>
      <c r="FQZ28" s="12"/>
      <c r="FRA28" s="12"/>
      <c r="FRB28" s="12"/>
      <c r="FRC28" s="12"/>
      <c r="FRD28" s="12"/>
      <c r="FRE28" s="12"/>
      <c r="FRF28" s="12"/>
      <c r="FRG28" s="12"/>
      <c r="FRH28" s="12"/>
      <c r="FRI28" s="12"/>
      <c r="FRJ28" s="12"/>
      <c r="FRK28" s="12"/>
      <c r="FRL28" s="12"/>
      <c r="FRM28" s="12"/>
      <c r="FRN28" s="12"/>
      <c r="FRO28" s="12"/>
      <c r="FRP28" s="12"/>
      <c r="FRQ28" s="12"/>
      <c r="FRR28" s="12"/>
      <c r="FRS28" s="12"/>
      <c r="FRT28" s="12"/>
      <c r="FRU28" s="12"/>
      <c r="FRV28" s="12"/>
      <c r="FRW28" s="12"/>
      <c r="FRX28" s="12"/>
      <c r="FRY28" s="12"/>
      <c r="FRZ28" s="12"/>
      <c r="FSA28" s="12"/>
      <c r="FSB28" s="12"/>
      <c r="FSC28" s="12"/>
      <c r="FSD28" s="12"/>
      <c r="FSE28" s="12"/>
      <c r="FSF28" s="12"/>
      <c r="FSG28" s="12"/>
      <c r="FSH28" s="12"/>
      <c r="FSI28" s="12"/>
      <c r="FSJ28" s="12"/>
      <c r="FSK28" s="12"/>
      <c r="FSL28" s="12"/>
      <c r="FSM28" s="12"/>
      <c r="FSN28" s="12"/>
      <c r="FSO28" s="12"/>
      <c r="FSP28" s="12"/>
      <c r="FSQ28" s="12"/>
      <c r="FSR28" s="12"/>
      <c r="FSS28" s="12"/>
      <c r="FST28" s="12"/>
      <c r="FSU28" s="12"/>
      <c r="FSV28" s="12"/>
      <c r="FSW28" s="12"/>
      <c r="FSX28" s="12"/>
      <c r="FSY28" s="12"/>
      <c r="FSZ28" s="12"/>
      <c r="FTA28" s="12"/>
      <c r="FTB28" s="12"/>
      <c r="FTC28" s="12"/>
      <c r="FTD28" s="12"/>
      <c r="FTE28" s="12"/>
      <c r="FTF28" s="12"/>
      <c r="FTG28" s="12"/>
      <c r="FTH28" s="12"/>
      <c r="FTI28" s="12"/>
      <c r="FTJ28" s="12"/>
      <c r="FTK28" s="12"/>
      <c r="FTL28" s="12"/>
      <c r="FTM28" s="12"/>
      <c r="FTN28" s="12"/>
      <c r="FTO28" s="12"/>
      <c r="FTP28" s="12"/>
      <c r="FTQ28" s="12"/>
      <c r="FTR28" s="12"/>
      <c r="FTS28" s="12"/>
      <c r="FTT28" s="12"/>
      <c r="FTU28" s="12"/>
      <c r="FTV28" s="12"/>
      <c r="FTW28" s="12"/>
      <c r="FTX28" s="12"/>
      <c r="FTY28" s="12"/>
      <c r="FTZ28" s="12"/>
      <c r="FUA28" s="12"/>
      <c r="FUB28" s="12"/>
      <c r="FUC28" s="12"/>
      <c r="FUD28" s="12"/>
      <c r="FUE28" s="12"/>
      <c r="FUF28" s="12"/>
      <c r="FUG28" s="12"/>
      <c r="FUH28" s="12"/>
      <c r="FUI28" s="12"/>
      <c r="FUJ28" s="12"/>
      <c r="FUK28" s="12"/>
      <c r="FUL28" s="12"/>
      <c r="FUM28" s="12"/>
      <c r="FUN28" s="12"/>
      <c r="FUO28" s="12"/>
      <c r="FUP28" s="12"/>
      <c r="FUQ28" s="12"/>
      <c r="FUR28" s="12"/>
      <c r="FUS28" s="12"/>
      <c r="FUT28" s="12"/>
      <c r="FUU28" s="12"/>
      <c r="FUV28" s="12"/>
      <c r="FUW28" s="12"/>
      <c r="FUX28" s="12"/>
      <c r="FUY28" s="12"/>
      <c r="FUZ28" s="12"/>
      <c r="FVA28" s="12"/>
      <c r="FVB28" s="12"/>
      <c r="FVC28" s="12"/>
      <c r="FVD28" s="12"/>
      <c r="FVE28" s="12"/>
      <c r="FVF28" s="12"/>
      <c r="FVG28" s="12"/>
      <c r="FVH28" s="12"/>
      <c r="FVI28" s="12"/>
      <c r="FVJ28" s="12"/>
      <c r="FVK28" s="12"/>
      <c r="FVL28" s="12"/>
      <c r="FVM28" s="12"/>
      <c r="FVN28" s="12"/>
      <c r="FVO28" s="12"/>
      <c r="FVP28" s="12"/>
      <c r="FVQ28" s="12"/>
      <c r="FVR28" s="12"/>
      <c r="FVS28" s="12"/>
      <c r="FVT28" s="12"/>
      <c r="FVU28" s="12"/>
      <c r="FVV28" s="12"/>
      <c r="FVW28" s="12"/>
      <c r="FVX28" s="12"/>
      <c r="FVY28" s="12"/>
      <c r="FVZ28" s="12"/>
      <c r="FWA28" s="12"/>
      <c r="FWB28" s="12"/>
      <c r="FWC28" s="12"/>
      <c r="FWD28" s="12"/>
      <c r="FWE28" s="12"/>
      <c r="FWF28" s="12"/>
      <c r="FWG28" s="12"/>
      <c r="FWH28" s="12"/>
      <c r="FWI28" s="12"/>
      <c r="FWJ28" s="12"/>
      <c r="FWK28" s="12"/>
      <c r="FWL28" s="12"/>
      <c r="FWM28" s="12"/>
      <c r="FWN28" s="12"/>
      <c r="FWO28" s="12"/>
      <c r="FWP28" s="12"/>
      <c r="FWQ28" s="12"/>
      <c r="FWR28" s="12"/>
      <c r="FWS28" s="12"/>
      <c r="FWT28" s="12"/>
      <c r="FWU28" s="12"/>
      <c r="FWV28" s="12"/>
      <c r="FWW28" s="12"/>
      <c r="FWX28" s="12"/>
      <c r="FWY28" s="12"/>
      <c r="FWZ28" s="12"/>
      <c r="FXA28" s="12"/>
      <c r="FXB28" s="12"/>
      <c r="FXC28" s="12"/>
      <c r="FXD28" s="12"/>
      <c r="FXE28" s="12"/>
      <c r="FXF28" s="12"/>
      <c r="FXG28" s="12"/>
      <c r="FXH28" s="12"/>
      <c r="FXI28" s="12"/>
      <c r="FXJ28" s="12"/>
      <c r="FXK28" s="12"/>
      <c r="FXL28" s="12"/>
      <c r="FXM28" s="12"/>
      <c r="FXN28" s="12"/>
      <c r="FXO28" s="12"/>
      <c r="FXP28" s="12"/>
      <c r="FXQ28" s="12"/>
      <c r="FXR28" s="12"/>
      <c r="FXS28" s="12"/>
      <c r="FXT28" s="12"/>
      <c r="FXU28" s="12"/>
      <c r="FXV28" s="12"/>
      <c r="FXW28" s="12"/>
      <c r="FXX28" s="12"/>
      <c r="FXY28" s="12"/>
      <c r="FXZ28" s="12"/>
      <c r="FYA28" s="12"/>
      <c r="FYB28" s="12"/>
      <c r="FYC28" s="12"/>
      <c r="FYD28" s="12"/>
      <c r="FYE28" s="12"/>
      <c r="FYF28" s="12"/>
      <c r="FYG28" s="12"/>
      <c r="FYH28" s="12"/>
      <c r="FYI28" s="12"/>
      <c r="FYJ28" s="12"/>
      <c r="FYK28" s="12"/>
      <c r="FYL28" s="12"/>
      <c r="FYM28" s="12"/>
      <c r="FYN28" s="12"/>
      <c r="FYO28" s="12"/>
      <c r="FYP28" s="12"/>
      <c r="FYQ28" s="12"/>
      <c r="FYR28" s="12"/>
      <c r="FYS28" s="12"/>
      <c r="FYT28" s="12"/>
      <c r="FYU28" s="12"/>
      <c r="FYV28" s="12"/>
      <c r="FYW28" s="12"/>
      <c r="FYX28" s="12"/>
      <c r="FYY28" s="12"/>
      <c r="FYZ28" s="12"/>
      <c r="FZA28" s="12"/>
      <c r="FZB28" s="12"/>
      <c r="FZC28" s="12"/>
      <c r="FZD28" s="12"/>
      <c r="FZE28" s="12"/>
      <c r="FZF28" s="12"/>
      <c r="FZG28" s="12"/>
      <c r="FZH28" s="12"/>
      <c r="FZI28" s="12"/>
      <c r="FZJ28" s="12"/>
      <c r="FZK28" s="12"/>
      <c r="FZL28" s="12"/>
      <c r="FZM28" s="12"/>
      <c r="FZN28" s="12"/>
      <c r="FZO28" s="12"/>
      <c r="FZP28" s="12"/>
      <c r="FZQ28" s="12"/>
      <c r="FZR28" s="12"/>
      <c r="FZS28" s="12"/>
      <c r="FZT28" s="12"/>
      <c r="FZU28" s="12"/>
      <c r="FZV28" s="12"/>
      <c r="FZW28" s="12"/>
      <c r="FZX28" s="12"/>
      <c r="FZY28" s="12"/>
      <c r="FZZ28" s="12"/>
      <c r="GAA28" s="12"/>
      <c r="GAB28" s="12"/>
      <c r="GAC28" s="12"/>
      <c r="GAD28" s="12"/>
      <c r="GAE28" s="12"/>
      <c r="GAF28" s="12"/>
      <c r="GAG28" s="12"/>
      <c r="GAH28" s="12"/>
      <c r="GAI28" s="12"/>
      <c r="GAJ28" s="12"/>
      <c r="GAK28" s="12"/>
      <c r="GAL28" s="12"/>
      <c r="GAM28" s="12"/>
      <c r="GAN28" s="12"/>
      <c r="GAO28" s="12"/>
      <c r="GAP28" s="12"/>
      <c r="GAQ28" s="12"/>
      <c r="GAR28" s="12"/>
      <c r="GAS28" s="12"/>
      <c r="GAT28" s="12"/>
      <c r="GAU28" s="12"/>
      <c r="GAV28" s="12"/>
      <c r="GAW28" s="12"/>
      <c r="GAX28" s="12"/>
      <c r="GAY28" s="12"/>
      <c r="GAZ28" s="12"/>
      <c r="GBA28" s="12"/>
      <c r="GBB28" s="12"/>
      <c r="GBC28" s="12"/>
      <c r="GBD28" s="12"/>
      <c r="GBE28" s="12"/>
      <c r="GBF28" s="12"/>
      <c r="GBG28" s="12"/>
      <c r="GBH28" s="12"/>
      <c r="GBI28" s="12"/>
      <c r="GBJ28" s="12"/>
      <c r="GBK28" s="12"/>
      <c r="GBL28" s="12"/>
      <c r="GBM28" s="12"/>
      <c r="GBN28" s="12"/>
      <c r="GBO28" s="12"/>
      <c r="GBP28" s="12"/>
      <c r="GBQ28" s="12"/>
      <c r="GBR28" s="12"/>
      <c r="GBS28" s="12"/>
      <c r="GBT28" s="12"/>
      <c r="GBU28" s="12"/>
      <c r="GBV28" s="12"/>
      <c r="GBW28" s="12"/>
      <c r="GBX28" s="12"/>
      <c r="GBY28" s="12"/>
      <c r="GBZ28" s="12"/>
      <c r="GCA28" s="12"/>
      <c r="GCB28" s="12"/>
      <c r="GCC28" s="12"/>
      <c r="GCD28" s="12"/>
      <c r="GCE28" s="12"/>
      <c r="GCF28" s="12"/>
      <c r="GCG28" s="12"/>
      <c r="GCH28" s="12"/>
      <c r="GCI28" s="12"/>
      <c r="GCJ28" s="12"/>
      <c r="GCK28" s="12"/>
      <c r="GCL28" s="12"/>
      <c r="GCM28" s="12"/>
      <c r="GCN28" s="12"/>
      <c r="GCO28" s="12"/>
      <c r="GCP28" s="12"/>
      <c r="GCQ28" s="12"/>
      <c r="GCR28" s="12"/>
      <c r="GCS28" s="12"/>
      <c r="GCT28" s="12"/>
      <c r="GCU28" s="12"/>
      <c r="GCV28" s="12"/>
      <c r="GCW28" s="12"/>
      <c r="GCX28" s="12"/>
      <c r="GCY28" s="12"/>
      <c r="GCZ28" s="12"/>
      <c r="GDA28" s="12"/>
      <c r="GDB28" s="12"/>
      <c r="GDC28" s="12"/>
      <c r="GDD28" s="12"/>
      <c r="GDE28" s="12"/>
      <c r="GDF28" s="12"/>
      <c r="GDG28" s="12"/>
      <c r="GDH28" s="12"/>
      <c r="GDI28" s="12"/>
      <c r="GDJ28" s="12"/>
      <c r="GDK28" s="12"/>
      <c r="GDL28" s="12"/>
      <c r="GDM28" s="12"/>
      <c r="GDN28" s="12"/>
      <c r="GDO28" s="12"/>
      <c r="GDP28" s="12"/>
      <c r="GDQ28" s="12"/>
      <c r="GDR28" s="12"/>
      <c r="GDS28" s="12"/>
      <c r="GDT28" s="12"/>
      <c r="GDU28" s="12"/>
      <c r="GDV28" s="12"/>
      <c r="GDW28" s="12"/>
      <c r="GDX28" s="12"/>
      <c r="GDY28" s="12"/>
      <c r="GDZ28" s="12"/>
      <c r="GEA28" s="12"/>
      <c r="GEB28" s="12"/>
      <c r="GEC28" s="12"/>
      <c r="GED28" s="12"/>
      <c r="GEE28" s="12"/>
      <c r="GEF28" s="12"/>
      <c r="GEG28" s="12"/>
      <c r="GEH28" s="12"/>
      <c r="GEI28" s="12"/>
      <c r="GEJ28" s="12"/>
      <c r="GEK28" s="12"/>
      <c r="GEL28" s="12"/>
      <c r="GEM28" s="12"/>
      <c r="GEN28" s="12"/>
      <c r="GEO28" s="12"/>
      <c r="GEP28" s="12"/>
      <c r="GEQ28" s="12"/>
      <c r="GER28" s="12"/>
      <c r="GES28" s="12"/>
      <c r="GET28" s="12"/>
      <c r="GEU28" s="12"/>
      <c r="GEV28" s="12"/>
      <c r="GEW28" s="12"/>
      <c r="GEX28" s="12"/>
      <c r="GEY28" s="12"/>
      <c r="GEZ28" s="12"/>
      <c r="GFA28" s="12"/>
      <c r="GFB28" s="12"/>
      <c r="GFC28" s="12"/>
      <c r="GFD28" s="12"/>
      <c r="GFE28" s="12"/>
      <c r="GFF28" s="12"/>
      <c r="GFG28" s="12"/>
      <c r="GFH28" s="12"/>
      <c r="GFI28" s="12"/>
      <c r="GFJ28" s="12"/>
      <c r="GFK28" s="12"/>
      <c r="GFL28" s="12"/>
      <c r="GFM28" s="12"/>
      <c r="GFN28" s="12"/>
      <c r="GFO28" s="12"/>
      <c r="GFP28" s="12"/>
      <c r="GFQ28" s="12"/>
      <c r="GFR28" s="12"/>
      <c r="GFS28" s="12"/>
      <c r="GFT28" s="12"/>
      <c r="GFU28" s="12"/>
      <c r="GFV28" s="12"/>
      <c r="GFW28" s="12"/>
      <c r="GFX28" s="12"/>
      <c r="GFY28" s="12"/>
      <c r="GFZ28" s="12"/>
      <c r="GGA28" s="12"/>
      <c r="GGB28" s="12"/>
      <c r="GGC28" s="12"/>
      <c r="GGD28" s="12"/>
      <c r="GGE28" s="12"/>
      <c r="GGF28" s="12"/>
      <c r="GGG28" s="12"/>
      <c r="GGH28" s="12"/>
      <c r="GGI28" s="12"/>
      <c r="GGJ28" s="12"/>
      <c r="GGK28" s="12"/>
      <c r="GGL28" s="12"/>
      <c r="GGM28" s="12"/>
      <c r="GGN28" s="12"/>
      <c r="GGO28" s="12"/>
      <c r="GGP28" s="12"/>
      <c r="GGQ28" s="12"/>
      <c r="GGR28" s="12"/>
      <c r="GGS28" s="12"/>
      <c r="GGT28" s="12"/>
      <c r="GGU28" s="12"/>
      <c r="GGV28" s="12"/>
      <c r="GGW28" s="12"/>
      <c r="GGX28" s="12"/>
      <c r="GGY28" s="12"/>
      <c r="GGZ28" s="12"/>
      <c r="GHA28" s="12"/>
      <c r="GHB28" s="12"/>
      <c r="GHC28" s="12"/>
      <c r="GHD28" s="12"/>
      <c r="GHE28" s="12"/>
      <c r="GHF28" s="12"/>
      <c r="GHG28" s="12"/>
      <c r="GHH28" s="12"/>
      <c r="GHI28" s="12"/>
      <c r="GHJ28" s="12"/>
      <c r="GHK28" s="12"/>
      <c r="GHL28" s="12"/>
      <c r="GHM28" s="12"/>
      <c r="GHN28" s="12"/>
      <c r="GHO28" s="12"/>
      <c r="GHP28" s="12"/>
      <c r="GHQ28" s="12"/>
      <c r="GHR28" s="12"/>
      <c r="GHS28" s="12"/>
      <c r="GHT28" s="12"/>
      <c r="GHU28" s="12"/>
      <c r="GHV28" s="12"/>
      <c r="GHW28" s="12"/>
      <c r="GHX28" s="12"/>
      <c r="GHY28" s="12"/>
      <c r="GHZ28" s="12"/>
      <c r="GIA28" s="12"/>
      <c r="GIB28" s="12"/>
      <c r="GIC28" s="12"/>
      <c r="GID28" s="12"/>
      <c r="GIE28" s="12"/>
      <c r="GIF28" s="12"/>
      <c r="GIG28" s="12"/>
      <c r="GIH28" s="12"/>
      <c r="GII28" s="12"/>
      <c r="GIJ28" s="12"/>
      <c r="GIK28" s="12"/>
      <c r="GIL28" s="12"/>
      <c r="GIM28" s="12"/>
      <c r="GIN28" s="12"/>
      <c r="GIO28" s="12"/>
      <c r="GIP28" s="12"/>
      <c r="GIQ28" s="12"/>
      <c r="GIR28" s="12"/>
      <c r="GIS28" s="12"/>
      <c r="GIT28" s="12"/>
      <c r="GIU28" s="12"/>
      <c r="GIV28" s="12"/>
      <c r="GIW28" s="12"/>
      <c r="GIX28" s="12"/>
      <c r="GIY28" s="12"/>
      <c r="GIZ28" s="12"/>
      <c r="GJA28" s="12"/>
      <c r="GJB28" s="12"/>
      <c r="GJC28" s="12"/>
      <c r="GJD28" s="12"/>
      <c r="GJE28" s="12"/>
      <c r="GJF28" s="12"/>
      <c r="GJG28" s="12"/>
      <c r="GJH28" s="12"/>
      <c r="GJI28" s="12"/>
      <c r="GJJ28" s="12"/>
      <c r="GJK28" s="12"/>
      <c r="GJL28" s="12"/>
      <c r="GJM28" s="12"/>
      <c r="GJN28" s="12"/>
      <c r="GJO28" s="12"/>
      <c r="GJP28" s="12"/>
      <c r="GJQ28" s="12"/>
      <c r="GJR28" s="12"/>
      <c r="GJS28" s="12"/>
      <c r="GJT28" s="12"/>
      <c r="GJU28" s="12"/>
      <c r="GJV28" s="12"/>
      <c r="GJW28" s="12"/>
      <c r="GJX28" s="12"/>
      <c r="GJY28" s="12"/>
      <c r="GJZ28" s="12"/>
      <c r="GKA28" s="12"/>
      <c r="GKB28" s="12"/>
      <c r="GKC28" s="12"/>
      <c r="GKD28" s="12"/>
      <c r="GKE28" s="12"/>
      <c r="GKF28" s="12"/>
      <c r="GKG28" s="12"/>
      <c r="GKH28" s="12"/>
      <c r="GKI28" s="12"/>
      <c r="GKJ28" s="12"/>
      <c r="GKK28" s="12"/>
      <c r="GKL28" s="12"/>
      <c r="GKM28" s="12"/>
      <c r="GKN28" s="12"/>
      <c r="GKO28" s="12"/>
      <c r="GKP28" s="12"/>
      <c r="GKQ28" s="12"/>
      <c r="GKR28" s="12"/>
      <c r="GKS28" s="12"/>
      <c r="GKT28" s="12"/>
      <c r="GKU28" s="12"/>
      <c r="GKV28" s="12"/>
      <c r="GKW28" s="12"/>
      <c r="GKX28" s="12"/>
      <c r="GKY28" s="12"/>
      <c r="GKZ28" s="12"/>
      <c r="GLA28" s="12"/>
      <c r="GLB28" s="12"/>
      <c r="GLC28" s="12"/>
      <c r="GLD28" s="12"/>
      <c r="GLE28" s="12"/>
      <c r="GLF28" s="12"/>
      <c r="GLG28" s="12"/>
      <c r="GLH28" s="12"/>
      <c r="GLI28" s="12"/>
      <c r="GLJ28" s="12"/>
      <c r="GLK28" s="12"/>
      <c r="GLL28" s="12"/>
      <c r="GLM28" s="12"/>
      <c r="GLN28" s="12"/>
      <c r="GLO28" s="12"/>
      <c r="GLP28" s="12"/>
      <c r="GLQ28" s="12"/>
      <c r="GLR28" s="12"/>
      <c r="GLS28" s="12"/>
      <c r="GLT28" s="12"/>
      <c r="GLU28" s="12"/>
      <c r="GLV28" s="12"/>
      <c r="GLW28" s="12"/>
      <c r="GLX28" s="12"/>
      <c r="GLY28" s="12"/>
      <c r="GLZ28" s="12"/>
      <c r="GMA28" s="12"/>
      <c r="GMB28" s="12"/>
      <c r="GMC28" s="12"/>
      <c r="GMD28" s="12"/>
      <c r="GME28" s="12"/>
      <c r="GMF28" s="12"/>
      <c r="GMG28" s="12"/>
      <c r="GMH28" s="12"/>
      <c r="GMI28" s="12"/>
      <c r="GMJ28" s="12"/>
      <c r="GMK28" s="12"/>
      <c r="GML28" s="12"/>
      <c r="GMM28" s="12"/>
      <c r="GMN28" s="12"/>
      <c r="GMO28" s="12"/>
      <c r="GMP28" s="12"/>
      <c r="GMQ28" s="12"/>
      <c r="GMR28" s="12"/>
      <c r="GMS28" s="12"/>
      <c r="GMT28" s="12"/>
      <c r="GMU28" s="12"/>
      <c r="GMV28" s="12"/>
      <c r="GMW28" s="12"/>
      <c r="GMX28" s="12"/>
      <c r="GMY28" s="12"/>
      <c r="GMZ28" s="12"/>
      <c r="GNA28" s="12"/>
      <c r="GNB28" s="12"/>
      <c r="GNC28" s="12"/>
      <c r="GND28" s="12"/>
      <c r="GNE28" s="12"/>
      <c r="GNF28" s="12"/>
      <c r="GNG28" s="12"/>
      <c r="GNH28" s="12"/>
      <c r="GNI28" s="12"/>
      <c r="GNJ28" s="12"/>
      <c r="GNK28" s="12"/>
      <c r="GNL28" s="12"/>
      <c r="GNM28" s="12"/>
      <c r="GNN28" s="12"/>
      <c r="GNO28" s="12"/>
      <c r="GNP28" s="12"/>
      <c r="GNQ28" s="12"/>
      <c r="GNR28" s="12"/>
      <c r="GNS28" s="12"/>
      <c r="GNT28" s="12"/>
      <c r="GNU28" s="12"/>
      <c r="GNV28" s="12"/>
      <c r="GNW28" s="12"/>
      <c r="GNX28" s="12"/>
      <c r="GNY28" s="12"/>
      <c r="GNZ28" s="12"/>
      <c r="GOA28" s="12"/>
      <c r="GOB28" s="12"/>
      <c r="GOC28" s="12"/>
      <c r="GOD28" s="12"/>
      <c r="GOE28" s="12"/>
      <c r="GOF28" s="12"/>
      <c r="GOG28" s="12"/>
      <c r="GOH28" s="12"/>
      <c r="GOI28" s="12"/>
      <c r="GOJ28" s="12"/>
      <c r="GOK28" s="12"/>
      <c r="GOL28" s="12"/>
      <c r="GOM28" s="12"/>
      <c r="GON28" s="12"/>
      <c r="GOO28" s="12"/>
      <c r="GOP28" s="12"/>
      <c r="GOQ28" s="12"/>
      <c r="GOR28" s="12"/>
      <c r="GOS28" s="12"/>
      <c r="GOT28" s="12"/>
      <c r="GOU28" s="12"/>
      <c r="GOV28" s="12"/>
      <c r="GOW28" s="12"/>
      <c r="GOX28" s="12"/>
      <c r="GOY28" s="12"/>
      <c r="GOZ28" s="12"/>
      <c r="GPA28" s="12"/>
      <c r="GPB28" s="12"/>
      <c r="GPC28" s="12"/>
      <c r="GPD28" s="12"/>
      <c r="GPE28" s="12"/>
      <c r="GPF28" s="12"/>
      <c r="GPG28" s="12"/>
      <c r="GPH28" s="12"/>
      <c r="GPI28" s="12"/>
      <c r="GPJ28" s="12"/>
      <c r="GPK28" s="12"/>
      <c r="GPL28" s="12"/>
      <c r="GPM28" s="12"/>
      <c r="GPN28" s="12"/>
      <c r="GPO28" s="12"/>
      <c r="GPP28" s="12"/>
      <c r="GPQ28" s="12"/>
      <c r="GPR28" s="12"/>
      <c r="GPS28" s="12"/>
      <c r="GPT28" s="12"/>
      <c r="GPU28" s="12"/>
      <c r="GPV28" s="12"/>
      <c r="GPW28" s="12"/>
      <c r="GPX28" s="12"/>
      <c r="GPY28" s="12"/>
      <c r="GPZ28" s="12"/>
      <c r="GQA28" s="12"/>
      <c r="GQB28" s="12"/>
      <c r="GQC28" s="12"/>
      <c r="GQD28" s="12"/>
      <c r="GQE28" s="12"/>
      <c r="GQF28" s="12"/>
      <c r="GQG28" s="12"/>
      <c r="GQH28" s="12"/>
      <c r="GQI28" s="12"/>
      <c r="GQJ28" s="12"/>
      <c r="GQK28" s="12"/>
      <c r="GQL28" s="12"/>
      <c r="GQM28" s="12"/>
      <c r="GQN28" s="12"/>
      <c r="GQO28" s="12"/>
      <c r="GQP28" s="12"/>
      <c r="GQQ28" s="12"/>
      <c r="GQR28" s="12"/>
      <c r="GQS28" s="12"/>
      <c r="GQT28" s="12"/>
      <c r="GQU28" s="12"/>
      <c r="GQV28" s="12"/>
      <c r="GQW28" s="12"/>
      <c r="GQX28" s="12"/>
      <c r="GQY28" s="12"/>
      <c r="GQZ28" s="12"/>
      <c r="GRA28" s="12"/>
      <c r="GRB28" s="12"/>
      <c r="GRC28" s="12"/>
      <c r="GRD28" s="12"/>
      <c r="GRE28" s="12"/>
      <c r="GRF28" s="12"/>
      <c r="GRG28" s="12"/>
      <c r="GRH28" s="12"/>
      <c r="GRI28" s="12"/>
      <c r="GRJ28" s="12"/>
      <c r="GRK28" s="12"/>
      <c r="GRL28" s="12"/>
      <c r="GRM28" s="12"/>
      <c r="GRN28" s="12"/>
      <c r="GRO28" s="12"/>
      <c r="GRP28" s="12"/>
      <c r="GRQ28" s="12"/>
      <c r="GRR28" s="12"/>
      <c r="GRS28" s="12"/>
      <c r="GRT28" s="12"/>
      <c r="GRU28" s="12"/>
      <c r="GRV28" s="12"/>
      <c r="GRW28" s="12"/>
      <c r="GRX28" s="12"/>
      <c r="GRY28" s="12"/>
      <c r="GRZ28" s="12"/>
      <c r="GSA28" s="12"/>
      <c r="GSB28" s="12"/>
      <c r="GSC28" s="12"/>
      <c r="GSD28" s="12"/>
      <c r="GSE28" s="12"/>
      <c r="GSF28" s="12"/>
      <c r="GSG28" s="12"/>
      <c r="GSH28" s="12"/>
      <c r="GSI28" s="12"/>
      <c r="GSJ28" s="12"/>
      <c r="GSK28" s="12"/>
      <c r="GSL28" s="12"/>
      <c r="GSM28" s="12"/>
      <c r="GSN28" s="12"/>
      <c r="GSO28" s="12"/>
      <c r="GSP28" s="12"/>
      <c r="GSQ28" s="12"/>
      <c r="GSR28" s="12"/>
      <c r="GSS28" s="12"/>
      <c r="GST28" s="12"/>
      <c r="GSU28" s="12"/>
      <c r="GSV28" s="12"/>
      <c r="GSW28" s="12"/>
      <c r="GSX28" s="12"/>
      <c r="GSY28" s="12"/>
      <c r="GSZ28" s="12"/>
      <c r="GTA28" s="12"/>
      <c r="GTB28" s="12"/>
      <c r="GTC28" s="12"/>
      <c r="GTD28" s="12"/>
      <c r="GTE28" s="12"/>
      <c r="GTF28" s="12"/>
      <c r="GTG28" s="12"/>
      <c r="GTH28" s="12"/>
      <c r="GTI28" s="12"/>
      <c r="GTJ28" s="12"/>
      <c r="GTK28" s="12"/>
      <c r="GTL28" s="12"/>
      <c r="GTM28" s="12"/>
      <c r="GTN28" s="12"/>
      <c r="GTO28" s="12"/>
      <c r="GTP28" s="12"/>
      <c r="GTQ28" s="12"/>
      <c r="GTR28" s="12"/>
      <c r="GTS28" s="12"/>
      <c r="GTT28" s="12"/>
      <c r="GTU28" s="12"/>
      <c r="GTV28" s="12"/>
      <c r="GTW28" s="12"/>
      <c r="GTX28" s="12"/>
      <c r="GTY28" s="12"/>
      <c r="GTZ28" s="12"/>
      <c r="GUA28" s="12"/>
      <c r="GUB28" s="12"/>
      <c r="GUC28" s="12"/>
      <c r="GUD28" s="12"/>
      <c r="GUE28" s="12"/>
      <c r="GUF28" s="12"/>
      <c r="GUG28" s="12"/>
      <c r="GUH28" s="12"/>
      <c r="GUI28" s="12"/>
      <c r="GUJ28" s="12"/>
      <c r="GUK28" s="12"/>
      <c r="GUL28" s="12"/>
      <c r="GUM28" s="12"/>
      <c r="GUN28" s="12"/>
      <c r="GUO28" s="12"/>
      <c r="GUP28" s="12"/>
      <c r="GUQ28" s="12"/>
      <c r="GUR28" s="12"/>
      <c r="GUS28" s="12"/>
      <c r="GUT28" s="12"/>
      <c r="GUU28" s="12"/>
      <c r="GUV28" s="12"/>
      <c r="GUW28" s="12"/>
      <c r="GUX28" s="12"/>
      <c r="GUY28" s="12"/>
      <c r="GUZ28" s="12"/>
      <c r="GVA28" s="12"/>
      <c r="GVB28" s="12"/>
      <c r="GVC28" s="12"/>
      <c r="GVD28" s="12"/>
      <c r="GVE28" s="12"/>
      <c r="GVF28" s="12"/>
      <c r="GVG28" s="12"/>
      <c r="GVH28" s="12"/>
      <c r="GVI28" s="12"/>
      <c r="GVJ28" s="12"/>
      <c r="GVK28" s="12"/>
      <c r="GVL28" s="12"/>
      <c r="GVM28" s="12"/>
      <c r="GVN28" s="12"/>
      <c r="GVO28" s="12"/>
      <c r="GVP28" s="12"/>
      <c r="GVQ28" s="12"/>
      <c r="GVR28" s="12"/>
      <c r="GVS28" s="12"/>
      <c r="GVT28" s="12"/>
      <c r="GVU28" s="12"/>
      <c r="GVV28" s="12"/>
      <c r="GVW28" s="12"/>
      <c r="GVX28" s="12"/>
      <c r="GVY28" s="12"/>
      <c r="GVZ28" s="12"/>
      <c r="GWA28" s="12"/>
      <c r="GWB28" s="12"/>
      <c r="GWC28" s="12"/>
      <c r="GWD28" s="12"/>
      <c r="GWE28" s="12"/>
      <c r="GWF28" s="12"/>
      <c r="GWG28" s="12"/>
      <c r="GWH28" s="12"/>
      <c r="GWI28" s="12"/>
      <c r="GWJ28" s="12"/>
      <c r="GWK28" s="12"/>
      <c r="GWL28" s="12"/>
      <c r="GWM28" s="12"/>
      <c r="GWN28" s="12"/>
      <c r="GWO28" s="12"/>
      <c r="GWP28" s="12"/>
      <c r="GWQ28" s="12"/>
      <c r="GWR28" s="12"/>
      <c r="GWS28" s="12"/>
      <c r="GWT28" s="12"/>
      <c r="GWU28" s="12"/>
      <c r="GWV28" s="12"/>
      <c r="GWW28" s="12"/>
      <c r="GWX28" s="12"/>
      <c r="GWY28" s="12"/>
      <c r="GWZ28" s="12"/>
      <c r="GXA28" s="12"/>
      <c r="GXB28" s="12"/>
      <c r="GXC28" s="12"/>
      <c r="GXD28" s="12"/>
      <c r="GXE28" s="12"/>
      <c r="GXF28" s="12"/>
      <c r="GXG28" s="12"/>
      <c r="GXH28" s="12"/>
      <c r="GXI28" s="12"/>
      <c r="GXJ28" s="12"/>
      <c r="GXK28" s="12"/>
      <c r="GXL28" s="12"/>
      <c r="GXM28" s="12"/>
      <c r="GXN28" s="12"/>
      <c r="GXO28" s="12"/>
      <c r="GXP28" s="12"/>
      <c r="GXQ28" s="12"/>
      <c r="GXR28" s="12"/>
      <c r="GXS28" s="12"/>
      <c r="GXT28" s="12"/>
      <c r="GXU28" s="12"/>
      <c r="GXV28" s="12"/>
      <c r="GXW28" s="12"/>
      <c r="GXX28" s="12"/>
      <c r="GXY28" s="12"/>
      <c r="GXZ28" s="12"/>
      <c r="GYA28" s="12"/>
      <c r="GYB28" s="12"/>
      <c r="GYC28" s="12"/>
      <c r="GYD28" s="12"/>
      <c r="GYE28" s="12"/>
      <c r="GYF28" s="12"/>
      <c r="GYG28" s="12"/>
      <c r="GYH28" s="12"/>
      <c r="GYI28" s="12"/>
      <c r="GYJ28" s="12"/>
      <c r="GYK28" s="12"/>
      <c r="GYL28" s="12"/>
      <c r="GYM28" s="12"/>
      <c r="GYN28" s="12"/>
      <c r="GYO28" s="12"/>
      <c r="GYP28" s="12"/>
      <c r="GYQ28" s="12"/>
      <c r="GYR28" s="12"/>
      <c r="GYS28" s="12"/>
      <c r="GYT28" s="12"/>
      <c r="GYU28" s="12"/>
      <c r="GYV28" s="12"/>
      <c r="GYW28" s="12"/>
      <c r="GYX28" s="12"/>
      <c r="GYY28" s="12"/>
      <c r="GYZ28" s="12"/>
      <c r="GZA28" s="12"/>
      <c r="GZB28" s="12"/>
      <c r="GZC28" s="12"/>
      <c r="GZD28" s="12"/>
      <c r="GZE28" s="12"/>
      <c r="GZF28" s="12"/>
      <c r="GZG28" s="12"/>
      <c r="GZH28" s="12"/>
      <c r="GZI28" s="12"/>
      <c r="GZJ28" s="12"/>
      <c r="GZK28" s="12"/>
      <c r="GZL28" s="12"/>
      <c r="GZM28" s="12"/>
      <c r="GZN28" s="12"/>
      <c r="GZO28" s="12"/>
      <c r="GZP28" s="12"/>
      <c r="GZQ28" s="12"/>
      <c r="GZR28" s="12"/>
      <c r="GZS28" s="12"/>
      <c r="GZT28" s="12"/>
      <c r="GZU28" s="12"/>
      <c r="GZV28" s="12"/>
      <c r="GZW28" s="12"/>
      <c r="GZX28" s="12"/>
      <c r="GZY28" s="12"/>
      <c r="GZZ28" s="12"/>
      <c r="HAA28" s="12"/>
      <c r="HAB28" s="12"/>
      <c r="HAC28" s="12"/>
      <c r="HAD28" s="12"/>
      <c r="HAE28" s="12"/>
      <c r="HAF28" s="12"/>
      <c r="HAG28" s="12"/>
      <c r="HAH28" s="12"/>
      <c r="HAI28" s="12"/>
      <c r="HAJ28" s="12"/>
      <c r="HAK28" s="12"/>
      <c r="HAL28" s="12"/>
      <c r="HAM28" s="12"/>
      <c r="HAN28" s="12"/>
      <c r="HAO28" s="12"/>
      <c r="HAP28" s="12"/>
      <c r="HAQ28" s="12"/>
      <c r="HAR28" s="12"/>
      <c r="HAS28" s="12"/>
      <c r="HAT28" s="12"/>
      <c r="HAU28" s="12"/>
      <c r="HAV28" s="12"/>
      <c r="HAW28" s="12"/>
      <c r="HAX28" s="12"/>
      <c r="HAY28" s="12"/>
      <c r="HAZ28" s="12"/>
      <c r="HBA28" s="12"/>
      <c r="HBB28" s="12"/>
      <c r="HBC28" s="12"/>
      <c r="HBD28" s="12"/>
      <c r="HBE28" s="12"/>
      <c r="HBF28" s="12"/>
      <c r="HBG28" s="12"/>
      <c r="HBH28" s="12"/>
      <c r="HBI28" s="12"/>
      <c r="HBJ28" s="12"/>
      <c r="HBK28" s="12"/>
      <c r="HBL28" s="12"/>
      <c r="HBM28" s="12"/>
      <c r="HBN28" s="12"/>
      <c r="HBO28" s="12"/>
      <c r="HBP28" s="12"/>
      <c r="HBQ28" s="12"/>
      <c r="HBR28" s="12"/>
      <c r="HBS28" s="12"/>
      <c r="HBT28" s="12"/>
      <c r="HBU28" s="12"/>
      <c r="HBV28" s="12"/>
      <c r="HBW28" s="12"/>
      <c r="HBX28" s="12"/>
      <c r="HBY28" s="12"/>
      <c r="HBZ28" s="12"/>
      <c r="HCA28" s="12"/>
      <c r="HCB28" s="12"/>
      <c r="HCC28" s="12"/>
      <c r="HCD28" s="12"/>
      <c r="HCE28" s="12"/>
      <c r="HCF28" s="12"/>
      <c r="HCG28" s="12"/>
      <c r="HCH28" s="12"/>
      <c r="HCI28" s="12"/>
      <c r="HCJ28" s="12"/>
      <c r="HCK28" s="12"/>
      <c r="HCL28" s="12"/>
      <c r="HCM28" s="12"/>
      <c r="HCN28" s="12"/>
      <c r="HCO28" s="12"/>
      <c r="HCP28" s="12"/>
      <c r="HCQ28" s="12"/>
      <c r="HCR28" s="12"/>
      <c r="HCS28" s="12"/>
      <c r="HCT28" s="12"/>
      <c r="HCU28" s="12"/>
      <c r="HCV28" s="12"/>
      <c r="HCW28" s="12"/>
      <c r="HCX28" s="12"/>
      <c r="HCY28" s="12"/>
      <c r="HCZ28" s="12"/>
      <c r="HDA28" s="12"/>
      <c r="HDB28" s="12"/>
      <c r="HDC28" s="12"/>
      <c r="HDD28" s="12"/>
      <c r="HDE28" s="12"/>
      <c r="HDF28" s="12"/>
      <c r="HDG28" s="12"/>
      <c r="HDH28" s="12"/>
      <c r="HDI28" s="12"/>
      <c r="HDJ28" s="12"/>
      <c r="HDK28" s="12"/>
      <c r="HDL28" s="12"/>
      <c r="HDM28" s="12"/>
      <c r="HDN28" s="12"/>
      <c r="HDO28" s="12"/>
      <c r="HDP28" s="12"/>
      <c r="HDQ28" s="12"/>
      <c r="HDR28" s="12"/>
      <c r="HDS28" s="12"/>
      <c r="HDT28" s="12"/>
      <c r="HDU28" s="12"/>
      <c r="HDV28" s="12"/>
      <c r="HDW28" s="12"/>
      <c r="HDX28" s="12"/>
      <c r="HDY28" s="12"/>
      <c r="HDZ28" s="12"/>
      <c r="HEA28" s="12"/>
      <c r="HEB28" s="12"/>
      <c r="HEC28" s="12"/>
      <c r="HED28" s="12"/>
      <c r="HEE28" s="12"/>
      <c r="HEF28" s="12"/>
      <c r="HEG28" s="12"/>
      <c r="HEH28" s="12"/>
      <c r="HEI28" s="12"/>
      <c r="HEJ28" s="12"/>
      <c r="HEK28" s="12"/>
      <c r="HEL28" s="12"/>
      <c r="HEM28" s="12"/>
      <c r="HEN28" s="12"/>
      <c r="HEO28" s="12"/>
      <c r="HEP28" s="12"/>
      <c r="HEQ28" s="12"/>
      <c r="HER28" s="12"/>
      <c r="HES28" s="12"/>
      <c r="HET28" s="12"/>
      <c r="HEU28" s="12"/>
      <c r="HEV28" s="12"/>
      <c r="HEW28" s="12"/>
      <c r="HEX28" s="12"/>
      <c r="HEY28" s="12"/>
      <c r="HEZ28" s="12"/>
      <c r="HFA28" s="12"/>
      <c r="HFB28" s="12"/>
      <c r="HFC28" s="12"/>
      <c r="HFD28" s="12"/>
      <c r="HFE28" s="12"/>
      <c r="HFF28" s="12"/>
      <c r="HFG28" s="12"/>
      <c r="HFH28" s="12"/>
      <c r="HFI28" s="12"/>
      <c r="HFJ28" s="12"/>
      <c r="HFK28" s="12"/>
      <c r="HFL28" s="12"/>
      <c r="HFM28" s="12"/>
      <c r="HFN28" s="12"/>
      <c r="HFO28" s="12"/>
      <c r="HFP28" s="12"/>
      <c r="HFQ28" s="12"/>
      <c r="HFR28" s="12"/>
      <c r="HFS28" s="12"/>
      <c r="HFT28" s="12"/>
      <c r="HFU28" s="12"/>
      <c r="HFV28" s="12"/>
      <c r="HFW28" s="12"/>
      <c r="HFX28" s="12"/>
      <c r="HFY28" s="12"/>
      <c r="HFZ28" s="12"/>
      <c r="HGA28" s="12"/>
      <c r="HGB28" s="12"/>
      <c r="HGC28" s="12"/>
      <c r="HGD28" s="12"/>
      <c r="HGE28" s="12"/>
      <c r="HGF28" s="12"/>
      <c r="HGG28" s="12"/>
      <c r="HGH28" s="12"/>
      <c r="HGI28" s="12"/>
      <c r="HGJ28" s="12"/>
      <c r="HGK28" s="12"/>
      <c r="HGL28" s="12"/>
      <c r="HGM28" s="12"/>
      <c r="HGN28" s="12"/>
      <c r="HGO28" s="12"/>
      <c r="HGP28" s="12"/>
      <c r="HGQ28" s="12"/>
      <c r="HGR28" s="12"/>
      <c r="HGS28" s="12"/>
      <c r="HGT28" s="12"/>
      <c r="HGU28" s="12"/>
      <c r="HGV28" s="12"/>
      <c r="HGW28" s="12"/>
      <c r="HGX28" s="12"/>
      <c r="HGY28" s="12"/>
      <c r="HGZ28" s="12"/>
      <c r="HHA28" s="12"/>
      <c r="HHB28" s="12"/>
      <c r="HHC28" s="12"/>
      <c r="HHD28" s="12"/>
      <c r="HHE28" s="12"/>
      <c r="HHF28" s="12"/>
      <c r="HHG28" s="12"/>
      <c r="HHH28" s="12"/>
      <c r="HHI28" s="12"/>
      <c r="HHJ28" s="12"/>
      <c r="HHK28" s="12"/>
      <c r="HHL28" s="12"/>
      <c r="HHM28" s="12"/>
      <c r="HHN28" s="12"/>
      <c r="HHO28" s="12"/>
      <c r="HHP28" s="12"/>
      <c r="HHQ28" s="12"/>
      <c r="HHR28" s="12"/>
      <c r="HHS28" s="12"/>
      <c r="HHT28" s="12"/>
      <c r="HHU28" s="12"/>
      <c r="HHV28" s="12"/>
      <c r="HHW28" s="12"/>
      <c r="HHX28" s="12"/>
      <c r="HHY28" s="12"/>
      <c r="HHZ28" s="12"/>
      <c r="HIA28" s="12"/>
      <c r="HIB28" s="12"/>
      <c r="HIC28" s="12"/>
      <c r="HID28" s="12"/>
      <c r="HIE28" s="12"/>
      <c r="HIF28" s="12"/>
      <c r="HIG28" s="12"/>
      <c r="HIH28" s="12"/>
      <c r="HII28" s="12"/>
      <c r="HIJ28" s="12"/>
      <c r="HIK28" s="12"/>
      <c r="HIL28" s="12"/>
      <c r="HIM28" s="12"/>
      <c r="HIN28" s="12"/>
      <c r="HIO28" s="12"/>
      <c r="HIP28" s="12"/>
      <c r="HIQ28" s="12"/>
      <c r="HIR28" s="12"/>
      <c r="HIS28" s="12"/>
      <c r="HIT28" s="12"/>
      <c r="HIU28" s="12"/>
      <c r="HIV28" s="12"/>
      <c r="HIW28" s="12"/>
      <c r="HIX28" s="12"/>
      <c r="HIY28" s="12"/>
      <c r="HIZ28" s="12"/>
      <c r="HJA28" s="12"/>
      <c r="HJB28" s="12"/>
      <c r="HJC28" s="12"/>
      <c r="HJD28" s="12"/>
      <c r="HJE28" s="12"/>
      <c r="HJF28" s="12"/>
      <c r="HJG28" s="12"/>
      <c r="HJH28" s="12"/>
      <c r="HJI28" s="12"/>
      <c r="HJJ28" s="12"/>
      <c r="HJK28" s="12"/>
      <c r="HJL28" s="12"/>
      <c r="HJM28" s="12"/>
      <c r="HJN28" s="12"/>
      <c r="HJO28" s="12"/>
      <c r="HJP28" s="12"/>
      <c r="HJQ28" s="12"/>
      <c r="HJR28" s="12"/>
      <c r="HJS28" s="12"/>
      <c r="HJT28" s="12"/>
      <c r="HJU28" s="12"/>
      <c r="HJV28" s="12"/>
      <c r="HJW28" s="12"/>
      <c r="HJX28" s="12"/>
      <c r="HJY28" s="12"/>
      <c r="HJZ28" s="12"/>
      <c r="HKA28" s="12"/>
      <c r="HKB28" s="12"/>
      <c r="HKC28" s="12"/>
      <c r="HKD28" s="12"/>
      <c r="HKE28" s="12"/>
      <c r="HKF28" s="12"/>
      <c r="HKG28" s="12"/>
      <c r="HKH28" s="12"/>
      <c r="HKI28" s="12"/>
      <c r="HKJ28" s="12"/>
      <c r="HKK28" s="12"/>
      <c r="HKL28" s="12"/>
      <c r="HKM28" s="12"/>
      <c r="HKN28" s="12"/>
      <c r="HKO28" s="12"/>
      <c r="HKP28" s="12"/>
      <c r="HKQ28" s="12"/>
      <c r="HKR28" s="12"/>
      <c r="HKS28" s="12"/>
      <c r="HKT28" s="12"/>
      <c r="HKU28" s="12"/>
      <c r="HKV28" s="12"/>
      <c r="HKW28" s="12"/>
      <c r="HKX28" s="12"/>
      <c r="HKY28" s="12"/>
      <c r="HKZ28" s="12"/>
      <c r="HLA28" s="12"/>
      <c r="HLB28" s="12"/>
      <c r="HLC28" s="12"/>
      <c r="HLD28" s="12"/>
      <c r="HLE28" s="12"/>
      <c r="HLF28" s="12"/>
      <c r="HLG28" s="12"/>
      <c r="HLH28" s="12"/>
      <c r="HLI28" s="12"/>
      <c r="HLJ28" s="12"/>
      <c r="HLK28" s="12"/>
      <c r="HLL28" s="12"/>
      <c r="HLM28" s="12"/>
      <c r="HLN28" s="12"/>
      <c r="HLO28" s="12"/>
      <c r="HLP28" s="12"/>
      <c r="HLQ28" s="12"/>
      <c r="HLR28" s="12"/>
      <c r="HLS28" s="12"/>
      <c r="HLT28" s="12"/>
      <c r="HLU28" s="12"/>
      <c r="HLV28" s="12"/>
      <c r="HLW28" s="12"/>
      <c r="HLX28" s="12"/>
      <c r="HLY28" s="12"/>
      <c r="HLZ28" s="12"/>
      <c r="HMA28" s="12"/>
      <c r="HMB28" s="12"/>
      <c r="HMC28" s="12"/>
      <c r="HMD28" s="12"/>
      <c r="HME28" s="12"/>
      <c r="HMF28" s="12"/>
      <c r="HMG28" s="12"/>
      <c r="HMH28" s="12"/>
      <c r="HMI28" s="12"/>
      <c r="HMJ28" s="12"/>
      <c r="HMK28" s="12"/>
      <c r="HML28" s="12"/>
      <c r="HMM28" s="12"/>
      <c r="HMN28" s="12"/>
      <c r="HMO28" s="12"/>
      <c r="HMP28" s="12"/>
      <c r="HMQ28" s="12"/>
      <c r="HMR28" s="12"/>
      <c r="HMS28" s="12"/>
      <c r="HMT28" s="12"/>
      <c r="HMU28" s="12"/>
      <c r="HMV28" s="12"/>
      <c r="HMW28" s="12"/>
      <c r="HMX28" s="12"/>
      <c r="HMY28" s="12"/>
      <c r="HMZ28" s="12"/>
      <c r="HNA28" s="12"/>
      <c r="HNB28" s="12"/>
      <c r="HNC28" s="12"/>
      <c r="HND28" s="12"/>
      <c r="HNE28" s="12"/>
      <c r="HNF28" s="12"/>
      <c r="HNG28" s="12"/>
      <c r="HNH28" s="12"/>
      <c r="HNI28" s="12"/>
      <c r="HNJ28" s="12"/>
      <c r="HNK28" s="12"/>
      <c r="HNL28" s="12"/>
      <c r="HNM28" s="12"/>
      <c r="HNN28" s="12"/>
      <c r="HNO28" s="12"/>
      <c r="HNP28" s="12"/>
      <c r="HNQ28" s="12"/>
      <c r="HNR28" s="12"/>
      <c r="HNS28" s="12"/>
      <c r="HNT28" s="12"/>
      <c r="HNU28" s="12"/>
      <c r="HNV28" s="12"/>
      <c r="HNW28" s="12"/>
      <c r="HNX28" s="12"/>
      <c r="HNY28" s="12"/>
      <c r="HNZ28" s="12"/>
      <c r="HOA28" s="12"/>
      <c r="HOB28" s="12"/>
      <c r="HOC28" s="12"/>
      <c r="HOD28" s="12"/>
      <c r="HOE28" s="12"/>
      <c r="HOF28" s="12"/>
      <c r="HOG28" s="12"/>
      <c r="HOH28" s="12"/>
      <c r="HOI28" s="12"/>
      <c r="HOJ28" s="12"/>
      <c r="HOK28" s="12"/>
      <c r="HOL28" s="12"/>
      <c r="HOM28" s="12"/>
      <c r="HON28" s="12"/>
      <c r="HOO28" s="12"/>
      <c r="HOP28" s="12"/>
      <c r="HOQ28" s="12"/>
      <c r="HOR28" s="12"/>
      <c r="HOS28" s="12"/>
      <c r="HOT28" s="12"/>
      <c r="HOU28" s="12"/>
      <c r="HOV28" s="12"/>
      <c r="HOW28" s="12"/>
      <c r="HOX28" s="12"/>
      <c r="HOY28" s="12"/>
      <c r="HOZ28" s="12"/>
      <c r="HPA28" s="12"/>
      <c r="HPB28" s="12"/>
      <c r="HPC28" s="12"/>
      <c r="HPD28" s="12"/>
      <c r="HPE28" s="12"/>
      <c r="HPF28" s="12"/>
      <c r="HPG28" s="12"/>
      <c r="HPH28" s="12"/>
      <c r="HPI28" s="12"/>
      <c r="HPJ28" s="12"/>
      <c r="HPK28" s="12"/>
      <c r="HPL28" s="12"/>
      <c r="HPM28" s="12"/>
      <c r="HPN28" s="12"/>
      <c r="HPO28" s="12"/>
      <c r="HPP28" s="12"/>
      <c r="HPQ28" s="12"/>
      <c r="HPR28" s="12"/>
      <c r="HPS28" s="12"/>
      <c r="HPT28" s="12"/>
      <c r="HPU28" s="12"/>
      <c r="HPV28" s="12"/>
      <c r="HPW28" s="12"/>
      <c r="HPX28" s="12"/>
      <c r="HPY28" s="12"/>
      <c r="HPZ28" s="12"/>
      <c r="HQA28" s="12"/>
      <c r="HQB28" s="12"/>
      <c r="HQC28" s="12"/>
      <c r="HQD28" s="12"/>
      <c r="HQE28" s="12"/>
      <c r="HQF28" s="12"/>
      <c r="HQG28" s="12"/>
      <c r="HQH28" s="12"/>
      <c r="HQI28" s="12"/>
      <c r="HQJ28" s="12"/>
      <c r="HQK28" s="12"/>
      <c r="HQL28" s="12"/>
      <c r="HQM28" s="12"/>
      <c r="HQN28" s="12"/>
      <c r="HQO28" s="12"/>
      <c r="HQP28" s="12"/>
      <c r="HQQ28" s="12"/>
      <c r="HQR28" s="12"/>
      <c r="HQS28" s="12"/>
      <c r="HQT28" s="12"/>
      <c r="HQU28" s="12"/>
      <c r="HQV28" s="12"/>
      <c r="HQW28" s="12"/>
      <c r="HQX28" s="12"/>
      <c r="HQY28" s="12"/>
      <c r="HQZ28" s="12"/>
      <c r="HRA28" s="12"/>
      <c r="HRB28" s="12"/>
      <c r="HRC28" s="12"/>
      <c r="HRD28" s="12"/>
      <c r="HRE28" s="12"/>
      <c r="HRF28" s="12"/>
      <c r="HRG28" s="12"/>
      <c r="HRH28" s="12"/>
      <c r="HRI28" s="12"/>
      <c r="HRJ28" s="12"/>
      <c r="HRK28" s="12"/>
      <c r="HRL28" s="12"/>
      <c r="HRM28" s="12"/>
      <c r="HRN28" s="12"/>
      <c r="HRO28" s="12"/>
      <c r="HRP28" s="12"/>
      <c r="HRQ28" s="12"/>
      <c r="HRR28" s="12"/>
      <c r="HRS28" s="12"/>
      <c r="HRT28" s="12"/>
      <c r="HRU28" s="12"/>
      <c r="HRV28" s="12"/>
      <c r="HRW28" s="12"/>
      <c r="HRX28" s="12"/>
      <c r="HRY28" s="12"/>
      <c r="HRZ28" s="12"/>
      <c r="HSA28" s="12"/>
      <c r="HSB28" s="12"/>
      <c r="HSC28" s="12"/>
      <c r="HSD28" s="12"/>
      <c r="HSE28" s="12"/>
      <c r="HSF28" s="12"/>
      <c r="HSG28" s="12"/>
      <c r="HSH28" s="12"/>
      <c r="HSI28" s="12"/>
      <c r="HSJ28" s="12"/>
      <c r="HSK28" s="12"/>
      <c r="HSL28" s="12"/>
      <c r="HSM28" s="12"/>
      <c r="HSN28" s="12"/>
      <c r="HSO28" s="12"/>
      <c r="HSP28" s="12"/>
      <c r="HSQ28" s="12"/>
      <c r="HSR28" s="12"/>
      <c r="HSS28" s="12"/>
      <c r="HST28" s="12"/>
      <c r="HSU28" s="12"/>
      <c r="HSV28" s="12"/>
      <c r="HSW28" s="12"/>
      <c r="HSX28" s="12"/>
      <c r="HSY28" s="12"/>
      <c r="HSZ28" s="12"/>
      <c r="HTA28" s="12"/>
      <c r="HTB28" s="12"/>
      <c r="HTC28" s="12"/>
      <c r="HTD28" s="12"/>
      <c r="HTE28" s="12"/>
      <c r="HTF28" s="12"/>
      <c r="HTG28" s="12"/>
      <c r="HTH28" s="12"/>
      <c r="HTI28" s="12"/>
      <c r="HTJ28" s="12"/>
      <c r="HTK28" s="12"/>
      <c r="HTL28" s="12"/>
      <c r="HTM28" s="12"/>
      <c r="HTN28" s="12"/>
      <c r="HTO28" s="12"/>
      <c r="HTP28" s="12"/>
      <c r="HTQ28" s="12"/>
      <c r="HTR28" s="12"/>
      <c r="HTS28" s="12"/>
      <c r="HTT28" s="12"/>
      <c r="HTU28" s="12"/>
      <c r="HTV28" s="12"/>
      <c r="HTW28" s="12"/>
      <c r="HTX28" s="12"/>
      <c r="HTY28" s="12"/>
      <c r="HTZ28" s="12"/>
      <c r="HUA28" s="12"/>
      <c r="HUB28" s="12"/>
      <c r="HUC28" s="12"/>
      <c r="HUD28" s="12"/>
      <c r="HUE28" s="12"/>
      <c r="HUF28" s="12"/>
      <c r="HUG28" s="12"/>
      <c r="HUH28" s="12"/>
      <c r="HUI28" s="12"/>
      <c r="HUJ28" s="12"/>
      <c r="HUK28" s="12"/>
      <c r="HUL28" s="12"/>
      <c r="HUM28" s="12"/>
      <c r="HUN28" s="12"/>
      <c r="HUO28" s="12"/>
      <c r="HUP28" s="12"/>
      <c r="HUQ28" s="12"/>
      <c r="HUR28" s="12"/>
      <c r="HUS28" s="12"/>
      <c r="HUT28" s="12"/>
      <c r="HUU28" s="12"/>
      <c r="HUV28" s="12"/>
      <c r="HUW28" s="12"/>
      <c r="HUX28" s="12"/>
      <c r="HUY28" s="12"/>
      <c r="HUZ28" s="12"/>
      <c r="HVA28" s="12"/>
      <c r="HVB28" s="12"/>
      <c r="HVC28" s="12"/>
      <c r="HVD28" s="12"/>
      <c r="HVE28" s="12"/>
      <c r="HVF28" s="12"/>
      <c r="HVG28" s="12"/>
      <c r="HVH28" s="12"/>
      <c r="HVI28" s="12"/>
      <c r="HVJ28" s="12"/>
      <c r="HVK28" s="12"/>
      <c r="HVL28" s="12"/>
      <c r="HVM28" s="12"/>
      <c r="HVN28" s="12"/>
      <c r="HVO28" s="12"/>
      <c r="HVP28" s="12"/>
      <c r="HVQ28" s="12"/>
      <c r="HVR28" s="12"/>
      <c r="HVS28" s="12"/>
      <c r="HVT28" s="12"/>
      <c r="HVU28" s="12"/>
      <c r="HVV28" s="12"/>
      <c r="HVW28" s="12"/>
      <c r="HVX28" s="12"/>
      <c r="HVY28" s="12"/>
      <c r="HVZ28" s="12"/>
      <c r="HWA28" s="12"/>
      <c r="HWB28" s="12"/>
      <c r="HWC28" s="12"/>
      <c r="HWD28" s="12"/>
      <c r="HWE28" s="12"/>
      <c r="HWF28" s="12"/>
      <c r="HWG28" s="12"/>
      <c r="HWH28" s="12"/>
      <c r="HWI28" s="12"/>
      <c r="HWJ28" s="12"/>
      <c r="HWK28" s="12"/>
      <c r="HWL28" s="12"/>
      <c r="HWM28" s="12"/>
      <c r="HWN28" s="12"/>
      <c r="HWO28" s="12"/>
      <c r="HWP28" s="12"/>
      <c r="HWQ28" s="12"/>
      <c r="HWR28" s="12"/>
      <c r="HWS28" s="12"/>
      <c r="HWT28" s="12"/>
      <c r="HWU28" s="12"/>
      <c r="HWV28" s="12"/>
      <c r="HWW28" s="12"/>
      <c r="HWX28" s="12"/>
      <c r="HWY28" s="12"/>
      <c r="HWZ28" s="12"/>
      <c r="HXA28" s="12"/>
      <c r="HXB28" s="12"/>
      <c r="HXC28" s="12"/>
      <c r="HXD28" s="12"/>
      <c r="HXE28" s="12"/>
      <c r="HXF28" s="12"/>
      <c r="HXG28" s="12"/>
      <c r="HXH28" s="12"/>
      <c r="HXI28" s="12"/>
      <c r="HXJ28" s="12"/>
      <c r="HXK28" s="12"/>
      <c r="HXL28" s="12"/>
      <c r="HXM28" s="12"/>
      <c r="HXN28" s="12"/>
      <c r="HXO28" s="12"/>
      <c r="HXP28" s="12"/>
      <c r="HXQ28" s="12"/>
      <c r="HXR28" s="12"/>
      <c r="HXS28" s="12"/>
      <c r="HXT28" s="12"/>
      <c r="HXU28" s="12"/>
      <c r="HXV28" s="12"/>
      <c r="HXW28" s="12"/>
      <c r="HXX28" s="12"/>
      <c r="HXY28" s="12"/>
      <c r="HXZ28" s="12"/>
      <c r="HYA28" s="12"/>
      <c r="HYB28" s="12"/>
      <c r="HYC28" s="12"/>
      <c r="HYD28" s="12"/>
      <c r="HYE28" s="12"/>
      <c r="HYF28" s="12"/>
      <c r="HYG28" s="12"/>
      <c r="HYH28" s="12"/>
      <c r="HYI28" s="12"/>
      <c r="HYJ28" s="12"/>
      <c r="HYK28" s="12"/>
      <c r="HYL28" s="12"/>
      <c r="HYM28" s="12"/>
      <c r="HYN28" s="12"/>
      <c r="HYO28" s="12"/>
      <c r="HYP28" s="12"/>
      <c r="HYQ28" s="12"/>
      <c r="HYR28" s="12"/>
      <c r="HYS28" s="12"/>
      <c r="HYT28" s="12"/>
      <c r="HYU28" s="12"/>
      <c r="HYV28" s="12"/>
      <c r="HYW28" s="12"/>
      <c r="HYX28" s="12"/>
      <c r="HYY28" s="12"/>
      <c r="HYZ28" s="12"/>
      <c r="HZA28" s="12"/>
      <c r="HZB28" s="12"/>
      <c r="HZC28" s="12"/>
      <c r="HZD28" s="12"/>
      <c r="HZE28" s="12"/>
      <c r="HZF28" s="12"/>
      <c r="HZG28" s="12"/>
      <c r="HZH28" s="12"/>
      <c r="HZI28" s="12"/>
      <c r="HZJ28" s="12"/>
      <c r="HZK28" s="12"/>
      <c r="HZL28" s="12"/>
      <c r="HZM28" s="12"/>
      <c r="HZN28" s="12"/>
      <c r="HZO28" s="12"/>
      <c r="HZP28" s="12"/>
      <c r="HZQ28" s="12"/>
      <c r="HZR28" s="12"/>
      <c r="HZS28" s="12"/>
      <c r="HZT28" s="12"/>
      <c r="HZU28" s="12"/>
      <c r="HZV28" s="12"/>
      <c r="HZW28" s="12"/>
      <c r="HZX28" s="12"/>
      <c r="HZY28" s="12"/>
      <c r="HZZ28" s="12"/>
      <c r="IAA28" s="12"/>
      <c r="IAB28" s="12"/>
      <c r="IAC28" s="12"/>
      <c r="IAD28" s="12"/>
      <c r="IAE28" s="12"/>
      <c r="IAF28" s="12"/>
      <c r="IAG28" s="12"/>
      <c r="IAH28" s="12"/>
      <c r="IAI28" s="12"/>
      <c r="IAJ28" s="12"/>
      <c r="IAK28" s="12"/>
      <c r="IAL28" s="12"/>
      <c r="IAM28" s="12"/>
      <c r="IAN28" s="12"/>
      <c r="IAO28" s="12"/>
      <c r="IAP28" s="12"/>
      <c r="IAQ28" s="12"/>
      <c r="IAR28" s="12"/>
      <c r="IAS28" s="12"/>
      <c r="IAT28" s="12"/>
      <c r="IAU28" s="12"/>
      <c r="IAV28" s="12"/>
      <c r="IAW28" s="12"/>
      <c r="IAX28" s="12"/>
      <c r="IAY28" s="12"/>
      <c r="IAZ28" s="12"/>
      <c r="IBA28" s="12"/>
      <c r="IBB28" s="12"/>
      <c r="IBC28" s="12"/>
      <c r="IBD28" s="12"/>
      <c r="IBE28" s="12"/>
      <c r="IBF28" s="12"/>
      <c r="IBG28" s="12"/>
      <c r="IBH28" s="12"/>
      <c r="IBI28" s="12"/>
      <c r="IBJ28" s="12"/>
      <c r="IBK28" s="12"/>
      <c r="IBL28" s="12"/>
      <c r="IBM28" s="12"/>
      <c r="IBN28" s="12"/>
      <c r="IBO28" s="12"/>
      <c r="IBP28" s="12"/>
      <c r="IBQ28" s="12"/>
      <c r="IBR28" s="12"/>
      <c r="IBS28" s="12"/>
      <c r="IBT28" s="12"/>
      <c r="IBU28" s="12"/>
      <c r="IBV28" s="12"/>
      <c r="IBW28" s="12"/>
      <c r="IBX28" s="12"/>
      <c r="IBY28" s="12"/>
      <c r="IBZ28" s="12"/>
      <c r="ICA28" s="12"/>
      <c r="ICB28" s="12"/>
      <c r="ICC28" s="12"/>
      <c r="ICD28" s="12"/>
      <c r="ICE28" s="12"/>
      <c r="ICF28" s="12"/>
      <c r="ICG28" s="12"/>
      <c r="ICH28" s="12"/>
      <c r="ICI28" s="12"/>
      <c r="ICJ28" s="12"/>
      <c r="ICK28" s="12"/>
      <c r="ICL28" s="12"/>
      <c r="ICM28" s="12"/>
      <c r="ICN28" s="12"/>
      <c r="ICO28" s="12"/>
      <c r="ICP28" s="12"/>
      <c r="ICQ28" s="12"/>
      <c r="ICR28" s="12"/>
      <c r="ICS28" s="12"/>
      <c r="ICT28" s="12"/>
      <c r="ICU28" s="12"/>
      <c r="ICV28" s="12"/>
      <c r="ICW28" s="12"/>
      <c r="ICX28" s="12"/>
      <c r="ICY28" s="12"/>
      <c r="ICZ28" s="12"/>
      <c r="IDA28" s="12"/>
      <c r="IDB28" s="12"/>
      <c r="IDC28" s="12"/>
      <c r="IDD28" s="12"/>
      <c r="IDE28" s="12"/>
      <c r="IDF28" s="12"/>
      <c r="IDG28" s="12"/>
      <c r="IDH28" s="12"/>
      <c r="IDI28" s="12"/>
      <c r="IDJ28" s="12"/>
      <c r="IDK28" s="12"/>
      <c r="IDL28" s="12"/>
      <c r="IDM28" s="12"/>
      <c r="IDN28" s="12"/>
      <c r="IDO28" s="12"/>
      <c r="IDP28" s="12"/>
      <c r="IDQ28" s="12"/>
      <c r="IDR28" s="12"/>
      <c r="IDS28" s="12"/>
      <c r="IDT28" s="12"/>
      <c r="IDU28" s="12"/>
      <c r="IDV28" s="12"/>
      <c r="IDW28" s="12"/>
      <c r="IDX28" s="12"/>
      <c r="IDY28" s="12"/>
      <c r="IDZ28" s="12"/>
      <c r="IEA28" s="12"/>
      <c r="IEB28" s="12"/>
      <c r="IEC28" s="12"/>
      <c r="IED28" s="12"/>
      <c r="IEE28" s="12"/>
      <c r="IEF28" s="12"/>
      <c r="IEG28" s="12"/>
      <c r="IEH28" s="12"/>
      <c r="IEI28" s="12"/>
      <c r="IEJ28" s="12"/>
      <c r="IEK28" s="12"/>
      <c r="IEL28" s="12"/>
      <c r="IEM28" s="12"/>
      <c r="IEN28" s="12"/>
      <c r="IEO28" s="12"/>
      <c r="IEP28" s="12"/>
      <c r="IEQ28" s="12"/>
      <c r="IER28" s="12"/>
      <c r="IES28" s="12"/>
      <c r="IET28" s="12"/>
      <c r="IEU28" s="12"/>
      <c r="IEV28" s="12"/>
      <c r="IEW28" s="12"/>
      <c r="IEX28" s="12"/>
      <c r="IEY28" s="12"/>
      <c r="IEZ28" s="12"/>
      <c r="IFA28" s="12"/>
      <c r="IFB28" s="12"/>
      <c r="IFC28" s="12"/>
      <c r="IFD28" s="12"/>
      <c r="IFE28" s="12"/>
      <c r="IFF28" s="12"/>
      <c r="IFG28" s="12"/>
      <c r="IFH28" s="12"/>
      <c r="IFI28" s="12"/>
      <c r="IFJ28" s="12"/>
      <c r="IFK28" s="12"/>
      <c r="IFL28" s="12"/>
      <c r="IFM28" s="12"/>
      <c r="IFN28" s="12"/>
      <c r="IFO28" s="12"/>
      <c r="IFP28" s="12"/>
      <c r="IFQ28" s="12"/>
      <c r="IFR28" s="12"/>
      <c r="IFS28" s="12"/>
      <c r="IFT28" s="12"/>
      <c r="IFU28" s="12"/>
      <c r="IFV28" s="12"/>
      <c r="IFW28" s="12"/>
      <c r="IFX28" s="12"/>
      <c r="IFY28" s="12"/>
      <c r="IFZ28" s="12"/>
      <c r="IGA28" s="12"/>
      <c r="IGB28" s="12"/>
      <c r="IGC28" s="12"/>
      <c r="IGD28" s="12"/>
      <c r="IGE28" s="12"/>
      <c r="IGF28" s="12"/>
      <c r="IGG28" s="12"/>
      <c r="IGH28" s="12"/>
      <c r="IGI28" s="12"/>
      <c r="IGJ28" s="12"/>
      <c r="IGK28" s="12"/>
      <c r="IGL28" s="12"/>
      <c r="IGM28" s="12"/>
      <c r="IGN28" s="12"/>
      <c r="IGO28" s="12"/>
      <c r="IGP28" s="12"/>
      <c r="IGQ28" s="12"/>
      <c r="IGR28" s="12"/>
      <c r="IGS28" s="12"/>
      <c r="IGT28" s="12"/>
      <c r="IGU28" s="12"/>
      <c r="IGV28" s="12"/>
      <c r="IGW28" s="12"/>
      <c r="IGX28" s="12"/>
      <c r="IGY28" s="12"/>
      <c r="IGZ28" s="12"/>
      <c r="IHA28" s="12"/>
      <c r="IHB28" s="12"/>
      <c r="IHC28" s="12"/>
      <c r="IHD28" s="12"/>
      <c r="IHE28" s="12"/>
      <c r="IHF28" s="12"/>
      <c r="IHG28" s="12"/>
      <c r="IHH28" s="12"/>
      <c r="IHI28" s="12"/>
      <c r="IHJ28" s="12"/>
      <c r="IHK28" s="12"/>
      <c r="IHL28" s="12"/>
      <c r="IHM28" s="12"/>
      <c r="IHN28" s="12"/>
      <c r="IHO28" s="12"/>
      <c r="IHP28" s="12"/>
      <c r="IHQ28" s="12"/>
      <c r="IHR28" s="12"/>
      <c r="IHS28" s="12"/>
      <c r="IHT28" s="12"/>
      <c r="IHU28" s="12"/>
      <c r="IHV28" s="12"/>
      <c r="IHW28" s="12"/>
      <c r="IHX28" s="12"/>
      <c r="IHY28" s="12"/>
      <c r="IHZ28" s="12"/>
      <c r="IIA28" s="12"/>
      <c r="IIB28" s="12"/>
      <c r="IIC28" s="12"/>
      <c r="IID28" s="12"/>
      <c r="IIE28" s="12"/>
      <c r="IIF28" s="12"/>
      <c r="IIG28" s="12"/>
      <c r="IIH28" s="12"/>
      <c r="III28" s="12"/>
      <c r="IIJ28" s="12"/>
      <c r="IIK28" s="12"/>
      <c r="IIL28" s="12"/>
      <c r="IIM28" s="12"/>
      <c r="IIN28" s="12"/>
      <c r="IIO28" s="12"/>
      <c r="IIP28" s="12"/>
      <c r="IIQ28" s="12"/>
      <c r="IIR28" s="12"/>
      <c r="IIS28" s="12"/>
      <c r="IIT28" s="12"/>
      <c r="IIU28" s="12"/>
      <c r="IIV28" s="12"/>
      <c r="IIW28" s="12"/>
      <c r="IIX28" s="12"/>
      <c r="IIY28" s="12"/>
      <c r="IIZ28" s="12"/>
      <c r="IJA28" s="12"/>
      <c r="IJB28" s="12"/>
      <c r="IJC28" s="12"/>
      <c r="IJD28" s="12"/>
      <c r="IJE28" s="12"/>
      <c r="IJF28" s="12"/>
      <c r="IJG28" s="12"/>
      <c r="IJH28" s="12"/>
      <c r="IJI28" s="12"/>
      <c r="IJJ28" s="12"/>
      <c r="IJK28" s="12"/>
      <c r="IJL28" s="12"/>
      <c r="IJM28" s="12"/>
      <c r="IJN28" s="12"/>
      <c r="IJO28" s="12"/>
      <c r="IJP28" s="12"/>
      <c r="IJQ28" s="12"/>
      <c r="IJR28" s="12"/>
      <c r="IJS28" s="12"/>
      <c r="IJT28" s="12"/>
      <c r="IJU28" s="12"/>
      <c r="IJV28" s="12"/>
      <c r="IJW28" s="12"/>
      <c r="IJX28" s="12"/>
      <c r="IJY28" s="12"/>
      <c r="IJZ28" s="12"/>
      <c r="IKA28" s="12"/>
      <c r="IKB28" s="12"/>
      <c r="IKC28" s="12"/>
      <c r="IKD28" s="12"/>
      <c r="IKE28" s="12"/>
      <c r="IKF28" s="12"/>
      <c r="IKG28" s="12"/>
      <c r="IKH28" s="12"/>
      <c r="IKI28" s="12"/>
      <c r="IKJ28" s="12"/>
      <c r="IKK28" s="12"/>
      <c r="IKL28" s="12"/>
      <c r="IKM28" s="12"/>
      <c r="IKN28" s="12"/>
      <c r="IKO28" s="12"/>
      <c r="IKP28" s="12"/>
      <c r="IKQ28" s="12"/>
      <c r="IKR28" s="12"/>
      <c r="IKS28" s="12"/>
      <c r="IKT28" s="12"/>
      <c r="IKU28" s="12"/>
      <c r="IKV28" s="12"/>
      <c r="IKW28" s="12"/>
      <c r="IKX28" s="12"/>
      <c r="IKY28" s="12"/>
      <c r="IKZ28" s="12"/>
      <c r="ILA28" s="12"/>
      <c r="ILB28" s="12"/>
      <c r="ILC28" s="12"/>
      <c r="ILD28" s="12"/>
      <c r="ILE28" s="12"/>
      <c r="ILF28" s="12"/>
      <c r="ILG28" s="12"/>
      <c r="ILH28" s="12"/>
      <c r="ILI28" s="12"/>
      <c r="ILJ28" s="12"/>
      <c r="ILK28" s="12"/>
      <c r="ILL28" s="12"/>
      <c r="ILM28" s="12"/>
      <c r="ILN28" s="12"/>
      <c r="ILO28" s="12"/>
      <c r="ILP28" s="12"/>
      <c r="ILQ28" s="12"/>
      <c r="ILR28" s="12"/>
      <c r="ILS28" s="12"/>
      <c r="ILT28" s="12"/>
      <c r="ILU28" s="12"/>
      <c r="ILV28" s="12"/>
      <c r="ILW28" s="12"/>
      <c r="ILX28" s="12"/>
      <c r="ILY28" s="12"/>
      <c r="ILZ28" s="12"/>
      <c r="IMA28" s="12"/>
      <c r="IMB28" s="12"/>
      <c r="IMC28" s="12"/>
      <c r="IMD28" s="12"/>
      <c r="IME28" s="12"/>
      <c r="IMF28" s="12"/>
      <c r="IMG28" s="12"/>
      <c r="IMH28" s="12"/>
      <c r="IMI28" s="12"/>
      <c r="IMJ28" s="12"/>
      <c r="IMK28" s="12"/>
      <c r="IML28" s="12"/>
      <c r="IMM28" s="12"/>
      <c r="IMN28" s="12"/>
      <c r="IMO28" s="12"/>
      <c r="IMP28" s="12"/>
      <c r="IMQ28" s="12"/>
      <c r="IMR28" s="12"/>
      <c r="IMS28" s="12"/>
      <c r="IMT28" s="12"/>
      <c r="IMU28" s="12"/>
      <c r="IMV28" s="12"/>
      <c r="IMW28" s="12"/>
      <c r="IMX28" s="12"/>
      <c r="IMY28" s="12"/>
      <c r="IMZ28" s="12"/>
      <c r="INA28" s="12"/>
      <c r="INB28" s="12"/>
      <c r="INC28" s="12"/>
      <c r="IND28" s="12"/>
      <c r="INE28" s="12"/>
      <c r="INF28" s="12"/>
      <c r="ING28" s="12"/>
      <c r="INH28" s="12"/>
      <c r="INI28" s="12"/>
      <c r="INJ28" s="12"/>
      <c r="INK28" s="12"/>
      <c r="INL28" s="12"/>
      <c r="INM28" s="12"/>
      <c r="INN28" s="12"/>
      <c r="INO28" s="12"/>
      <c r="INP28" s="12"/>
      <c r="INQ28" s="12"/>
      <c r="INR28" s="12"/>
      <c r="INS28" s="12"/>
      <c r="INT28" s="12"/>
      <c r="INU28" s="12"/>
      <c r="INV28" s="12"/>
      <c r="INW28" s="12"/>
      <c r="INX28" s="12"/>
      <c r="INY28" s="12"/>
      <c r="INZ28" s="12"/>
      <c r="IOA28" s="12"/>
      <c r="IOB28" s="12"/>
      <c r="IOC28" s="12"/>
      <c r="IOD28" s="12"/>
      <c r="IOE28" s="12"/>
      <c r="IOF28" s="12"/>
      <c r="IOG28" s="12"/>
      <c r="IOH28" s="12"/>
      <c r="IOI28" s="12"/>
      <c r="IOJ28" s="12"/>
      <c r="IOK28" s="12"/>
      <c r="IOL28" s="12"/>
      <c r="IOM28" s="12"/>
      <c r="ION28" s="12"/>
      <c r="IOO28" s="12"/>
      <c r="IOP28" s="12"/>
      <c r="IOQ28" s="12"/>
      <c r="IOR28" s="12"/>
      <c r="IOS28" s="12"/>
      <c r="IOT28" s="12"/>
      <c r="IOU28" s="12"/>
      <c r="IOV28" s="12"/>
      <c r="IOW28" s="12"/>
      <c r="IOX28" s="12"/>
      <c r="IOY28" s="12"/>
      <c r="IOZ28" s="12"/>
      <c r="IPA28" s="12"/>
      <c r="IPB28" s="12"/>
      <c r="IPC28" s="12"/>
      <c r="IPD28" s="12"/>
      <c r="IPE28" s="12"/>
      <c r="IPF28" s="12"/>
      <c r="IPG28" s="12"/>
      <c r="IPH28" s="12"/>
      <c r="IPI28" s="12"/>
      <c r="IPJ28" s="12"/>
      <c r="IPK28" s="12"/>
      <c r="IPL28" s="12"/>
      <c r="IPM28" s="12"/>
      <c r="IPN28" s="12"/>
      <c r="IPO28" s="12"/>
      <c r="IPP28" s="12"/>
      <c r="IPQ28" s="12"/>
      <c r="IPR28" s="12"/>
      <c r="IPS28" s="12"/>
      <c r="IPT28" s="12"/>
      <c r="IPU28" s="12"/>
      <c r="IPV28" s="12"/>
      <c r="IPW28" s="12"/>
      <c r="IPX28" s="12"/>
      <c r="IPY28" s="12"/>
      <c r="IPZ28" s="12"/>
      <c r="IQA28" s="12"/>
      <c r="IQB28" s="12"/>
      <c r="IQC28" s="12"/>
      <c r="IQD28" s="12"/>
      <c r="IQE28" s="12"/>
      <c r="IQF28" s="12"/>
      <c r="IQG28" s="12"/>
      <c r="IQH28" s="12"/>
      <c r="IQI28" s="12"/>
      <c r="IQJ28" s="12"/>
      <c r="IQK28" s="12"/>
      <c r="IQL28" s="12"/>
      <c r="IQM28" s="12"/>
      <c r="IQN28" s="12"/>
      <c r="IQO28" s="12"/>
      <c r="IQP28" s="12"/>
      <c r="IQQ28" s="12"/>
      <c r="IQR28" s="12"/>
      <c r="IQS28" s="12"/>
      <c r="IQT28" s="12"/>
      <c r="IQU28" s="12"/>
      <c r="IQV28" s="12"/>
      <c r="IQW28" s="12"/>
      <c r="IQX28" s="12"/>
      <c r="IQY28" s="12"/>
      <c r="IQZ28" s="12"/>
      <c r="IRA28" s="12"/>
      <c r="IRB28" s="12"/>
      <c r="IRC28" s="12"/>
      <c r="IRD28" s="12"/>
      <c r="IRE28" s="12"/>
      <c r="IRF28" s="12"/>
      <c r="IRG28" s="12"/>
      <c r="IRH28" s="12"/>
      <c r="IRI28" s="12"/>
      <c r="IRJ28" s="12"/>
      <c r="IRK28" s="12"/>
      <c r="IRL28" s="12"/>
      <c r="IRM28" s="12"/>
      <c r="IRN28" s="12"/>
      <c r="IRO28" s="12"/>
      <c r="IRP28" s="12"/>
      <c r="IRQ28" s="12"/>
      <c r="IRR28" s="12"/>
      <c r="IRS28" s="12"/>
      <c r="IRT28" s="12"/>
      <c r="IRU28" s="12"/>
      <c r="IRV28" s="12"/>
      <c r="IRW28" s="12"/>
      <c r="IRX28" s="12"/>
      <c r="IRY28" s="12"/>
      <c r="IRZ28" s="12"/>
      <c r="ISA28" s="12"/>
      <c r="ISB28" s="12"/>
      <c r="ISC28" s="12"/>
      <c r="ISD28" s="12"/>
      <c r="ISE28" s="12"/>
      <c r="ISF28" s="12"/>
      <c r="ISG28" s="12"/>
      <c r="ISH28" s="12"/>
      <c r="ISI28" s="12"/>
      <c r="ISJ28" s="12"/>
      <c r="ISK28" s="12"/>
      <c r="ISL28" s="12"/>
      <c r="ISM28" s="12"/>
      <c r="ISN28" s="12"/>
      <c r="ISO28" s="12"/>
      <c r="ISP28" s="12"/>
      <c r="ISQ28" s="12"/>
      <c r="ISR28" s="12"/>
      <c r="ISS28" s="12"/>
      <c r="IST28" s="12"/>
      <c r="ISU28" s="12"/>
      <c r="ISV28" s="12"/>
      <c r="ISW28" s="12"/>
      <c r="ISX28" s="12"/>
      <c r="ISY28" s="12"/>
      <c r="ISZ28" s="12"/>
      <c r="ITA28" s="12"/>
      <c r="ITB28" s="12"/>
      <c r="ITC28" s="12"/>
      <c r="ITD28" s="12"/>
      <c r="ITE28" s="12"/>
      <c r="ITF28" s="12"/>
      <c r="ITG28" s="12"/>
      <c r="ITH28" s="12"/>
      <c r="ITI28" s="12"/>
      <c r="ITJ28" s="12"/>
      <c r="ITK28" s="12"/>
      <c r="ITL28" s="12"/>
      <c r="ITM28" s="12"/>
      <c r="ITN28" s="12"/>
      <c r="ITO28" s="12"/>
      <c r="ITP28" s="12"/>
      <c r="ITQ28" s="12"/>
      <c r="ITR28" s="12"/>
      <c r="ITS28" s="12"/>
      <c r="ITT28" s="12"/>
      <c r="ITU28" s="12"/>
      <c r="ITV28" s="12"/>
      <c r="ITW28" s="12"/>
      <c r="ITX28" s="12"/>
      <c r="ITY28" s="12"/>
      <c r="ITZ28" s="12"/>
      <c r="IUA28" s="12"/>
      <c r="IUB28" s="12"/>
      <c r="IUC28" s="12"/>
      <c r="IUD28" s="12"/>
      <c r="IUE28" s="12"/>
      <c r="IUF28" s="12"/>
      <c r="IUG28" s="12"/>
      <c r="IUH28" s="12"/>
      <c r="IUI28" s="12"/>
      <c r="IUJ28" s="12"/>
      <c r="IUK28" s="12"/>
      <c r="IUL28" s="12"/>
      <c r="IUM28" s="12"/>
      <c r="IUN28" s="12"/>
      <c r="IUO28" s="12"/>
      <c r="IUP28" s="12"/>
      <c r="IUQ28" s="12"/>
      <c r="IUR28" s="12"/>
      <c r="IUS28" s="12"/>
      <c r="IUT28" s="12"/>
      <c r="IUU28" s="12"/>
      <c r="IUV28" s="12"/>
      <c r="IUW28" s="12"/>
      <c r="IUX28" s="12"/>
      <c r="IUY28" s="12"/>
      <c r="IUZ28" s="12"/>
      <c r="IVA28" s="12"/>
      <c r="IVB28" s="12"/>
      <c r="IVC28" s="12"/>
      <c r="IVD28" s="12"/>
      <c r="IVE28" s="12"/>
      <c r="IVF28" s="12"/>
      <c r="IVG28" s="12"/>
      <c r="IVH28" s="12"/>
      <c r="IVI28" s="12"/>
      <c r="IVJ28" s="12"/>
      <c r="IVK28" s="12"/>
      <c r="IVL28" s="12"/>
      <c r="IVM28" s="12"/>
      <c r="IVN28" s="12"/>
      <c r="IVO28" s="12"/>
      <c r="IVP28" s="12"/>
      <c r="IVQ28" s="12"/>
      <c r="IVR28" s="12"/>
      <c r="IVS28" s="12"/>
      <c r="IVT28" s="12"/>
      <c r="IVU28" s="12"/>
      <c r="IVV28" s="12"/>
      <c r="IVW28" s="12"/>
      <c r="IVX28" s="12"/>
      <c r="IVY28" s="12"/>
      <c r="IVZ28" s="12"/>
      <c r="IWA28" s="12"/>
      <c r="IWB28" s="12"/>
      <c r="IWC28" s="12"/>
      <c r="IWD28" s="12"/>
      <c r="IWE28" s="12"/>
      <c r="IWF28" s="12"/>
      <c r="IWG28" s="12"/>
      <c r="IWH28" s="12"/>
      <c r="IWI28" s="12"/>
      <c r="IWJ28" s="12"/>
      <c r="IWK28" s="12"/>
      <c r="IWL28" s="12"/>
      <c r="IWM28" s="12"/>
      <c r="IWN28" s="12"/>
      <c r="IWO28" s="12"/>
      <c r="IWP28" s="12"/>
      <c r="IWQ28" s="12"/>
      <c r="IWR28" s="12"/>
      <c r="IWS28" s="12"/>
      <c r="IWT28" s="12"/>
      <c r="IWU28" s="12"/>
      <c r="IWV28" s="12"/>
      <c r="IWW28" s="12"/>
      <c r="IWX28" s="12"/>
      <c r="IWY28" s="12"/>
      <c r="IWZ28" s="12"/>
      <c r="IXA28" s="12"/>
      <c r="IXB28" s="12"/>
      <c r="IXC28" s="12"/>
      <c r="IXD28" s="12"/>
      <c r="IXE28" s="12"/>
      <c r="IXF28" s="12"/>
      <c r="IXG28" s="12"/>
      <c r="IXH28" s="12"/>
      <c r="IXI28" s="12"/>
      <c r="IXJ28" s="12"/>
      <c r="IXK28" s="12"/>
      <c r="IXL28" s="12"/>
      <c r="IXM28" s="12"/>
      <c r="IXN28" s="12"/>
      <c r="IXO28" s="12"/>
      <c r="IXP28" s="12"/>
      <c r="IXQ28" s="12"/>
      <c r="IXR28" s="12"/>
      <c r="IXS28" s="12"/>
      <c r="IXT28" s="12"/>
      <c r="IXU28" s="12"/>
      <c r="IXV28" s="12"/>
      <c r="IXW28" s="12"/>
      <c r="IXX28" s="12"/>
      <c r="IXY28" s="12"/>
      <c r="IXZ28" s="12"/>
      <c r="IYA28" s="12"/>
      <c r="IYB28" s="12"/>
      <c r="IYC28" s="12"/>
      <c r="IYD28" s="12"/>
      <c r="IYE28" s="12"/>
      <c r="IYF28" s="12"/>
      <c r="IYG28" s="12"/>
      <c r="IYH28" s="12"/>
      <c r="IYI28" s="12"/>
      <c r="IYJ28" s="12"/>
      <c r="IYK28" s="12"/>
      <c r="IYL28" s="12"/>
      <c r="IYM28" s="12"/>
      <c r="IYN28" s="12"/>
      <c r="IYO28" s="12"/>
      <c r="IYP28" s="12"/>
      <c r="IYQ28" s="12"/>
      <c r="IYR28" s="12"/>
      <c r="IYS28" s="12"/>
      <c r="IYT28" s="12"/>
      <c r="IYU28" s="12"/>
      <c r="IYV28" s="12"/>
      <c r="IYW28" s="12"/>
      <c r="IYX28" s="12"/>
      <c r="IYY28" s="12"/>
      <c r="IYZ28" s="12"/>
      <c r="IZA28" s="12"/>
      <c r="IZB28" s="12"/>
      <c r="IZC28" s="12"/>
      <c r="IZD28" s="12"/>
      <c r="IZE28" s="12"/>
      <c r="IZF28" s="12"/>
      <c r="IZG28" s="12"/>
      <c r="IZH28" s="12"/>
      <c r="IZI28" s="12"/>
      <c r="IZJ28" s="12"/>
      <c r="IZK28" s="12"/>
      <c r="IZL28" s="12"/>
      <c r="IZM28" s="12"/>
      <c r="IZN28" s="12"/>
      <c r="IZO28" s="12"/>
      <c r="IZP28" s="12"/>
      <c r="IZQ28" s="12"/>
      <c r="IZR28" s="12"/>
      <c r="IZS28" s="12"/>
      <c r="IZT28" s="12"/>
      <c r="IZU28" s="12"/>
      <c r="IZV28" s="12"/>
      <c r="IZW28" s="12"/>
      <c r="IZX28" s="12"/>
      <c r="IZY28" s="12"/>
      <c r="IZZ28" s="12"/>
      <c r="JAA28" s="12"/>
      <c r="JAB28" s="12"/>
      <c r="JAC28" s="12"/>
      <c r="JAD28" s="12"/>
      <c r="JAE28" s="12"/>
      <c r="JAF28" s="12"/>
      <c r="JAG28" s="12"/>
      <c r="JAH28" s="12"/>
      <c r="JAI28" s="12"/>
      <c r="JAJ28" s="12"/>
      <c r="JAK28" s="12"/>
      <c r="JAL28" s="12"/>
      <c r="JAM28" s="12"/>
      <c r="JAN28" s="12"/>
      <c r="JAO28" s="12"/>
      <c r="JAP28" s="12"/>
      <c r="JAQ28" s="12"/>
      <c r="JAR28" s="12"/>
      <c r="JAS28" s="12"/>
      <c r="JAT28" s="12"/>
      <c r="JAU28" s="12"/>
      <c r="JAV28" s="12"/>
      <c r="JAW28" s="12"/>
      <c r="JAX28" s="12"/>
      <c r="JAY28" s="12"/>
      <c r="JAZ28" s="12"/>
      <c r="JBA28" s="12"/>
      <c r="JBB28" s="12"/>
      <c r="JBC28" s="12"/>
      <c r="JBD28" s="12"/>
      <c r="JBE28" s="12"/>
      <c r="JBF28" s="12"/>
      <c r="JBG28" s="12"/>
      <c r="JBH28" s="12"/>
      <c r="JBI28" s="12"/>
      <c r="JBJ28" s="12"/>
      <c r="JBK28" s="12"/>
      <c r="JBL28" s="12"/>
      <c r="JBM28" s="12"/>
      <c r="JBN28" s="12"/>
      <c r="JBO28" s="12"/>
      <c r="JBP28" s="12"/>
      <c r="JBQ28" s="12"/>
      <c r="JBR28" s="12"/>
      <c r="JBS28" s="12"/>
      <c r="JBT28" s="12"/>
      <c r="JBU28" s="12"/>
      <c r="JBV28" s="12"/>
      <c r="JBW28" s="12"/>
      <c r="JBX28" s="12"/>
      <c r="JBY28" s="12"/>
      <c r="JBZ28" s="12"/>
      <c r="JCA28" s="12"/>
      <c r="JCB28" s="12"/>
      <c r="JCC28" s="12"/>
      <c r="JCD28" s="12"/>
      <c r="JCE28" s="12"/>
      <c r="JCF28" s="12"/>
      <c r="JCG28" s="12"/>
      <c r="JCH28" s="12"/>
      <c r="JCI28" s="12"/>
      <c r="JCJ28" s="12"/>
      <c r="JCK28" s="12"/>
      <c r="JCL28" s="12"/>
      <c r="JCM28" s="12"/>
      <c r="JCN28" s="12"/>
      <c r="JCO28" s="12"/>
      <c r="JCP28" s="12"/>
      <c r="JCQ28" s="12"/>
      <c r="JCR28" s="12"/>
      <c r="JCS28" s="12"/>
      <c r="JCT28" s="12"/>
      <c r="JCU28" s="12"/>
      <c r="JCV28" s="12"/>
      <c r="JCW28" s="12"/>
      <c r="JCX28" s="12"/>
      <c r="JCY28" s="12"/>
      <c r="JCZ28" s="12"/>
      <c r="JDA28" s="12"/>
      <c r="JDB28" s="12"/>
      <c r="JDC28" s="12"/>
      <c r="JDD28" s="12"/>
      <c r="JDE28" s="12"/>
      <c r="JDF28" s="12"/>
      <c r="JDG28" s="12"/>
      <c r="JDH28" s="12"/>
      <c r="JDI28" s="12"/>
      <c r="JDJ28" s="12"/>
      <c r="JDK28" s="12"/>
      <c r="JDL28" s="12"/>
      <c r="JDM28" s="12"/>
      <c r="JDN28" s="12"/>
      <c r="JDO28" s="12"/>
      <c r="JDP28" s="12"/>
      <c r="JDQ28" s="12"/>
      <c r="JDR28" s="12"/>
      <c r="JDS28" s="12"/>
      <c r="JDT28" s="12"/>
      <c r="JDU28" s="12"/>
      <c r="JDV28" s="12"/>
      <c r="JDW28" s="12"/>
      <c r="JDX28" s="12"/>
      <c r="JDY28" s="12"/>
      <c r="JDZ28" s="12"/>
      <c r="JEA28" s="12"/>
      <c r="JEB28" s="12"/>
      <c r="JEC28" s="12"/>
      <c r="JED28" s="12"/>
      <c r="JEE28" s="12"/>
      <c r="JEF28" s="12"/>
      <c r="JEG28" s="12"/>
      <c r="JEH28" s="12"/>
      <c r="JEI28" s="12"/>
      <c r="JEJ28" s="12"/>
      <c r="JEK28" s="12"/>
      <c r="JEL28" s="12"/>
      <c r="JEM28" s="12"/>
      <c r="JEN28" s="12"/>
      <c r="JEO28" s="12"/>
      <c r="JEP28" s="12"/>
      <c r="JEQ28" s="12"/>
      <c r="JER28" s="12"/>
      <c r="JES28" s="12"/>
      <c r="JET28" s="12"/>
      <c r="JEU28" s="12"/>
      <c r="JEV28" s="12"/>
      <c r="JEW28" s="12"/>
      <c r="JEX28" s="12"/>
      <c r="JEY28" s="12"/>
      <c r="JEZ28" s="12"/>
      <c r="JFA28" s="12"/>
      <c r="JFB28" s="12"/>
      <c r="JFC28" s="12"/>
      <c r="JFD28" s="12"/>
      <c r="JFE28" s="12"/>
      <c r="JFF28" s="12"/>
      <c r="JFG28" s="12"/>
      <c r="JFH28" s="12"/>
      <c r="JFI28" s="12"/>
      <c r="JFJ28" s="12"/>
      <c r="JFK28" s="12"/>
      <c r="JFL28" s="12"/>
      <c r="JFM28" s="12"/>
      <c r="JFN28" s="12"/>
      <c r="JFO28" s="12"/>
      <c r="JFP28" s="12"/>
      <c r="JFQ28" s="12"/>
      <c r="JFR28" s="12"/>
      <c r="JFS28" s="12"/>
      <c r="JFT28" s="12"/>
      <c r="JFU28" s="12"/>
      <c r="JFV28" s="12"/>
      <c r="JFW28" s="12"/>
      <c r="JFX28" s="12"/>
      <c r="JFY28" s="12"/>
      <c r="JFZ28" s="12"/>
      <c r="JGA28" s="12"/>
      <c r="JGB28" s="12"/>
      <c r="JGC28" s="12"/>
      <c r="JGD28" s="12"/>
      <c r="JGE28" s="12"/>
      <c r="JGF28" s="12"/>
      <c r="JGG28" s="12"/>
      <c r="JGH28" s="12"/>
      <c r="JGI28" s="12"/>
      <c r="JGJ28" s="12"/>
      <c r="JGK28" s="12"/>
      <c r="JGL28" s="12"/>
      <c r="JGM28" s="12"/>
      <c r="JGN28" s="12"/>
      <c r="JGO28" s="12"/>
      <c r="JGP28" s="12"/>
      <c r="JGQ28" s="12"/>
      <c r="JGR28" s="12"/>
      <c r="JGS28" s="12"/>
      <c r="JGT28" s="12"/>
      <c r="JGU28" s="12"/>
      <c r="JGV28" s="12"/>
      <c r="JGW28" s="12"/>
      <c r="JGX28" s="12"/>
      <c r="JGY28" s="12"/>
      <c r="JGZ28" s="12"/>
      <c r="JHA28" s="12"/>
      <c r="JHB28" s="12"/>
      <c r="JHC28" s="12"/>
      <c r="JHD28" s="12"/>
      <c r="JHE28" s="12"/>
      <c r="JHF28" s="12"/>
      <c r="JHG28" s="12"/>
      <c r="JHH28" s="12"/>
      <c r="JHI28" s="12"/>
      <c r="JHJ28" s="12"/>
      <c r="JHK28" s="12"/>
      <c r="JHL28" s="12"/>
      <c r="JHM28" s="12"/>
      <c r="JHN28" s="12"/>
      <c r="JHO28" s="12"/>
      <c r="JHP28" s="12"/>
      <c r="JHQ28" s="12"/>
      <c r="JHR28" s="12"/>
      <c r="JHS28" s="12"/>
      <c r="JHT28" s="12"/>
      <c r="JHU28" s="12"/>
      <c r="JHV28" s="12"/>
      <c r="JHW28" s="12"/>
      <c r="JHX28" s="12"/>
      <c r="JHY28" s="12"/>
      <c r="JHZ28" s="12"/>
      <c r="JIA28" s="12"/>
      <c r="JIB28" s="12"/>
      <c r="JIC28" s="12"/>
      <c r="JID28" s="12"/>
      <c r="JIE28" s="12"/>
      <c r="JIF28" s="12"/>
      <c r="JIG28" s="12"/>
      <c r="JIH28" s="12"/>
      <c r="JII28" s="12"/>
      <c r="JIJ28" s="12"/>
      <c r="JIK28" s="12"/>
      <c r="JIL28" s="12"/>
      <c r="JIM28" s="12"/>
      <c r="JIN28" s="12"/>
      <c r="JIO28" s="12"/>
      <c r="JIP28" s="12"/>
      <c r="JIQ28" s="12"/>
      <c r="JIR28" s="12"/>
      <c r="JIS28" s="12"/>
      <c r="JIT28" s="12"/>
      <c r="JIU28" s="12"/>
      <c r="JIV28" s="12"/>
      <c r="JIW28" s="12"/>
      <c r="JIX28" s="12"/>
      <c r="JIY28" s="12"/>
      <c r="JIZ28" s="12"/>
      <c r="JJA28" s="12"/>
      <c r="JJB28" s="12"/>
      <c r="JJC28" s="12"/>
      <c r="JJD28" s="12"/>
      <c r="JJE28" s="12"/>
      <c r="JJF28" s="12"/>
      <c r="JJG28" s="12"/>
      <c r="JJH28" s="12"/>
      <c r="JJI28" s="12"/>
      <c r="JJJ28" s="12"/>
      <c r="JJK28" s="12"/>
      <c r="JJL28" s="12"/>
      <c r="JJM28" s="12"/>
      <c r="JJN28" s="12"/>
      <c r="JJO28" s="12"/>
      <c r="JJP28" s="12"/>
      <c r="JJQ28" s="12"/>
      <c r="JJR28" s="12"/>
      <c r="JJS28" s="12"/>
      <c r="JJT28" s="12"/>
      <c r="JJU28" s="12"/>
      <c r="JJV28" s="12"/>
      <c r="JJW28" s="12"/>
      <c r="JJX28" s="12"/>
      <c r="JJY28" s="12"/>
      <c r="JJZ28" s="12"/>
      <c r="JKA28" s="12"/>
      <c r="JKB28" s="12"/>
      <c r="JKC28" s="12"/>
      <c r="JKD28" s="12"/>
      <c r="JKE28" s="12"/>
      <c r="JKF28" s="12"/>
      <c r="JKG28" s="12"/>
      <c r="JKH28" s="12"/>
      <c r="JKI28" s="12"/>
      <c r="JKJ28" s="12"/>
      <c r="JKK28" s="12"/>
      <c r="JKL28" s="12"/>
      <c r="JKM28" s="12"/>
      <c r="JKN28" s="12"/>
      <c r="JKO28" s="12"/>
      <c r="JKP28" s="12"/>
      <c r="JKQ28" s="12"/>
      <c r="JKR28" s="12"/>
      <c r="JKS28" s="12"/>
      <c r="JKT28" s="12"/>
      <c r="JKU28" s="12"/>
      <c r="JKV28" s="12"/>
      <c r="JKW28" s="12"/>
      <c r="JKX28" s="12"/>
      <c r="JKY28" s="12"/>
      <c r="JKZ28" s="12"/>
      <c r="JLA28" s="12"/>
      <c r="JLB28" s="12"/>
      <c r="JLC28" s="12"/>
      <c r="JLD28" s="12"/>
      <c r="JLE28" s="12"/>
      <c r="JLF28" s="12"/>
      <c r="JLG28" s="12"/>
      <c r="JLH28" s="12"/>
      <c r="JLI28" s="12"/>
      <c r="JLJ28" s="12"/>
      <c r="JLK28" s="12"/>
      <c r="JLL28" s="12"/>
      <c r="JLM28" s="12"/>
      <c r="JLN28" s="12"/>
      <c r="JLO28" s="12"/>
      <c r="JLP28" s="12"/>
      <c r="JLQ28" s="12"/>
      <c r="JLR28" s="12"/>
      <c r="JLS28" s="12"/>
      <c r="JLT28" s="12"/>
      <c r="JLU28" s="12"/>
      <c r="JLV28" s="12"/>
      <c r="JLW28" s="12"/>
      <c r="JLX28" s="12"/>
      <c r="JLY28" s="12"/>
      <c r="JLZ28" s="12"/>
      <c r="JMA28" s="12"/>
      <c r="JMB28" s="12"/>
      <c r="JMC28" s="12"/>
      <c r="JMD28" s="12"/>
      <c r="JME28" s="12"/>
      <c r="JMF28" s="12"/>
      <c r="JMG28" s="12"/>
      <c r="JMH28" s="12"/>
      <c r="JMI28" s="12"/>
      <c r="JMJ28" s="12"/>
      <c r="JMK28" s="12"/>
      <c r="JML28" s="12"/>
      <c r="JMM28" s="12"/>
      <c r="JMN28" s="12"/>
      <c r="JMO28" s="12"/>
      <c r="JMP28" s="12"/>
      <c r="JMQ28" s="12"/>
      <c r="JMR28" s="12"/>
      <c r="JMS28" s="12"/>
      <c r="JMT28" s="12"/>
      <c r="JMU28" s="12"/>
      <c r="JMV28" s="12"/>
      <c r="JMW28" s="12"/>
      <c r="JMX28" s="12"/>
      <c r="JMY28" s="12"/>
      <c r="JMZ28" s="12"/>
      <c r="JNA28" s="12"/>
      <c r="JNB28" s="12"/>
      <c r="JNC28" s="12"/>
      <c r="JND28" s="12"/>
      <c r="JNE28" s="12"/>
      <c r="JNF28" s="12"/>
      <c r="JNG28" s="12"/>
      <c r="JNH28" s="12"/>
      <c r="JNI28" s="12"/>
      <c r="JNJ28" s="12"/>
      <c r="JNK28" s="12"/>
      <c r="JNL28" s="12"/>
      <c r="JNM28" s="12"/>
      <c r="JNN28" s="12"/>
      <c r="JNO28" s="12"/>
      <c r="JNP28" s="12"/>
      <c r="JNQ28" s="12"/>
      <c r="JNR28" s="12"/>
      <c r="JNS28" s="12"/>
      <c r="JNT28" s="12"/>
      <c r="JNU28" s="12"/>
      <c r="JNV28" s="12"/>
      <c r="JNW28" s="12"/>
      <c r="JNX28" s="12"/>
      <c r="JNY28" s="12"/>
      <c r="JNZ28" s="12"/>
      <c r="JOA28" s="12"/>
      <c r="JOB28" s="12"/>
      <c r="JOC28" s="12"/>
      <c r="JOD28" s="12"/>
      <c r="JOE28" s="12"/>
      <c r="JOF28" s="12"/>
      <c r="JOG28" s="12"/>
      <c r="JOH28" s="12"/>
      <c r="JOI28" s="12"/>
      <c r="JOJ28" s="12"/>
      <c r="JOK28" s="12"/>
      <c r="JOL28" s="12"/>
      <c r="JOM28" s="12"/>
      <c r="JON28" s="12"/>
      <c r="JOO28" s="12"/>
      <c r="JOP28" s="12"/>
      <c r="JOQ28" s="12"/>
      <c r="JOR28" s="12"/>
      <c r="JOS28" s="12"/>
      <c r="JOT28" s="12"/>
      <c r="JOU28" s="12"/>
      <c r="JOV28" s="12"/>
      <c r="JOW28" s="12"/>
      <c r="JOX28" s="12"/>
      <c r="JOY28" s="12"/>
      <c r="JOZ28" s="12"/>
      <c r="JPA28" s="12"/>
      <c r="JPB28" s="12"/>
      <c r="JPC28" s="12"/>
      <c r="JPD28" s="12"/>
      <c r="JPE28" s="12"/>
      <c r="JPF28" s="12"/>
      <c r="JPG28" s="12"/>
      <c r="JPH28" s="12"/>
      <c r="JPI28" s="12"/>
      <c r="JPJ28" s="12"/>
      <c r="JPK28" s="12"/>
      <c r="JPL28" s="12"/>
      <c r="JPM28" s="12"/>
      <c r="JPN28" s="12"/>
      <c r="JPO28" s="12"/>
      <c r="JPP28" s="12"/>
      <c r="JPQ28" s="12"/>
      <c r="JPR28" s="12"/>
      <c r="JPS28" s="12"/>
      <c r="JPT28" s="12"/>
      <c r="JPU28" s="12"/>
      <c r="JPV28" s="12"/>
      <c r="JPW28" s="12"/>
      <c r="JPX28" s="12"/>
      <c r="JPY28" s="12"/>
      <c r="JPZ28" s="12"/>
      <c r="JQA28" s="12"/>
      <c r="JQB28" s="12"/>
      <c r="JQC28" s="12"/>
      <c r="JQD28" s="12"/>
      <c r="JQE28" s="12"/>
      <c r="JQF28" s="12"/>
      <c r="JQG28" s="12"/>
      <c r="JQH28" s="12"/>
      <c r="JQI28" s="12"/>
      <c r="JQJ28" s="12"/>
      <c r="JQK28" s="12"/>
      <c r="JQL28" s="12"/>
      <c r="JQM28" s="12"/>
      <c r="JQN28" s="12"/>
      <c r="JQO28" s="12"/>
      <c r="JQP28" s="12"/>
      <c r="JQQ28" s="12"/>
      <c r="JQR28" s="12"/>
      <c r="JQS28" s="12"/>
      <c r="JQT28" s="12"/>
      <c r="JQU28" s="12"/>
      <c r="JQV28" s="12"/>
      <c r="JQW28" s="12"/>
      <c r="JQX28" s="12"/>
      <c r="JQY28" s="12"/>
      <c r="JQZ28" s="12"/>
      <c r="JRA28" s="12"/>
      <c r="JRB28" s="12"/>
      <c r="JRC28" s="12"/>
      <c r="JRD28" s="12"/>
      <c r="JRE28" s="12"/>
      <c r="JRF28" s="12"/>
      <c r="JRG28" s="12"/>
      <c r="JRH28" s="12"/>
      <c r="JRI28" s="12"/>
      <c r="JRJ28" s="12"/>
      <c r="JRK28" s="12"/>
      <c r="JRL28" s="12"/>
      <c r="JRM28" s="12"/>
      <c r="JRN28" s="12"/>
      <c r="JRO28" s="12"/>
      <c r="JRP28" s="12"/>
      <c r="JRQ28" s="12"/>
      <c r="JRR28" s="12"/>
      <c r="JRS28" s="12"/>
      <c r="JRT28" s="12"/>
      <c r="JRU28" s="12"/>
      <c r="JRV28" s="12"/>
      <c r="JRW28" s="12"/>
      <c r="JRX28" s="12"/>
      <c r="JRY28" s="12"/>
      <c r="JRZ28" s="12"/>
      <c r="JSA28" s="12"/>
      <c r="JSB28" s="12"/>
      <c r="JSC28" s="12"/>
      <c r="JSD28" s="12"/>
      <c r="JSE28" s="12"/>
      <c r="JSF28" s="12"/>
      <c r="JSG28" s="12"/>
      <c r="JSH28" s="12"/>
      <c r="JSI28" s="12"/>
      <c r="JSJ28" s="12"/>
      <c r="JSK28" s="12"/>
      <c r="JSL28" s="12"/>
      <c r="JSM28" s="12"/>
      <c r="JSN28" s="12"/>
      <c r="JSO28" s="12"/>
      <c r="JSP28" s="12"/>
      <c r="JSQ28" s="12"/>
      <c r="JSR28" s="12"/>
      <c r="JSS28" s="12"/>
      <c r="JST28" s="12"/>
      <c r="JSU28" s="12"/>
      <c r="JSV28" s="12"/>
      <c r="JSW28" s="12"/>
      <c r="JSX28" s="12"/>
      <c r="JSY28" s="12"/>
      <c r="JSZ28" s="12"/>
      <c r="JTA28" s="12"/>
      <c r="JTB28" s="12"/>
      <c r="JTC28" s="12"/>
      <c r="JTD28" s="12"/>
      <c r="JTE28" s="12"/>
      <c r="JTF28" s="12"/>
      <c r="JTG28" s="12"/>
      <c r="JTH28" s="12"/>
      <c r="JTI28" s="12"/>
      <c r="JTJ28" s="12"/>
      <c r="JTK28" s="12"/>
      <c r="JTL28" s="12"/>
      <c r="JTM28" s="12"/>
      <c r="JTN28" s="12"/>
      <c r="JTO28" s="12"/>
      <c r="JTP28" s="12"/>
      <c r="JTQ28" s="12"/>
      <c r="JTR28" s="12"/>
      <c r="JTS28" s="12"/>
      <c r="JTT28" s="12"/>
      <c r="JTU28" s="12"/>
      <c r="JTV28" s="12"/>
      <c r="JTW28" s="12"/>
      <c r="JTX28" s="12"/>
      <c r="JTY28" s="12"/>
      <c r="JTZ28" s="12"/>
      <c r="JUA28" s="12"/>
      <c r="JUB28" s="12"/>
      <c r="JUC28" s="12"/>
      <c r="JUD28" s="12"/>
      <c r="JUE28" s="12"/>
      <c r="JUF28" s="12"/>
      <c r="JUG28" s="12"/>
      <c r="JUH28" s="12"/>
      <c r="JUI28" s="12"/>
      <c r="JUJ28" s="12"/>
      <c r="JUK28" s="12"/>
      <c r="JUL28" s="12"/>
      <c r="JUM28" s="12"/>
      <c r="JUN28" s="12"/>
      <c r="JUO28" s="12"/>
      <c r="JUP28" s="12"/>
      <c r="JUQ28" s="12"/>
      <c r="JUR28" s="12"/>
      <c r="JUS28" s="12"/>
      <c r="JUT28" s="12"/>
      <c r="JUU28" s="12"/>
      <c r="JUV28" s="12"/>
      <c r="JUW28" s="12"/>
      <c r="JUX28" s="12"/>
      <c r="JUY28" s="12"/>
      <c r="JUZ28" s="12"/>
      <c r="JVA28" s="12"/>
      <c r="JVB28" s="12"/>
      <c r="JVC28" s="12"/>
      <c r="JVD28" s="12"/>
      <c r="JVE28" s="12"/>
      <c r="JVF28" s="12"/>
      <c r="JVG28" s="12"/>
      <c r="JVH28" s="12"/>
      <c r="JVI28" s="12"/>
      <c r="JVJ28" s="12"/>
      <c r="JVK28" s="12"/>
      <c r="JVL28" s="12"/>
      <c r="JVM28" s="12"/>
      <c r="JVN28" s="12"/>
      <c r="JVO28" s="12"/>
      <c r="JVP28" s="12"/>
      <c r="JVQ28" s="12"/>
      <c r="JVR28" s="12"/>
      <c r="JVS28" s="12"/>
      <c r="JVT28" s="12"/>
      <c r="JVU28" s="12"/>
      <c r="JVV28" s="12"/>
      <c r="JVW28" s="12"/>
      <c r="JVX28" s="12"/>
      <c r="JVY28" s="12"/>
      <c r="JVZ28" s="12"/>
      <c r="JWA28" s="12"/>
      <c r="JWB28" s="12"/>
      <c r="JWC28" s="12"/>
      <c r="JWD28" s="12"/>
      <c r="JWE28" s="12"/>
      <c r="JWF28" s="12"/>
      <c r="JWG28" s="12"/>
      <c r="JWH28" s="12"/>
      <c r="JWI28" s="12"/>
      <c r="JWJ28" s="12"/>
      <c r="JWK28" s="12"/>
      <c r="JWL28" s="12"/>
      <c r="JWM28" s="12"/>
      <c r="JWN28" s="12"/>
      <c r="JWO28" s="12"/>
      <c r="JWP28" s="12"/>
      <c r="JWQ28" s="12"/>
      <c r="JWR28" s="12"/>
      <c r="JWS28" s="12"/>
      <c r="JWT28" s="12"/>
      <c r="JWU28" s="12"/>
      <c r="JWV28" s="12"/>
      <c r="JWW28" s="12"/>
      <c r="JWX28" s="12"/>
      <c r="JWY28" s="12"/>
      <c r="JWZ28" s="12"/>
      <c r="JXA28" s="12"/>
      <c r="JXB28" s="12"/>
      <c r="JXC28" s="12"/>
      <c r="JXD28" s="12"/>
      <c r="JXE28" s="12"/>
      <c r="JXF28" s="12"/>
      <c r="JXG28" s="12"/>
      <c r="JXH28" s="12"/>
      <c r="JXI28" s="12"/>
      <c r="JXJ28" s="12"/>
      <c r="JXK28" s="12"/>
      <c r="JXL28" s="12"/>
      <c r="JXM28" s="12"/>
      <c r="JXN28" s="12"/>
      <c r="JXO28" s="12"/>
      <c r="JXP28" s="12"/>
      <c r="JXQ28" s="12"/>
      <c r="JXR28" s="12"/>
      <c r="JXS28" s="12"/>
      <c r="JXT28" s="12"/>
      <c r="JXU28" s="12"/>
      <c r="JXV28" s="12"/>
      <c r="JXW28" s="12"/>
      <c r="JXX28" s="12"/>
      <c r="JXY28" s="12"/>
      <c r="JXZ28" s="12"/>
      <c r="JYA28" s="12"/>
      <c r="JYB28" s="12"/>
      <c r="JYC28" s="12"/>
      <c r="JYD28" s="12"/>
      <c r="JYE28" s="12"/>
      <c r="JYF28" s="12"/>
      <c r="JYG28" s="12"/>
      <c r="JYH28" s="12"/>
      <c r="JYI28" s="12"/>
      <c r="JYJ28" s="12"/>
      <c r="JYK28" s="12"/>
      <c r="JYL28" s="12"/>
      <c r="JYM28" s="12"/>
      <c r="JYN28" s="12"/>
      <c r="JYO28" s="12"/>
      <c r="JYP28" s="12"/>
      <c r="JYQ28" s="12"/>
      <c r="JYR28" s="12"/>
      <c r="JYS28" s="12"/>
      <c r="JYT28" s="12"/>
      <c r="JYU28" s="12"/>
      <c r="JYV28" s="12"/>
      <c r="JYW28" s="12"/>
      <c r="JYX28" s="12"/>
      <c r="JYY28" s="12"/>
      <c r="JYZ28" s="12"/>
      <c r="JZA28" s="12"/>
      <c r="JZB28" s="12"/>
      <c r="JZC28" s="12"/>
      <c r="JZD28" s="12"/>
      <c r="JZE28" s="12"/>
      <c r="JZF28" s="12"/>
      <c r="JZG28" s="12"/>
      <c r="JZH28" s="12"/>
      <c r="JZI28" s="12"/>
      <c r="JZJ28" s="12"/>
      <c r="JZK28" s="12"/>
      <c r="JZL28" s="12"/>
      <c r="JZM28" s="12"/>
      <c r="JZN28" s="12"/>
      <c r="JZO28" s="12"/>
      <c r="JZP28" s="12"/>
      <c r="JZQ28" s="12"/>
      <c r="JZR28" s="12"/>
      <c r="JZS28" s="12"/>
      <c r="JZT28" s="12"/>
      <c r="JZU28" s="12"/>
      <c r="JZV28" s="12"/>
      <c r="JZW28" s="12"/>
      <c r="JZX28" s="12"/>
      <c r="JZY28" s="12"/>
      <c r="JZZ28" s="12"/>
      <c r="KAA28" s="12"/>
      <c r="KAB28" s="12"/>
      <c r="KAC28" s="12"/>
      <c r="KAD28" s="12"/>
      <c r="KAE28" s="12"/>
      <c r="KAF28" s="12"/>
      <c r="KAG28" s="12"/>
      <c r="KAH28" s="12"/>
      <c r="KAI28" s="12"/>
      <c r="KAJ28" s="12"/>
      <c r="KAK28" s="12"/>
      <c r="KAL28" s="12"/>
      <c r="KAM28" s="12"/>
      <c r="KAN28" s="12"/>
      <c r="KAO28" s="12"/>
      <c r="KAP28" s="12"/>
      <c r="KAQ28" s="12"/>
      <c r="KAR28" s="12"/>
      <c r="KAS28" s="12"/>
      <c r="KAT28" s="12"/>
      <c r="KAU28" s="12"/>
      <c r="KAV28" s="12"/>
      <c r="KAW28" s="12"/>
      <c r="KAX28" s="12"/>
      <c r="KAY28" s="12"/>
      <c r="KAZ28" s="12"/>
      <c r="KBA28" s="12"/>
      <c r="KBB28" s="12"/>
      <c r="KBC28" s="12"/>
      <c r="KBD28" s="12"/>
      <c r="KBE28" s="12"/>
      <c r="KBF28" s="12"/>
      <c r="KBG28" s="12"/>
      <c r="KBH28" s="12"/>
      <c r="KBI28" s="12"/>
      <c r="KBJ28" s="12"/>
      <c r="KBK28" s="12"/>
      <c r="KBL28" s="12"/>
      <c r="KBM28" s="12"/>
      <c r="KBN28" s="12"/>
      <c r="KBO28" s="12"/>
      <c r="KBP28" s="12"/>
      <c r="KBQ28" s="12"/>
      <c r="KBR28" s="12"/>
      <c r="KBS28" s="12"/>
      <c r="KBT28" s="12"/>
      <c r="KBU28" s="12"/>
      <c r="KBV28" s="12"/>
      <c r="KBW28" s="12"/>
      <c r="KBX28" s="12"/>
      <c r="KBY28" s="12"/>
      <c r="KBZ28" s="12"/>
      <c r="KCA28" s="12"/>
      <c r="KCB28" s="12"/>
      <c r="KCC28" s="12"/>
      <c r="KCD28" s="12"/>
      <c r="KCE28" s="12"/>
      <c r="KCF28" s="12"/>
      <c r="KCG28" s="12"/>
      <c r="KCH28" s="12"/>
      <c r="KCI28" s="12"/>
      <c r="KCJ28" s="12"/>
      <c r="KCK28" s="12"/>
      <c r="KCL28" s="12"/>
      <c r="KCM28" s="12"/>
      <c r="KCN28" s="12"/>
      <c r="KCO28" s="12"/>
      <c r="KCP28" s="12"/>
      <c r="KCQ28" s="12"/>
      <c r="KCR28" s="12"/>
      <c r="KCS28" s="12"/>
      <c r="KCT28" s="12"/>
      <c r="KCU28" s="12"/>
      <c r="KCV28" s="12"/>
      <c r="KCW28" s="12"/>
      <c r="KCX28" s="12"/>
      <c r="KCY28" s="12"/>
      <c r="KCZ28" s="12"/>
      <c r="KDA28" s="12"/>
      <c r="KDB28" s="12"/>
      <c r="KDC28" s="12"/>
      <c r="KDD28" s="12"/>
      <c r="KDE28" s="12"/>
      <c r="KDF28" s="12"/>
      <c r="KDG28" s="12"/>
      <c r="KDH28" s="12"/>
      <c r="KDI28" s="12"/>
      <c r="KDJ28" s="12"/>
      <c r="KDK28" s="12"/>
      <c r="KDL28" s="12"/>
      <c r="KDM28" s="12"/>
      <c r="KDN28" s="12"/>
      <c r="KDO28" s="12"/>
      <c r="KDP28" s="12"/>
      <c r="KDQ28" s="12"/>
      <c r="KDR28" s="12"/>
      <c r="KDS28" s="12"/>
      <c r="KDT28" s="12"/>
      <c r="KDU28" s="12"/>
      <c r="KDV28" s="12"/>
      <c r="KDW28" s="12"/>
      <c r="KDX28" s="12"/>
      <c r="KDY28" s="12"/>
      <c r="KDZ28" s="12"/>
      <c r="KEA28" s="12"/>
      <c r="KEB28" s="12"/>
      <c r="KEC28" s="12"/>
      <c r="KED28" s="12"/>
      <c r="KEE28" s="12"/>
      <c r="KEF28" s="12"/>
      <c r="KEG28" s="12"/>
      <c r="KEH28" s="12"/>
      <c r="KEI28" s="12"/>
      <c r="KEJ28" s="12"/>
      <c r="KEK28" s="12"/>
      <c r="KEL28" s="12"/>
      <c r="KEM28" s="12"/>
      <c r="KEN28" s="12"/>
      <c r="KEO28" s="12"/>
      <c r="KEP28" s="12"/>
      <c r="KEQ28" s="12"/>
      <c r="KER28" s="12"/>
      <c r="KES28" s="12"/>
      <c r="KET28" s="12"/>
      <c r="KEU28" s="12"/>
      <c r="KEV28" s="12"/>
      <c r="KEW28" s="12"/>
      <c r="KEX28" s="12"/>
      <c r="KEY28" s="12"/>
      <c r="KEZ28" s="12"/>
      <c r="KFA28" s="12"/>
      <c r="KFB28" s="12"/>
      <c r="KFC28" s="12"/>
      <c r="KFD28" s="12"/>
      <c r="KFE28" s="12"/>
      <c r="KFF28" s="12"/>
      <c r="KFG28" s="12"/>
      <c r="KFH28" s="12"/>
      <c r="KFI28" s="12"/>
      <c r="KFJ28" s="12"/>
      <c r="KFK28" s="12"/>
      <c r="KFL28" s="12"/>
      <c r="KFM28" s="12"/>
      <c r="KFN28" s="12"/>
      <c r="KFO28" s="12"/>
      <c r="KFP28" s="12"/>
      <c r="KFQ28" s="12"/>
      <c r="KFR28" s="12"/>
      <c r="KFS28" s="12"/>
      <c r="KFT28" s="12"/>
      <c r="KFU28" s="12"/>
      <c r="KFV28" s="12"/>
      <c r="KFW28" s="12"/>
      <c r="KFX28" s="12"/>
      <c r="KFY28" s="12"/>
      <c r="KFZ28" s="12"/>
      <c r="KGA28" s="12"/>
      <c r="KGB28" s="12"/>
      <c r="KGC28" s="12"/>
      <c r="KGD28" s="12"/>
      <c r="KGE28" s="12"/>
      <c r="KGF28" s="12"/>
      <c r="KGG28" s="12"/>
      <c r="KGH28" s="12"/>
      <c r="KGI28" s="12"/>
      <c r="KGJ28" s="12"/>
      <c r="KGK28" s="12"/>
      <c r="KGL28" s="12"/>
      <c r="KGM28" s="12"/>
      <c r="KGN28" s="12"/>
      <c r="KGO28" s="12"/>
      <c r="KGP28" s="12"/>
      <c r="KGQ28" s="12"/>
      <c r="KGR28" s="12"/>
      <c r="KGS28" s="12"/>
      <c r="KGT28" s="12"/>
      <c r="KGU28" s="12"/>
      <c r="KGV28" s="12"/>
      <c r="KGW28" s="12"/>
      <c r="KGX28" s="12"/>
      <c r="KGY28" s="12"/>
      <c r="KGZ28" s="12"/>
      <c r="KHA28" s="12"/>
      <c r="KHB28" s="12"/>
      <c r="KHC28" s="12"/>
      <c r="KHD28" s="12"/>
      <c r="KHE28" s="12"/>
      <c r="KHF28" s="12"/>
      <c r="KHG28" s="12"/>
      <c r="KHH28" s="12"/>
      <c r="KHI28" s="12"/>
      <c r="KHJ28" s="12"/>
      <c r="KHK28" s="12"/>
      <c r="KHL28" s="12"/>
      <c r="KHM28" s="12"/>
      <c r="KHN28" s="12"/>
      <c r="KHO28" s="12"/>
      <c r="KHP28" s="12"/>
      <c r="KHQ28" s="12"/>
      <c r="KHR28" s="12"/>
      <c r="KHS28" s="12"/>
      <c r="KHT28" s="12"/>
      <c r="KHU28" s="12"/>
      <c r="KHV28" s="12"/>
      <c r="KHW28" s="12"/>
      <c r="KHX28" s="12"/>
      <c r="KHY28" s="12"/>
      <c r="KHZ28" s="12"/>
      <c r="KIA28" s="12"/>
      <c r="KIB28" s="12"/>
      <c r="KIC28" s="12"/>
      <c r="KID28" s="12"/>
      <c r="KIE28" s="12"/>
      <c r="KIF28" s="12"/>
      <c r="KIG28" s="12"/>
      <c r="KIH28" s="12"/>
      <c r="KII28" s="12"/>
      <c r="KIJ28" s="12"/>
      <c r="KIK28" s="12"/>
      <c r="KIL28" s="12"/>
      <c r="KIM28" s="12"/>
      <c r="KIN28" s="12"/>
      <c r="KIO28" s="12"/>
      <c r="KIP28" s="12"/>
      <c r="KIQ28" s="12"/>
      <c r="KIR28" s="12"/>
      <c r="KIS28" s="12"/>
      <c r="KIT28" s="12"/>
      <c r="KIU28" s="12"/>
      <c r="KIV28" s="12"/>
      <c r="KIW28" s="12"/>
      <c r="KIX28" s="12"/>
      <c r="KIY28" s="12"/>
      <c r="KIZ28" s="12"/>
      <c r="KJA28" s="12"/>
      <c r="KJB28" s="12"/>
      <c r="KJC28" s="12"/>
      <c r="KJD28" s="12"/>
      <c r="KJE28" s="12"/>
      <c r="KJF28" s="12"/>
      <c r="KJG28" s="12"/>
      <c r="KJH28" s="12"/>
      <c r="KJI28" s="12"/>
      <c r="KJJ28" s="12"/>
      <c r="KJK28" s="12"/>
      <c r="KJL28" s="12"/>
      <c r="KJM28" s="12"/>
      <c r="KJN28" s="12"/>
      <c r="KJO28" s="12"/>
      <c r="KJP28" s="12"/>
      <c r="KJQ28" s="12"/>
      <c r="KJR28" s="12"/>
      <c r="KJS28" s="12"/>
      <c r="KJT28" s="12"/>
      <c r="KJU28" s="12"/>
      <c r="KJV28" s="12"/>
      <c r="KJW28" s="12"/>
      <c r="KJX28" s="12"/>
      <c r="KJY28" s="12"/>
      <c r="KJZ28" s="12"/>
      <c r="KKA28" s="12"/>
      <c r="KKB28" s="12"/>
      <c r="KKC28" s="12"/>
      <c r="KKD28" s="12"/>
      <c r="KKE28" s="12"/>
      <c r="KKF28" s="12"/>
      <c r="KKG28" s="12"/>
      <c r="KKH28" s="12"/>
      <c r="KKI28" s="12"/>
      <c r="KKJ28" s="12"/>
      <c r="KKK28" s="12"/>
      <c r="KKL28" s="12"/>
      <c r="KKM28" s="12"/>
      <c r="KKN28" s="12"/>
      <c r="KKO28" s="12"/>
      <c r="KKP28" s="12"/>
      <c r="KKQ28" s="12"/>
      <c r="KKR28" s="12"/>
      <c r="KKS28" s="12"/>
      <c r="KKT28" s="12"/>
      <c r="KKU28" s="12"/>
      <c r="KKV28" s="12"/>
      <c r="KKW28" s="12"/>
      <c r="KKX28" s="12"/>
      <c r="KKY28" s="12"/>
      <c r="KKZ28" s="12"/>
      <c r="KLA28" s="12"/>
      <c r="KLB28" s="12"/>
      <c r="KLC28" s="12"/>
      <c r="KLD28" s="12"/>
      <c r="KLE28" s="12"/>
      <c r="KLF28" s="12"/>
      <c r="KLG28" s="12"/>
      <c r="KLH28" s="12"/>
      <c r="KLI28" s="12"/>
      <c r="KLJ28" s="12"/>
      <c r="KLK28" s="12"/>
      <c r="KLL28" s="12"/>
      <c r="KLM28" s="12"/>
      <c r="KLN28" s="12"/>
      <c r="KLO28" s="12"/>
      <c r="KLP28" s="12"/>
      <c r="KLQ28" s="12"/>
      <c r="KLR28" s="12"/>
      <c r="KLS28" s="12"/>
      <c r="KLT28" s="12"/>
      <c r="KLU28" s="12"/>
      <c r="KLV28" s="12"/>
      <c r="KLW28" s="12"/>
      <c r="KLX28" s="12"/>
      <c r="KLY28" s="12"/>
      <c r="KLZ28" s="12"/>
      <c r="KMA28" s="12"/>
      <c r="KMB28" s="12"/>
      <c r="KMC28" s="12"/>
      <c r="KMD28" s="12"/>
      <c r="KME28" s="12"/>
      <c r="KMF28" s="12"/>
      <c r="KMG28" s="12"/>
      <c r="KMH28" s="12"/>
      <c r="KMI28" s="12"/>
      <c r="KMJ28" s="12"/>
      <c r="KMK28" s="12"/>
      <c r="KML28" s="12"/>
      <c r="KMM28" s="12"/>
      <c r="KMN28" s="12"/>
      <c r="KMO28" s="12"/>
      <c r="KMP28" s="12"/>
      <c r="KMQ28" s="12"/>
      <c r="KMR28" s="12"/>
      <c r="KMS28" s="12"/>
      <c r="KMT28" s="12"/>
      <c r="KMU28" s="12"/>
      <c r="KMV28" s="12"/>
      <c r="KMW28" s="12"/>
      <c r="KMX28" s="12"/>
      <c r="KMY28" s="12"/>
      <c r="KMZ28" s="12"/>
      <c r="KNA28" s="12"/>
      <c r="KNB28" s="12"/>
      <c r="KNC28" s="12"/>
      <c r="KND28" s="12"/>
      <c r="KNE28" s="12"/>
      <c r="KNF28" s="12"/>
      <c r="KNG28" s="12"/>
      <c r="KNH28" s="12"/>
      <c r="KNI28" s="12"/>
      <c r="KNJ28" s="12"/>
      <c r="KNK28" s="12"/>
      <c r="KNL28" s="12"/>
      <c r="KNM28" s="12"/>
      <c r="KNN28" s="12"/>
      <c r="KNO28" s="12"/>
      <c r="KNP28" s="12"/>
      <c r="KNQ28" s="12"/>
      <c r="KNR28" s="12"/>
      <c r="KNS28" s="12"/>
      <c r="KNT28" s="12"/>
      <c r="KNU28" s="12"/>
      <c r="KNV28" s="12"/>
      <c r="KNW28" s="12"/>
      <c r="KNX28" s="12"/>
      <c r="KNY28" s="12"/>
      <c r="KNZ28" s="12"/>
      <c r="KOA28" s="12"/>
      <c r="KOB28" s="12"/>
      <c r="KOC28" s="12"/>
      <c r="KOD28" s="12"/>
      <c r="KOE28" s="12"/>
      <c r="KOF28" s="12"/>
      <c r="KOG28" s="12"/>
      <c r="KOH28" s="12"/>
      <c r="KOI28" s="12"/>
      <c r="KOJ28" s="12"/>
      <c r="KOK28" s="12"/>
      <c r="KOL28" s="12"/>
      <c r="KOM28" s="12"/>
      <c r="KON28" s="12"/>
      <c r="KOO28" s="12"/>
      <c r="KOP28" s="12"/>
      <c r="KOQ28" s="12"/>
      <c r="KOR28" s="12"/>
      <c r="KOS28" s="12"/>
      <c r="KOT28" s="12"/>
      <c r="KOU28" s="12"/>
      <c r="KOV28" s="12"/>
      <c r="KOW28" s="12"/>
      <c r="KOX28" s="12"/>
      <c r="KOY28" s="12"/>
      <c r="KOZ28" s="12"/>
      <c r="KPA28" s="12"/>
      <c r="KPB28" s="12"/>
      <c r="KPC28" s="12"/>
      <c r="KPD28" s="12"/>
      <c r="KPE28" s="12"/>
      <c r="KPF28" s="12"/>
      <c r="KPG28" s="12"/>
      <c r="KPH28" s="12"/>
      <c r="KPI28" s="12"/>
      <c r="KPJ28" s="12"/>
      <c r="KPK28" s="12"/>
      <c r="KPL28" s="12"/>
      <c r="KPM28" s="12"/>
      <c r="KPN28" s="12"/>
      <c r="KPO28" s="12"/>
      <c r="KPP28" s="12"/>
      <c r="KPQ28" s="12"/>
      <c r="KPR28" s="12"/>
      <c r="KPS28" s="12"/>
      <c r="KPT28" s="12"/>
      <c r="KPU28" s="12"/>
      <c r="KPV28" s="12"/>
      <c r="KPW28" s="12"/>
      <c r="KPX28" s="12"/>
      <c r="KPY28" s="12"/>
      <c r="KPZ28" s="12"/>
      <c r="KQA28" s="12"/>
      <c r="KQB28" s="12"/>
      <c r="KQC28" s="12"/>
      <c r="KQD28" s="12"/>
      <c r="KQE28" s="12"/>
      <c r="KQF28" s="12"/>
      <c r="KQG28" s="12"/>
      <c r="KQH28" s="12"/>
      <c r="KQI28" s="12"/>
      <c r="KQJ28" s="12"/>
      <c r="KQK28" s="12"/>
      <c r="KQL28" s="12"/>
      <c r="KQM28" s="12"/>
      <c r="KQN28" s="12"/>
      <c r="KQO28" s="12"/>
      <c r="KQP28" s="12"/>
      <c r="KQQ28" s="12"/>
      <c r="KQR28" s="12"/>
      <c r="KQS28" s="12"/>
      <c r="KQT28" s="12"/>
      <c r="KQU28" s="12"/>
      <c r="KQV28" s="12"/>
      <c r="KQW28" s="12"/>
      <c r="KQX28" s="12"/>
      <c r="KQY28" s="12"/>
      <c r="KQZ28" s="12"/>
      <c r="KRA28" s="12"/>
      <c r="KRB28" s="12"/>
      <c r="KRC28" s="12"/>
      <c r="KRD28" s="12"/>
      <c r="KRE28" s="12"/>
      <c r="KRF28" s="12"/>
      <c r="KRG28" s="12"/>
      <c r="KRH28" s="12"/>
      <c r="KRI28" s="12"/>
      <c r="KRJ28" s="12"/>
      <c r="KRK28" s="12"/>
      <c r="KRL28" s="12"/>
      <c r="KRM28" s="12"/>
      <c r="KRN28" s="12"/>
      <c r="KRO28" s="12"/>
      <c r="KRP28" s="12"/>
      <c r="KRQ28" s="12"/>
      <c r="KRR28" s="12"/>
      <c r="KRS28" s="12"/>
      <c r="KRT28" s="12"/>
      <c r="KRU28" s="12"/>
      <c r="KRV28" s="12"/>
      <c r="KRW28" s="12"/>
      <c r="KRX28" s="12"/>
      <c r="KRY28" s="12"/>
      <c r="KRZ28" s="12"/>
      <c r="KSA28" s="12"/>
      <c r="KSB28" s="12"/>
      <c r="KSC28" s="12"/>
      <c r="KSD28" s="12"/>
      <c r="KSE28" s="12"/>
      <c r="KSF28" s="12"/>
      <c r="KSG28" s="12"/>
      <c r="KSH28" s="12"/>
      <c r="KSI28" s="12"/>
      <c r="KSJ28" s="12"/>
      <c r="KSK28" s="12"/>
      <c r="KSL28" s="12"/>
      <c r="KSM28" s="12"/>
      <c r="KSN28" s="12"/>
      <c r="KSO28" s="12"/>
      <c r="KSP28" s="12"/>
      <c r="KSQ28" s="12"/>
      <c r="KSR28" s="12"/>
      <c r="KSS28" s="12"/>
      <c r="KST28" s="12"/>
      <c r="KSU28" s="12"/>
      <c r="KSV28" s="12"/>
      <c r="KSW28" s="12"/>
      <c r="KSX28" s="12"/>
      <c r="KSY28" s="12"/>
      <c r="KSZ28" s="12"/>
      <c r="KTA28" s="12"/>
      <c r="KTB28" s="12"/>
      <c r="KTC28" s="12"/>
      <c r="KTD28" s="12"/>
      <c r="KTE28" s="12"/>
      <c r="KTF28" s="12"/>
      <c r="KTG28" s="12"/>
      <c r="KTH28" s="12"/>
      <c r="KTI28" s="12"/>
      <c r="KTJ28" s="12"/>
      <c r="KTK28" s="12"/>
      <c r="KTL28" s="12"/>
      <c r="KTM28" s="12"/>
      <c r="KTN28" s="12"/>
      <c r="KTO28" s="12"/>
      <c r="KTP28" s="12"/>
      <c r="KTQ28" s="12"/>
      <c r="KTR28" s="12"/>
      <c r="KTS28" s="12"/>
      <c r="KTT28" s="12"/>
      <c r="KTU28" s="12"/>
      <c r="KTV28" s="12"/>
      <c r="KTW28" s="12"/>
      <c r="KTX28" s="12"/>
      <c r="KTY28" s="12"/>
      <c r="KTZ28" s="12"/>
      <c r="KUA28" s="12"/>
      <c r="KUB28" s="12"/>
      <c r="KUC28" s="12"/>
      <c r="KUD28" s="12"/>
      <c r="KUE28" s="12"/>
      <c r="KUF28" s="12"/>
      <c r="KUG28" s="12"/>
      <c r="KUH28" s="12"/>
      <c r="KUI28" s="12"/>
      <c r="KUJ28" s="12"/>
      <c r="KUK28" s="12"/>
      <c r="KUL28" s="12"/>
      <c r="KUM28" s="12"/>
      <c r="KUN28" s="12"/>
      <c r="KUO28" s="12"/>
      <c r="KUP28" s="12"/>
      <c r="KUQ28" s="12"/>
      <c r="KUR28" s="12"/>
      <c r="KUS28" s="12"/>
      <c r="KUT28" s="12"/>
      <c r="KUU28" s="12"/>
      <c r="KUV28" s="12"/>
      <c r="KUW28" s="12"/>
      <c r="KUX28" s="12"/>
      <c r="KUY28" s="12"/>
      <c r="KUZ28" s="12"/>
      <c r="KVA28" s="12"/>
      <c r="KVB28" s="12"/>
      <c r="KVC28" s="12"/>
      <c r="KVD28" s="12"/>
      <c r="KVE28" s="12"/>
      <c r="KVF28" s="12"/>
      <c r="KVG28" s="12"/>
      <c r="KVH28" s="12"/>
      <c r="KVI28" s="12"/>
      <c r="KVJ28" s="12"/>
      <c r="KVK28" s="12"/>
      <c r="KVL28" s="12"/>
      <c r="KVM28" s="12"/>
      <c r="KVN28" s="12"/>
      <c r="KVO28" s="12"/>
      <c r="KVP28" s="12"/>
      <c r="KVQ28" s="12"/>
      <c r="KVR28" s="12"/>
      <c r="KVS28" s="12"/>
      <c r="KVT28" s="12"/>
      <c r="KVU28" s="12"/>
      <c r="KVV28" s="12"/>
      <c r="KVW28" s="12"/>
      <c r="KVX28" s="12"/>
      <c r="KVY28" s="12"/>
      <c r="KVZ28" s="12"/>
      <c r="KWA28" s="12"/>
      <c r="KWB28" s="12"/>
      <c r="KWC28" s="12"/>
      <c r="KWD28" s="12"/>
      <c r="KWE28" s="12"/>
      <c r="KWF28" s="12"/>
      <c r="KWG28" s="12"/>
      <c r="KWH28" s="12"/>
      <c r="KWI28" s="12"/>
      <c r="KWJ28" s="12"/>
      <c r="KWK28" s="12"/>
      <c r="KWL28" s="12"/>
      <c r="KWM28" s="12"/>
      <c r="KWN28" s="12"/>
      <c r="KWO28" s="12"/>
      <c r="KWP28" s="12"/>
      <c r="KWQ28" s="12"/>
      <c r="KWR28" s="12"/>
      <c r="KWS28" s="12"/>
      <c r="KWT28" s="12"/>
      <c r="KWU28" s="12"/>
      <c r="KWV28" s="12"/>
      <c r="KWW28" s="12"/>
      <c r="KWX28" s="12"/>
      <c r="KWY28" s="12"/>
      <c r="KWZ28" s="12"/>
      <c r="KXA28" s="12"/>
      <c r="KXB28" s="12"/>
      <c r="KXC28" s="12"/>
      <c r="KXD28" s="12"/>
      <c r="KXE28" s="12"/>
      <c r="KXF28" s="12"/>
      <c r="KXG28" s="12"/>
      <c r="KXH28" s="12"/>
      <c r="KXI28" s="12"/>
      <c r="KXJ28" s="12"/>
      <c r="KXK28" s="12"/>
      <c r="KXL28" s="12"/>
      <c r="KXM28" s="12"/>
      <c r="KXN28" s="12"/>
      <c r="KXO28" s="12"/>
      <c r="KXP28" s="12"/>
      <c r="KXQ28" s="12"/>
      <c r="KXR28" s="12"/>
      <c r="KXS28" s="12"/>
      <c r="KXT28" s="12"/>
      <c r="KXU28" s="12"/>
      <c r="KXV28" s="12"/>
      <c r="KXW28" s="12"/>
      <c r="KXX28" s="12"/>
      <c r="KXY28" s="12"/>
      <c r="KXZ28" s="12"/>
      <c r="KYA28" s="12"/>
      <c r="KYB28" s="12"/>
      <c r="KYC28" s="12"/>
      <c r="KYD28" s="12"/>
      <c r="KYE28" s="12"/>
      <c r="KYF28" s="12"/>
      <c r="KYG28" s="12"/>
      <c r="KYH28" s="12"/>
      <c r="KYI28" s="12"/>
      <c r="KYJ28" s="12"/>
      <c r="KYK28" s="12"/>
      <c r="KYL28" s="12"/>
      <c r="KYM28" s="12"/>
      <c r="KYN28" s="12"/>
      <c r="KYO28" s="12"/>
      <c r="KYP28" s="12"/>
      <c r="KYQ28" s="12"/>
      <c r="KYR28" s="12"/>
      <c r="KYS28" s="12"/>
      <c r="KYT28" s="12"/>
      <c r="KYU28" s="12"/>
      <c r="KYV28" s="12"/>
      <c r="KYW28" s="12"/>
      <c r="KYX28" s="12"/>
      <c r="KYY28" s="12"/>
      <c r="KYZ28" s="12"/>
      <c r="KZA28" s="12"/>
      <c r="KZB28" s="12"/>
      <c r="KZC28" s="12"/>
      <c r="KZD28" s="12"/>
      <c r="KZE28" s="12"/>
      <c r="KZF28" s="12"/>
      <c r="KZG28" s="12"/>
      <c r="KZH28" s="12"/>
      <c r="KZI28" s="12"/>
      <c r="KZJ28" s="12"/>
      <c r="KZK28" s="12"/>
      <c r="KZL28" s="12"/>
      <c r="KZM28" s="12"/>
      <c r="KZN28" s="12"/>
      <c r="KZO28" s="12"/>
      <c r="KZP28" s="12"/>
      <c r="KZQ28" s="12"/>
      <c r="KZR28" s="12"/>
      <c r="KZS28" s="12"/>
      <c r="KZT28" s="12"/>
      <c r="KZU28" s="12"/>
      <c r="KZV28" s="12"/>
      <c r="KZW28" s="12"/>
      <c r="KZX28" s="12"/>
      <c r="KZY28" s="12"/>
      <c r="KZZ28" s="12"/>
      <c r="LAA28" s="12"/>
      <c r="LAB28" s="12"/>
      <c r="LAC28" s="12"/>
      <c r="LAD28" s="12"/>
      <c r="LAE28" s="12"/>
      <c r="LAF28" s="12"/>
      <c r="LAG28" s="12"/>
      <c r="LAH28" s="12"/>
      <c r="LAI28" s="12"/>
      <c r="LAJ28" s="12"/>
      <c r="LAK28" s="12"/>
      <c r="LAL28" s="12"/>
      <c r="LAM28" s="12"/>
      <c r="LAN28" s="12"/>
      <c r="LAO28" s="12"/>
      <c r="LAP28" s="12"/>
      <c r="LAQ28" s="12"/>
      <c r="LAR28" s="12"/>
      <c r="LAS28" s="12"/>
      <c r="LAT28" s="12"/>
      <c r="LAU28" s="12"/>
      <c r="LAV28" s="12"/>
      <c r="LAW28" s="12"/>
      <c r="LAX28" s="12"/>
      <c r="LAY28" s="12"/>
      <c r="LAZ28" s="12"/>
      <c r="LBA28" s="12"/>
      <c r="LBB28" s="12"/>
      <c r="LBC28" s="12"/>
      <c r="LBD28" s="12"/>
      <c r="LBE28" s="12"/>
      <c r="LBF28" s="12"/>
      <c r="LBG28" s="12"/>
      <c r="LBH28" s="12"/>
      <c r="LBI28" s="12"/>
      <c r="LBJ28" s="12"/>
      <c r="LBK28" s="12"/>
      <c r="LBL28" s="12"/>
      <c r="LBM28" s="12"/>
      <c r="LBN28" s="12"/>
      <c r="LBO28" s="12"/>
      <c r="LBP28" s="12"/>
      <c r="LBQ28" s="12"/>
      <c r="LBR28" s="12"/>
      <c r="LBS28" s="12"/>
      <c r="LBT28" s="12"/>
      <c r="LBU28" s="12"/>
      <c r="LBV28" s="12"/>
      <c r="LBW28" s="12"/>
      <c r="LBX28" s="12"/>
      <c r="LBY28" s="12"/>
      <c r="LBZ28" s="12"/>
      <c r="LCA28" s="12"/>
      <c r="LCB28" s="12"/>
      <c r="LCC28" s="12"/>
      <c r="LCD28" s="12"/>
      <c r="LCE28" s="12"/>
      <c r="LCF28" s="12"/>
      <c r="LCG28" s="12"/>
      <c r="LCH28" s="12"/>
      <c r="LCI28" s="12"/>
      <c r="LCJ28" s="12"/>
      <c r="LCK28" s="12"/>
      <c r="LCL28" s="12"/>
      <c r="LCM28" s="12"/>
      <c r="LCN28" s="12"/>
      <c r="LCO28" s="12"/>
      <c r="LCP28" s="12"/>
      <c r="LCQ28" s="12"/>
      <c r="LCR28" s="12"/>
      <c r="LCS28" s="12"/>
      <c r="LCT28" s="12"/>
      <c r="LCU28" s="12"/>
      <c r="LCV28" s="12"/>
      <c r="LCW28" s="12"/>
      <c r="LCX28" s="12"/>
      <c r="LCY28" s="12"/>
      <c r="LCZ28" s="12"/>
      <c r="LDA28" s="12"/>
      <c r="LDB28" s="12"/>
      <c r="LDC28" s="12"/>
      <c r="LDD28" s="12"/>
      <c r="LDE28" s="12"/>
      <c r="LDF28" s="12"/>
      <c r="LDG28" s="12"/>
      <c r="LDH28" s="12"/>
      <c r="LDI28" s="12"/>
      <c r="LDJ28" s="12"/>
      <c r="LDK28" s="12"/>
      <c r="LDL28" s="12"/>
      <c r="LDM28" s="12"/>
      <c r="LDN28" s="12"/>
      <c r="LDO28" s="12"/>
      <c r="LDP28" s="12"/>
      <c r="LDQ28" s="12"/>
      <c r="LDR28" s="12"/>
      <c r="LDS28" s="12"/>
      <c r="LDT28" s="12"/>
      <c r="LDU28" s="12"/>
      <c r="LDV28" s="12"/>
      <c r="LDW28" s="12"/>
      <c r="LDX28" s="12"/>
      <c r="LDY28" s="12"/>
      <c r="LDZ28" s="12"/>
      <c r="LEA28" s="12"/>
      <c r="LEB28" s="12"/>
      <c r="LEC28" s="12"/>
      <c r="LED28" s="12"/>
      <c r="LEE28" s="12"/>
      <c r="LEF28" s="12"/>
      <c r="LEG28" s="12"/>
      <c r="LEH28" s="12"/>
      <c r="LEI28" s="12"/>
      <c r="LEJ28" s="12"/>
      <c r="LEK28" s="12"/>
      <c r="LEL28" s="12"/>
      <c r="LEM28" s="12"/>
      <c r="LEN28" s="12"/>
      <c r="LEO28" s="12"/>
      <c r="LEP28" s="12"/>
      <c r="LEQ28" s="12"/>
      <c r="LER28" s="12"/>
      <c r="LES28" s="12"/>
      <c r="LET28" s="12"/>
      <c r="LEU28" s="12"/>
      <c r="LEV28" s="12"/>
      <c r="LEW28" s="12"/>
      <c r="LEX28" s="12"/>
      <c r="LEY28" s="12"/>
      <c r="LEZ28" s="12"/>
      <c r="LFA28" s="12"/>
      <c r="LFB28" s="12"/>
      <c r="LFC28" s="12"/>
      <c r="LFD28" s="12"/>
      <c r="LFE28" s="12"/>
      <c r="LFF28" s="12"/>
      <c r="LFG28" s="12"/>
      <c r="LFH28" s="12"/>
      <c r="LFI28" s="12"/>
      <c r="LFJ28" s="12"/>
      <c r="LFK28" s="12"/>
      <c r="LFL28" s="12"/>
      <c r="LFM28" s="12"/>
      <c r="LFN28" s="12"/>
      <c r="LFO28" s="12"/>
      <c r="LFP28" s="12"/>
      <c r="LFQ28" s="12"/>
      <c r="LFR28" s="12"/>
      <c r="LFS28" s="12"/>
      <c r="LFT28" s="12"/>
      <c r="LFU28" s="12"/>
      <c r="LFV28" s="12"/>
      <c r="LFW28" s="12"/>
      <c r="LFX28" s="12"/>
      <c r="LFY28" s="12"/>
      <c r="LFZ28" s="12"/>
      <c r="LGA28" s="12"/>
      <c r="LGB28" s="12"/>
      <c r="LGC28" s="12"/>
      <c r="LGD28" s="12"/>
      <c r="LGE28" s="12"/>
      <c r="LGF28" s="12"/>
      <c r="LGG28" s="12"/>
      <c r="LGH28" s="12"/>
      <c r="LGI28" s="12"/>
      <c r="LGJ28" s="12"/>
      <c r="LGK28" s="12"/>
      <c r="LGL28" s="12"/>
      <c r="LGM28" s="12"/>
      <c r="LGN28" s="12"/>
      <c r="LGO28" s="12"/>
      <c r="LGP28" s="12"/>
      <c r="LGQ28" s="12"/>
      <c r="LGR28" s="12"/>
      <c r="LGS28" s="12"/>
      <c r="LGT28" s="12"/>
      <c r="LGU28" s="12"/>
      <c r="LGV28" s="12"/>
      <c r="LGW28" s="12"/>
      <c r="LGX28" s="12"/>
      <c r="LGY28" s="12"/>
      <c r="LGZ28" s="12"/>
      <c r="LHA28" s="12"/>
      <c r="LHB28" s="12"/>
      <c r="LHC28" s="12"/>
      <c r="LHD28" s="12"/>
      <c r="LHE28" s="12"/>
      <c r="LHF28" s="12"/>
      <c r="LHG28" s="12"/>
      <c r="LHH28" s="12"/>
      <c r="LHI28" s="12"/>
      <c r="LHJ28" s="12"/>
      <c r="LHK28" s="12"/>
      <c r="LHL28" s="12"/>
      <c r="LHM28" s="12"/>
      <c r="LHN28" s="12"/>
      <c r="LHO28" s="12"/>
      <c r="LHP28" s="12"/>
      <c r="LHQ28" s="12"/>
      <c r="LHR28" s="12"/>
      <c r="LHS28" s="12"/>
      <c r="LHT28" s="12"/>
      <c r="LHU28" s="12"/>
      <c r="LHV28" s="12"/>
      <c r="LHW28" s="12"/>
      <c r="LHX28" s="12"/>
      <c r="LHY28" s="12"/>
      <c r="LHZ28" s="12"/>
      <c r="LIA28" s="12"/>
      <c r="LIB28" s="12"/>
      <c r="LIC28" s="12"/>
      <c r="LID28" s="12"/>
      <c r="LIE28" s="12"/>
      <c r="LIF28" s="12"/>
      <c r="LIG28" s="12"/>
      <c r="LIH28" s="12"/>
      <c r="LII28" s="12"/>
      <c r="LIJ28" s="12"/>
      <c r="LIK28" s="12"/>
      <c r="LIL28" s="12"/>
      <c r="LIM28" s="12"/>
      <c r="LIN28" s="12"/>
      <c r="LIO28" s="12"/>
      <c r="LIP28" s="12"/>
      <c r="LIQ28" s="12"/>
      <c r="LIR28" s="12"/>
      <c r="LIS28" s="12"/>
      <c r="LIT28" s="12"/>
      <c r="LIU28" s="12"/>
      <c r="LIV28" s="12"/>
      <c r="LIW28" s="12"/>
      <c r="LIX28" s="12"/>
      <c r="LIY28" s="12"/>
      <c r="LIZ28" s="12"/>
      <c r="LJA28" s="12"/>
      <c r="LJB28" s="12"/>
      <c r="LJC28" s="12"/>
      <c r="LJD28" s="12"/>
      <c r="LJE28" s="12"/>
      <c r="LJF28" s="12"/>
      <c r="LJG28" s="12"/>
      <c r="LJH28" s="12"/>
      <c r="LJI28" s="12"/>
      <c r="LJJ28" s="12"/>
      <c r="LJK28" s="12"/>
      <c r="LJL28" s="12"/>
      <c r="LJM28" s="12"/>
      <c r="LJN28" s="12"/>
      <c r="LJO28" s="12"/>
      <c r="LJP28" s="12"/>
      <c r="LJQ28" s="12"/>
      <c r="LJR28" s="12"/>
      <c r="LJS28" s="12"/>
      <c r="LJT28" s="12"/>
      <c r="LJU28" s="12"/>
      <c r="LJV28" s="12"/>
      <c r="LJW28" s="12"/>
      <c r="LJX28" s="12"/>
      <c r="LJY28" s="12"/>
      <c r="LJZ28" s="12"/>
      <c r="LKA28" s="12"/>
      <c r="LKB28" s="12"/>
      <c r="LKC28" s="12"/>
      <c r="LKD28" s="12"/>
      <c r="LKE28" s="12"/>
      <c r="LKF28" s="12"/>
      <c r="LKG28" s="12"/>
      <c r="LKH28" s="12"/>
      <c r="LKI28" s="12"/>
      <c r="LKJ28" s="12"/>
      <c r="LKK28" s="12"/>
      <c r="LKL28" s="12"/>
      <c r="LKM28" s="12"/>
      <c r="LKN28" s="12"/>
      <c r="LKO28" s="12"/>
      <c r="LKP28" s="12"/>
      <c r="LKQ28" s="12"/>
      <c r="LKR28" s="12"/>
      <c r="LKS28" s="12"/>
      <c r="LKT28" s="12"/>
      <c r="LKU28" s="12"/>
      <c r="LKV28" s="12"/>
      <c r="LKW28" s="12"/>
      <c r="LKX28" s="12"/>
      <c r="LKY28" s="12"/>
      <c r="LKZ28" s="12"/>
      <c r="LLA28" s="12"/>
      <c r="LLB28" s="12"/>
      <c r="LLC28" s="12"/>
      <c r="LLD28" s="12"/>
      <c r="LLE28" s="12"/>
      <c r="LLF28" s="12"/>
      <c r="LLG28" s="12"/>
      <c r="LLH28" s="12"/>
      <c r="LLI28" s="12"/>
      <c r="LLJ28" s="12"/>
      <c r="LLK28" s="12"/>
      <c r="LLL28" s="12"/>
      <c r="LLM28" s="12"/>
      <c r="LLN28" s="12"/>
      <c r="LLO28" s="12"/>
      <c r="LLP28" s="12"/>
      <c r="LLQ28" s="12"/>
      <c r="LLR28" s="12"/>
      <c r="LLS28" s="12"/>
      <c r="LLT28" s="12"/>
      <c r="LLU28" s="12"/>
      <c r="LLV28" s="12"/>
      <c r="LLW28" s="12"/>
      <c r="LLX28" s="12"/>
      <c r="LLY28" s="12"/>
      <c r="LLZ28" s="12"/>
      <c r="LMA28" s="12"/>
      <c r="LMB28" s="12"/>
      <c r="LMC28" s="12"/>
      <c r="LMD28" s="12"/>
      <c r="LME28" s="12"/>
      <c r="LMF28" s="12"/>
      <c r="LMG28" s="12"/>
      <c r="LMH28" s="12"/>
      <c r="LMI28" s="12"/>
      <c r="LMJ28" s="12"/>
      <c r="LMK28" s="12"/>
      <c r="LML28" s="12"/>
      <c r="LMM28" s="12"/>
      <c r="LMN28" s="12"/>
      <c r="LMO28" s="12"/>
      <c r="LMP28" s="12"/>
      <c r="LMQ28" s="12"/>
      <c r="LMR28" s="12"/>
      <c r="LMS28" s="12"/>
      <c r="LMT28" s="12"/>
      <c r="LMU28" s="12"/>
      <c r="LMV28" s="12"/>
      <c r="LMW28" s="12"/>
      <c r="LMX28" s="12"/>
      <c r="LMY28" s="12"/>
      <c r="LMZ28" s="12"/>
      <c r="LNA28" s="12"/>
      <c r="LNB28" s="12"/>
      <c r="LNC28" s="12"/>
      <c r="LND28" s="12"/>
      <c r="LNE28" s="12"/>
      <c r="LNF28" s="12"/>
      <c r="LNG28" s="12"/>
      <c r="LNH28" s="12"/>
      <c r="LNI28" s="12"/>
      <c r="LNJ28" s="12"/>
      <c r="LNK28" s="12"/>
      <c r="LNL28" s="12"/>
      <c r="LNM28" s="12"/>
      <c r="LNN28" s="12"/>
      <c r="LNO28" s="12"/>
      <c r="LNP28" s="12"/>
      <c r="LNQ28" s="12"/>
      <c r="LNR28" s="12"/>
      <c r="LNS28" s="12"/>
      <c r="LNT28" s="12"/>
      <c r="LNU28" s="12"/>
      <c r="LNV28" s="12"/>
      <c r="LNW28" s="12"/>
      <c r="LNX28" s="12"/>
      <c r="LNY28" s="12"/>
      <c r="LNZ28" s="12"/>
      <c r="LOA28" s="12"/>
      <c r="LOB28" s="12"/>
      <c r="LOC28" s="12"/>
      <c r="LOD28" s="12"/>
      <c r="LOE28" s="12"/>
      <c r="LOF28" s="12"/>
      <c r="LOG28" s="12"/>
      <c r="LOH28" s="12"/>
      <c r="LOI28" s="12"/>
      <c r="LOJ28" s="12"/>
      <c r="LOK28" s="12"/>
      <c r="LOL28" s="12"/>
      <c r="LOM28" s="12"/>
      <c r="LON28" s="12"/>
      <c r="LOO28" s="12"/>
      <c r="LOP28" s="12"/>
      <c r="LOQ28" s="12"/>
      <c r="LOR28" s="12"/>
      <c r="LOS28" s="12"/>
      <c r="LOT28" s="12"/>
      <c r="LOU28" s="12"/>
      <c r="LOV28" s="12"/>
      <c r="LOW28" s="12"/>
      <c r="LOX28" s="12"/>
      <c r="LOY28" s="12"/>
      <c r="LOZ28" s="12"/>
      <c r="LPA28" s="12"/>
      <c r="LPB28" s="12"/>
      <c r="LPC28" s="12"/>
      <c r="LPD28" s="12"/>
      <c r="LPE28" s="12"/>
      <c r="LPF28" s="12"/>
      <c r="LPG28" s="12"/>
      <c r="LPH28" s="12"/>
      <c r="LPI28" s="12"/>
      <c r="LPJ28" s="12"/>
      <c r="LPK28" s="12"/>
      <c r="LPL28" s="12"/>
      <c r="LPM28" s="12"/>
      <c r="LPN28" s="12"/>
      <c r="LPO28" s="12"/>
      <c r="LPP28" s="12"/>
      <c r="LPQ28" s="12"/>
      <c r="LPR28" s="12"/>
      <c r="LPS28" s="12"/>
      <c r="LPT28" s="12"/>
      <c r="LPU28" s="12"/>
      <c r="LPV28" s="12"/>
      <c r="LPW28" s="12"/>
      <c r="LPX28" s="12"/>
      <c r="LPY28" s="12"/>
      <c r="LPZ28" s="12"/>
      <c r="LQA28" s="12"/>
      <c r="LQB28" s="12"/>
      <c r="LQC28" s="12"/>
      <c r="LQD28" s="12"/>
      <c r="LQE28" s="12"/>
      <c r="LQF28" s="12"/>
      <c r="LQG28" s="12"/>
      <c r="LQH28" s="12"/>
      <c r="LQI28" s="12"/>
      <c r="LQJ28" s="12"/>
      <c r="LQK28" s="12"/>
      <c r="LQL28" s="12"/>
      <c r="LQM28" s="12"/>
      <c r="LQN28" s="12"/>
      <c r="LQO28" s="12"/>
      <c r="LQP28" s="12"/>
      <c r="LQQ28" s="12"/>
      <c r="LQR28" s="12"/>
      <c r="LQS28" s="12"/>
      <c r="LQT28" s="12"/>
      <c r="LQU28" s="12"/>
      <c r="LQV28" s="12"/>
      <c r="LQW28" s="12"/>
      <c r="LQX28" s="12"/>
      <c r="LQY28" s="12"/>
      <c r="LQZ28" s="12"/>
      <c r="LRA28" s="12"/>
      <c r="LRB28" s="12"/>
      <c r="LRC28" s="12"/>
      <c r="LRD28" s="12"/>
      <c r="LRE28" s="12"/>
      <c r="LRF28" s="12"/>
      <c r="LRG28" s="12"/>
      <c r="LRH28" s="12"/>
      <c r="LRI28" s="12"/>
      <c r="LRJ28" s="12"/>
      <c r="LRK28" s="12"/>
      <c r="LRL28" s="12"/>
      <c r="LRM28" s="12"/>
      <c r="LRN28" s="12"/>
      <c r="LRO28" s="12"/>
      <c r="LRP28" s="12"/>
      <c r="LRQ28" s="12"/>
      <c r="LRR28" s="12"/>
      <c r="LRS28" s="12"/>
      <c r="LRT28" s="12"/>
      <c r="LRU28" s="12"/>
      <c r="LRV28" s="12"/>
      <c r="LRW28" s="12"/>
      <c r="LRX28" s="12"/>
      <c r="LRY28" s="12"/>
      <c r="LRZ28" s="12"/>
      <c r="LSA28" s="12"/>
      <c r="LSB28" s="12"/>
      <c r="LSC28" s="12"/>
      <c r="LSD28" s="12"/>
      <c r="LSE28" s="12"/>
      <c r="LSF28" s="12"/>
      <c r="LSG28" s="12"/>
      <c r="LSH28" s="12"/>
      <c r="LSI28" s="12"/>
      <c r="LSJ28" s="12"/>
      <c r="LSK28" s="12"/>
      <c r="LSL28" s="12"/>
      <c r="LSM28" s="12"/>
      <c r="LSN28" s="12"/>
      <c r="LSO28" s="12"/>
      <c r="LSP28" s="12"/>
      <c r="LSQ28" s="12"/>
      <c r="LSR28" s="12"/>
      <c r="LSS28" s="12"/>
      <c r="LST28" s="12"/>
      <c r="LSU28" s="12"/>
      <c r="LSV28" s="12"/>
      <c r="LSW28" s="12"/>
      <c r="LSX28" s="12"/>
      <c r="LSY28" s="12"/>
      <c r="LSZ28" s="12"/>
      <c r="LTA28" s="12"/>
      <c r="LTB28" s="12"/>
      <c r="LTC28" s="12"/>
      <c r="LTD28" s="12"/>
      <c r="LTE28" s="12"/>
      <c r="LTF28" s="12"/>
      <c r="LTG28" s="12"/>
      <c r="LTH28" s="12"/>
      <c r="LTI28" s="12"/>
      <c r="LTJ28" s="12"/>
      <c r="LTK28" s="12"/>
      <c r="LTL28" s="12"/>
      <c r="LTM28" s="12"/>
      <c r="LTN28" s="12"/>
      <c r="LTO28" s="12"/>
      <c r="LTP28" s="12"/>
      <c r="LTQ28" s="12"/>
      <c r="LTR28" s="12"/>
      <c r="LTS28" s="12"/>
      <c r="LTT28" s="12"/>
      <c r="LTU28" s="12"/>
      <c r="LTV28" s="12"/>
      <c r="LTW28" s="12"/>
      <c r="LTX28" s="12"/>
      <c r="LTY28" s="12"/>
      <c r="LTZ28" s="12"/>
      <c r="LUA28" s="12"/>
      <c r="LUB28" s="12"/>
      <c r="LUC28" s="12"/>
      <c r="LUD28" s="12"/>
      <c r="LUE28" s="12"/>
      <c r="LUF28" s="12"/>
      <c r="LUG28" s="12"/>
      <c r="LUH28" s="12"/>
      <c r="LUI28" s="12"/>
      <c r="LUJ28" s="12"/>
      <c r="LUK28" s="12"/>
      <c r="LUL28" s="12"/>
      <c r="LUM28" s="12"/>
      <c r="LUN28" s="12"/>
      <c r="LUO28" s="12"/>
      <c r="LUP28" s="12"/>
      <c r="LUQ28" s="12"/>
      <c r="LUR28" s="12"/>
      <c r="LUS28" s="12"/>
      <c r="LUT28" s="12"/>
      <c r="LUU28" s="12"/>
      <c r="LUV28" s="12"/>
      <c r="LUW28" s="12"/>
      <c r="LUX28" s="12"/>
      <c r="LUY28" s="12"/>
      <c r="LUZ28" s="12"/>
      <c r="LVA28" s="12"/>
      <c r="LVB28" s="12"/>
      <c r="LVC28" s="12"/>
      <c r="LVD28" s="12"/>
      <c r="LVE28" s="12"/>
      <c r="LVF28" s="12"/>
      <c r="LVG28" s="12"/>
      <c r="LVH28" s="12"/>
      <c r="LVI28" s="12"/>
      <c r="LVJ28" s="12"/>
      <c r="LVK28" s="12"/>
      <c r="LVL28" s="12"/>
      <c r="LVM28" s="12"/>
      <c r="LVN28" s="12"/>
      <c r="LVO28" s="12"/>
      <c r="LVP28" s="12"/>
      <c r="LVQ28" s="12"/>
      <c r="LVR28" s="12"/>
      <c r="LVS28" s="12"/>
      <c r="LVT28" s="12"/>
      <c r="LVU28" s="12"/>
      <c r="LVV28" s="12"/>
      <c r="LVW28" s="12"/>
      <c r="LVX28" s="12"/>
      <c r="LVY28" s="12"/>
      <c r="LVZ28" s="12"/>
      <c r="LWA28" s="12"/>
      <c r="LWB28" s="12"/>
      <c r="LWC28" s="12"/>
      <c r="LWD28" s="12"/>
      <c r="LWE28" s="12"/>
      <c r="LWF28" s="12"/>
      <c r="LWG28" s="12"/>
      <c r="LWH28" s="12"/>
      <c r="LWI28" s="12"/>
      <c r="LWJ28" s="12"/>
      <c r="LWK28" s="12"/>
      <c r="LWL28" s="12"/>
      <c r="LWM28" s="12"/>
      <c r="LWN28" s="12"/>
      <c r="LWO28" s="12"/>
      <c r="LWP28" s="12"/>
      <c r="LWQ28" s="12"/>
      <c r="LWR28" s="12"/>
      <c r="LWS28" s="12"/>
      <c r="LWT28" s="12"/>
      <c r="LWU28" s="12"/>
      <c r="LWV28" s="12"/>
      <c r="LWW28" s="12"/>
      <c r="LWX28" s="12"/>
      <c r="LWY28" s="12"/>
      <c r="LWZ28" s="12"/>
      <c r="LXA28" s="12"/>
      <c r="LXB28" s="12"/>
      <c r="LXC28" s="12"/>
      <c r="LXD28" s="12"/>
      <c r="LXE28" s="12"/>
      <c r="LXF28" s="12"/>
      <c r="LXG28" s="12"/>
      <c r="LXH28" s="12"/>
      <c r="LXI28" s="12"/>
      <c r="LXJ28" s="12"/>
      <c r="LXK28" s="12"/>
      <c r="LXL28" s="12"/>
      <c r="LXM28" s="12"/>
      <c r="LXN28" s="12"/>
      <c r="LXO28" s="12"/>
      <c r="LXP28" s="12"/>
      <c r="LXQ28" s="12"/>
      <c r="LXR28" s="12"/>
      <c r="LXS28" s="12"/>
      <c r="LXT28" s="12"/>
      <c r="LXU28" s="12"/>
      <c r="LXV28" s="12"/>
      <c r="LXW28" s="12"/>
      <c r="LXX28" s="12"/>
      <c r="LXY28" s="12"/>
      <c r="LXZ28" s="12"/>
      <c r="LYA28" s="12"/>
      <c r="LYB28" s="12"/>
      <c r="LYC28" s="12"/>
      <c r="LYD28" s="12"/>
      <c r="LYE28" s="12"/>
      <c r="LYF28" s="12"/>
      <c r="LYG28" s="12"/>
      <c r="LYH28" s="12"/>
      <c r="LYI28" s="12"/>
      <c r="LYJ28" s="12"/>
      <c r="LYK28" s="12"/>
      <c r="LYL28" s="12"/>
      <c r="LYM28" s="12"/>
      <c r="LYN28" s="12"/>
      <c r="LYO28" s="12"/>
      <c r="LYP28" s="12"/>
      <c r="LYQ28" s="12"/>
      <c r="LYR28" s="12"/>
      <c r="LYS28" s="12"/>
      <c r="LYT28" s="12"/>
      <c r="LYU28" s="12"/>
      <c r="LYV28" s="12"/>
      <c r="LYW28" s="12"/>
      <c r="LYX28" s="12"/>
      <c r="LYY28" s="12"/>
      <c r="LYZ28" s="12"/>
      <c r="LZA28" s="12"/>
      <c r="LZB28" s="12"/>
      <c r="LZC28" s="12"/>
      <c r="LZD28" s="12"/>
      <c r="LZE28" s="12"/>
      <c r="LZF28" s="12"/>
      <c r="LZG28" s="12"/>
      <c r="LZH28" s="12"/>
      <c r="LZI28" s="12"/>
      <c r="LZJ28" s="12"/>
      <c r="LZK28" s="12"/>
      <c r="LZL28" s="12"/>
      <c r="LZM28" s="12"/>
      <c r="LZN28" s="12"/>
      <c r="LZO28" s="12"/>
      <c r="LZP28" s="12"/>
      <c r="LZQ28" s="12"/>
      <c r="LZR28" s="12"/>
      <c r="LZS28" s="12"/>
      <c r="LZT28" s="12"/>
      <c r="LZU28" s="12"/>
      <c r="LZV28" s="12"/>
      <c r="LZW28" s="12"/>
      <c r="LZX28" s="12"/>
      <c r="LZY28" s="12"/>
      <c r="LZZ28" s="12"/>
      <c r="MAA28" s="12"/>
      <c r="MAB28" s="12"/>
      <c r="MAC28" s="12"/>
      <c r="MAD28" s="12"/>
      <c r="MAE28" s="12"/>
      <c r="MAF28" s="12"/>
      <c r="MAG28" s="12"/>
      <c r="MAH28" s="12"/>
      <c r="MAI28" s="12"/>
      <c r="MAJ28" s="12"/>
      <c r="MAK28" s="12"/>
      <c r="MAL28" s="12"/>
      <c r="MAM28" s="12"/>
      <c r="MAN28" s="12"/>
      <c r="MAO28" s="12"/>
      <c r="MAP28" s="12"/>
      <c r="MAQ28" s="12"/>
      <c r="MAR28" s="12"/>
      <c r="MAS28" s="12"/>
      <c r="MAT28" s="12"/>
      <c r="MAU28" s="12"/>
      <c r="MAV28" s="12"/>
      <c r="MAW28" s="12"/>
      <c r="MAX28" s="12"/>
      <c r="MAY28" s="12"/>
      <c r="MAZ28" s="12"/>
      <c r="MBA28" s="12"/>
      <c r="MBB28" s="12"/>
      <c r="MBC28" s="12"/>
      <c r="MBD28" s="12"/>
      <c r="MBE28" s="12"/>
      <c r="MBF28" s="12"/>
      <c r="MBG28" s="12"/>
      <c r="MBH28" s="12"/>
      <c r="MBI28" s="12"/>
      <c r="MBJ28" s="12"/>
      <c r="MBK28" s="12"/>
      <c r="MBL28" s="12"/>
      <c r="MBM28" s="12"/>
      <c r="MBN28" s="12"/>
      <c r="MBO28" s="12"/>
      <c r="MBP28" s="12"/>
      <c r="MBQ28" s="12"/>
      <c r="MBR28" s="12"/>
      <c r="MBS28" s="12"/>
      <c r="MBT28" s="12"/>
      <c r="MBU28" s="12"/>
      <c r="MBV28" s="12"/>
      <c r="MBW28" s="12"/>
      <c r="MBX28" s="12"/>
      <c r="MBY28" s="12"/>
      <c r="MBZ28" s="12"/>
      <c r="MCA28" s="12"/>
      <c r="MCB28" s="12"/>
      <c r="MCC28" s="12"/>
      <c r="MCD28" s="12"/>
      <c r="MCE28" s="12"/>
      <c r="MCF28" s="12"/>
      <c r="MCG28" s="12"/>
      <c r="MCH28" s="12"/>
      <c r="MCI28" s="12"/>
      <c r="MCJ28" s="12"/>
      <c r="MCK28" s="12"/>
      <c r="MCL28" s="12"/>
      <c r="MCM28" s="12"/>
      <c r="MCN28" s="12"/>
      <c r="MCO28" s="12"/>
      <c r="MCP28" s="12"/>
      <c r="MCQ28" s="12"/>
      <c r="MCR28" s="12"/>
      <c r="MCS28" s="12"/>
      <c r="MCT28" s="12"/>
      <c r="MCU28" s="12"/>
      <c r="MCV28" s="12"/>
      <c r="MCW28" s="12"/>
      <c r="MCX28" s="12"/>
      <c r="MCY28" s="12"/>
      <c r="MCZ28" s="12"/>
      <c r="MDA28" s="12"/>
      <c r="MDB28" s="12"/>
      <c r="MDC28" s="12"/>
      <c r="MDD28" s="12"/>
      <c r="MDE28" s="12"/>
      <c r="MDF28" s="12"/>
      <c r="MDG28" s="12"/>
      <c r="MDH28" s="12"/>
      <c r="MDI28" s="12"/>
      <c r="MDJ28" s="12"/>
      <c r="MDK28" s="12"/>
      <c r="MDL28" s="12"/>
      <c r="MDM28" s="12"/>
      <c r="MDN28" s="12"/>
      <c r="MDO28" s="12"/>
      <c r="MDP28" s="12"/>
      <c r="MDQ28" s="12"/>
      <c r="MDR28" s="12"/>
      <c r="MDS28" s="12"/>
      <c r="MDT28" s="12"/>
      <c r="MDU28" s="12"/>
      <c r="MDV28" s="12"/>
      <c r="MDW28" s="12"/>
      <c r="MDX28" s="12"/>
      <c r="MDY28" s="12"/>
      <c r="MDZ28" s="12"/>
      <c r="MEA28" s="12"/>
      <c r="MEB28" s="12"/>
      <c r="MEC28" s="12"/>
      <c r="MED28" s="12"/>
      <c r="MEE28" s="12"/>
      <c r="MEF28" s="12"/>
      <c r="MEG28" s="12"/>
      <c r="MEH28" s="12"/>
      <c r="MEI28" s="12"/>
      <c r="MEJ28" s="12"/>
      <c r="MEK28" s="12"/>
      <c r="MEL28" s="12"/>
      <c r="MEM28" s="12"/>
      <c r="MEN28" s="12"/>
      <c r="MEO28" s="12"/>
      <c r="MEP28" s="12"/>
      <c r="MEQ28" s="12"/>
      <c r="MER28" s="12"/>
      <c r="MES28" s="12"/>
      <c r="MET28" s="12"/>
      <c r="MEU28" s="12"/>
      <c r="MEV28" s="12"/>
      <c r="MEW28" s="12"/>
      <c r="MEX28" s="12"/>
      <c r="MEY28" s="12"/>
      <c r="MEZ28" s="12"/>
      <c r="MFA28" s="12"/>
      <c r="MFB28" s="12"/>
      <c r="MFC28" s="12"/>
      <c r="MFD28" s="12"/>
      <c r="MFE28" s="12"/>
      <c r="MFF28" s="12"/>
      <c r="MFG28" s="12"/>
      <c r="MFH28" s="12"/>
      <c r="MFI28" s="12"/>
      <c r="MFJ28" s="12"/>
      <c r="MFK28" s="12"/>
      <c r="MFL28" s="12"/>
      <c r="MFM28" s="12"/>
      <c r="MFN28" s="12"/>
      <c r="MFO28" s="12"/>
      <c r="MFP28" s="12"/>
      <c r="MFQ28" s="12"/>
      <c r="MFR28" s="12"/>
      <c r="MFS28" s="12"/>
      <c r="MFT28" s="12"/>
      <c r="MFU28" s="12"/>
      <c r="MFV28" s="12"/>
      <c r="MFW28" s="12"/>
      <c r="MFX28" s="12"/>
      <c r="MFY28" s="12"/>
      <c r="MFZ28" s="12"/>
      <c r="MGA28" s="12"/>
      <c r="MGB28" s="12"/>
      <c r="MGC28" s="12"/>
      <c r="MGD28" s="12"/>
      <c r="MGE28" s="12"/>
      <c r="MGF28" s="12"/>
      <c r="MGG28" s="12"/>
      <c r="MGH28" s="12"/>
      <c r="MGI28" s="12"/>
      <c r="MGJ28" s="12"/>
      <c r="MGK28" s="12"/>
      <c r="MGL28" s="12"/>
      <c r="MGM28" s="12"/>
      <c r="MGN28" s="12"/>
      <c r="MGO28" s="12"/>
      <c r="MGP28" s="12"/>
      <c r="MGQ28" s="12"/>
      <c r="MGR28" s="12"/>
      <c r="MGS28" s="12"/>
      <c r="MGT28" s="12"/>
      <c r="MGU28" s="12"/>
      <c r="MGV28" s="12"/>
      <c r="MGW28" s="12"/>
      <c r="MGX28" s="12"/>
      <c r="MGY28" s="12"/>
      <c r="MGZ28" s="12"/>
      <c r="MHA28" s="12"/>
      <c r="MHB28" s="12"/>
      <c r="MHC28" s="12"/>
      <c r="MHD28" s="12"/>
      <c r="MHE28" s="12"/>
      <c r="MHF28" s="12"/>
      <c r="MHG28" s="12"/>
      <c r="MHH28" s="12"/>
      <c r="MHI28" s="12"/>
      <c r="MHJ28" s="12"/>
      <c r="MHK28" s="12"/>
      <c r="MHL28" s="12"/>
      <c r="MHM28" s="12"/>
      <c r="MHN28" s="12"/>
      <c r="MHO28" s="12"/>
      <c r="MHP28" s="12"/>
      <c r="MHQ28" s="12"/>
      <c r="MHR28" s="12"/>
      <c r="MHS28" s="12"/>
      <c r="MHT28" s="12"/>
      <c r="MHU28" s="12"/>
      <c r="MHV28" s="12"/>
      <c r="MHW28" s="12"/>
      <c r="MHX28" s="12"/>
      <c r="MHY28" s="12"/>
      <c r="MHZ28" s="12"/>
      <c r="MIA28" s="12"/>
      <c r="MIB28" s="12"/>
      <c r="MIC28" s="12"/>
      <c r="MID28" s="12"/>
      <c r="MIE28" s="12"/>
      <c r="MIF28" s="12"/>
      <c r="MIG28" s="12"/>
      <c r="MIH28" s="12"/>
      <c r="MII28" s="12"/>
      <c r="MIJ28" s="12"/>
      <c r="MIK28" s="12"/>
      <c r="MIL28" s="12"/>
      <c r="MIM28" s="12"/>
      <c r="MIN28" s="12"/>
      <c r="MIO28" s="12"/>
      <c r="MIP28" s="12"/>
      <c r="MIQ28" s="12"/>
      <c r="MIR28" s="12"/>
      <c r="MIS28" s="12"/>
      <c r="MIT28" s="12"/>
      <c r="MIU28" s="12"/>
      <c r="MIV28" s="12"/>
      <c r="MIW28" s="12"/>
      <c r="MIX28" s="12"/>
      <c r="MIY28" s="12"/>
      <c r="MIZ28" s="12"/>
      <c r="MJA28" s="12"/>
      <c r="MJB28" s="12"/>
      <c r="MJC28" s="12"/>
      <c r="MJD28" s="12"/>
      <c r="MJE28" s="12"/>
      <c r="MJF28" s="12"/>
      <c r="MJG28" s="12"/>
      <c r="MJH28" s="12"/>
      <c r="MJI28" s="12"/>
      <c r="MJJ28" s="12"/>
      <c r="MJK28" s="12"/>
      <c r="MJL28" s="12"/>
      <c r="MJM28" s="12"/>
      <c r="MJN28" s="12"/>
      <c r="MJO28" s="12"/>
      <c r="MJP28" s="12"/>
      <c r="MJQ28" s="12"/>
      <c r="MJR28" s="12"/>
      <c r="MJS28" s="12"/>
      <c r="MJT28" s="12"/>
      <c r="MJU28" s="12"/>
      <c r="MJV28" s="12"/>
      <c r="MJW28" s="12"/>
      <c r="MJX28" s="12"/>
      <c r="MJY28" s="12"/>
      <c r="MJZ28" s="12"/>
      <c r="MKA28" s="12"/>
      <c r="MKB28" s="12"/>
      <c r="MKC28" s="12"/>
      <c r="MKD28" s="12"/>
      <c r="MKE28" s="12"/>
      <c r="MKF28" s="12"/>
      <c r="MKG28" s="12"/>
      <c r="MKH28" s="12"/>
      <c r="MKI28" s="12"/>
      <c r="MKJ28" s="12"/>
      <c r="MKK28" s="12"/>
      <c r="MKL28" s="12"/>
      <c r="MKM28" s="12"/>
      <c r="MKN28" s="12"/>
      <c r="MKO28" s="12"/>
      <c r="MKP28" s="12"/>
      <c r="MKQ28" s="12"/>
      <c r="MKR28" s="12"/>
      <c r="MKS28" s="12"/>
      <c r="MKT28" s="12"/>
      <c r="MKU28" s="12"/>
      <c r="MKV28" s="12"/>
      <c r="MKW28" s="12"/>
      <c r="MKX28" s="12"/>
      <c r="MKY28" s="12"/>
      <c r="MKZ28" s="12"/>
      <c r="MLA28" s="12"/>
      <c r="MLB28" s="12"/>
      <c r="MLC28" s="12"/>
      <c r="MLD28" s="12"/>
      <c r="MLE28" s="12"/>
      <c r="MLF28" s="12"/>
      <c r="MLG28" s="12"/>
      <c r="MLH28" s="12"/>
      <c r="MLI28" s="12"/>
      <c r="MLJ28" s="12"/>
      <c r="MLK28" s="12"/>
      <c r="MLL28" s="12"/>
      <c r="MLM28" s="12"/>
      <c r="MLN28" s="12"/>
      <c r="MLO28" s="12"/>
      <c r="MLP28" s="12"/>
      <c r="MLQ28" s="12"/>
      <c r="MLR28" s="12"/>
      <c r="MLS28" s="12"/>
      <c r="MLT28" s="12"/>
      <c r="MLU28" s="12"/>
      <c r="MLV28" s="12"/>
      <c r="MLW28" s="12"/>
      <c r="MLX28" s="12"/>
      <c r="MLY28" s="12"/>
      <c r="MLZ28" s="12"/>
      <c r="MMA28" s="12"/>
      <c r="MMB28" s="12"/>
      <c r="MMC28" s="12"/>
      <c r="MMD28" s="12"/>
      <c r="MME28" s="12"/>
      <c r="MMF28" s="12"/>
      <c r="MMG28" s="12"/>
      <c r="MMH28" s="12"/>
      <c r="MMI28" s="12"/>
      <c r="MMJ28" s="12"/>
      <c r="MMK28" s="12"/>
      <c r="MML28" s="12"/>
      <c r="MMM28" s="12"/>
      <c r="MMN28" s="12"/>
      <c r="MMO28" s="12"/>
      <c r="MMP28" s="12"/>
      <c r="MMQ28" s="12"/>
      <c r="MMR28" s="12"/>
      <c r="MMS28" s="12"/>
      <c r="MMT28" s="12"/>
      <c r="MMU28" s="12"/>
      <c r="MMV28" s="12"/>
      <c r="MMW28" s="12"/>
      <c r="MMX28" s="12"/>
      <c r="MMY28" s="12"/>
      <c r="MMZ28" s="12"/>
      <c r="MNA28" s="12"/>
      <c r="MNB28" s="12"/>
      <c r="MNC28" s="12"/>
      <c r="MND28" s="12"/>
      <c r="MNE28" s="12"/>
      <c r="MNF28" s="12"/>
      <c r="MNG28" s="12"/>
      <c r="MNH28" s="12"/>
      <c r="MNI28" s="12"/>
      <c r="MNJ28" s="12"/>
      <c r="MNK28" s="12"/>
      <c r="MNL28" s="12"/>
      <c r="MNM28" s="12"/>
      <c r="MNN28" s="12"/>
      <c r="MNO28" s="12"/>
      <c r="MNP28" s="12"/>
      <c r="MNQ28" s="12"/>
      <c r="MNR28" s="12"/>
      <c r="MNS28" s="12"/>
      <c r="MNT28" s="12"/>
      <c r="MNU28" s="12"/>
      <c r="MNV28" s="12"/>
      <c r="MNW28" s="12"/>
      <c r="MNX28" s="12"/>
      <c r="MNY28" s="12"/>
      <c r="MNZ28" s="12"/>
      <c r="MOA28" s="12"/>
      <c r="MOB28" s="12"/>
      <c r="MOC28" s="12"/>
      <c r="MOD28" s="12"/>
      <c r="MOE28" s="12"/>
      <c r="MOF28" s="12"/>
      <c r="MOG28" s="12"/>
      <c r="MOH28" s="12"/>
      <c r="MOI28" s="12"/>
      <c r="MOJ28" s="12"/>
      <c r="MOK28" s="12"/>
      <c r="MOL28" s="12"/>
      <c r="MOM28" s="12"/>
      <c r="MON28" s="12"/>
      <c r="MOO28" s="12"/>
      <c r="MOP28" s="12"/>
      <c r="MOQ28" s="12"/>
      <c r="MOR28" s="12"/>
      <c r="MOS28" s="12"/>
      <c r="MOT28" s="12"/>
      <c r="MOU28" s="12"/>
      <c r="MOV28" s="12"/>
      <c r="MOW28" s="12"/>
      <c r="MOX28" s="12"/>
      <c r="MOY28" s="12"/>
      <c r="MOZ28" s="12"/>
      <c r="MPA28" s="12"/>
      <c r="MPB28" s="12"/>
      <c r="MPC28" s="12"/>
      <c r="MPD28" s="12"/>
      <c r="MPE28" s="12"/>
      <c r="MPF28" s="12"/>
      <c r="MPG28" s="12"/>
      <c r="MPH28" s="12"/>
      <c r="MPI28" s="12"/>
      <c r="MPJ28" s="12"/>
      <c r="MPK28" s="12"/>
      <c r="MPL28" s="12"/>
      <c r="MPM28" s="12"/>
      <c r="MPN28" s="12"/>
      <c r="MPO28" s="12"/>
      <c r="MPP28" s="12"/>
      <c r="MPQ28" s="12"/>
      <c r="MPR28" s="12"/>
      <c r="MPS28" s="12"/>
      <c r="MPT28" s="12"/>
      <c r="MPU28" s="12"/>
      <c r="MPV28" s="12"/>
      <c r="MPW28" s="12"/>
      <c r="MPX28" s="12"/>
      <c r="MPY28" s="12"/>
      <c r="MPZ28" s="12"/>
      <c r="MQA28" s="12"/>
      <c r="MQB28" s="12"/>
      <c r="MQC28" s="12"/>
      <c r="MQD28" s="12"/>
      <c r="MQE28" s="12"/>
      <c r="MQF28" s="12"/>
      <c r="MQG28" s="12"/>
      <c r="MQH28" s="12"/>
      <c r="MQI28" s="12"/>
      <c r="MQJ28" s="12"/>
      <c r="MQK28" s="12"/>
      <c r="MQL28" s="12"/>
      <c r="MQM28" s="12"/>
      <c r="MQN28" s="12"/>
      <c r="MQO28" s="12"/>
      <c r="MQP28" s="12"/>
      <c r="MQQ28" s="12"/>
      <c r="MQR28" s="12"/>
      <c r="MQS28" s="12"/>
      <c r="MQT28" s="12"/>
      <c r="MQU28" s="12"/>
      <c r="MQV28" s="12"/>
      <c r="MQW28" s="12"/>
      <c r="MQX28" s="12"/>
      <c r="MQY28" s="12"/>
      <c r="MQZ28" s="12"/>
      <c r="MRA28" s="12"/>
      <c r="MRB28" s="12"/>
      <c r="MRC28" s="12"/>
      <c r="MRD28" s="12"/>
      <c r="MRE28" s="12"/>
      <c r="MRF28" s="12"/>
      <c r="MRG28" s="12"/>
      <c r="MRH28" s="12"/>
      <c r="MRI28" s="12"/>
      <c r="MRJ28" s="12"/>
      <c r="MRK28" s="12"/>
      <c r="MRL28" s="12"/>
      <c r="MRM28" s="12"/>
      <c r="MRN28" s="12"/>
      <c r="MRO28" s="12"/>
      <c r="MRP28" s="12"/>
      <c r="MRQ28" s="12"/>
      <c r="MRR28" s="12"/>
      <c r="MRS28" s="12"/>
      <c r="MRT28" s="12"/>
      <c r="MRU28" s="12"/>
      <c r="MRV28" s="12"/>
      <c r="MRW28" s="12"/>
      <c r="MRX28" s="12"/>
      <c r="MRY28" s="12"/>
      <c r="MRZ28" s="12"/>
      <c r="MSA28" s="12"/>
      <c r="MSB28" s="12"/>
      <c r="MSC28" s="12"/>
      <c r="MSD28" s="12"/>
      <c r="MSE28" s="12"/>
      <c r="MSF28" s="12"/>
      <c r="MSG28" s="12"/>
      <c r="MSH28" s="12"/>
      <c r="MSI28" s="12"/>
      <c r="MSJ28" s="12"/>
      <c r="MSK28" s="12"/>
      <c r="MSL28" s="12"/>
      <c r="MSM28" s="12"/>
      <c r="MSN28" s="12"/>
      <c r="MSO28" s="12"/>
      <c r="MSP28" s="12"/>
      <c r="MSQ28" s="12"/>
      <c r="MSR28" s="12"/>
      <c r="MSS28" s="12"/>
      <c r="MST28" s="12"/>
      <c r="MSU28" s="12"/>
      <c r="MSV28" s="12"/>
      <c r="MSW28" s="12"/>
      <c r="MSX28" s="12"/>
      <c r="MSY28" s="12"/>
      <c r="MSZ28" s="12"/>
      <c r="MTA28" s="12"/>
      <c r="MTB28" s="12"/>
      <c r="MTC28" s="12"/>
      <c r="MTD28" s="12"/>
      <c r="MTE28" s="12"/>
      <c r="MTF28" s="12"/>
      <c r="MTG28" s="12"/>
      <c r="MTH28" s="12"/>
      <c r="MTI28" s="12"/>
      <c r="MTJ28" s="12"/>
      <c r="MTK28" s="12"/>
      <c r="MTL28" s="12"/>
      <c r="MTM28" s="12"/>
      <c r="MTN28" s="12"/>
      <c r="MTO28" s="12"/>
      <c r="MTP28" s="12"/>
      <c r="MTQ28" s="12"/>
      <c r="MTR28" s="12"/>
      <c r="MTS28" s="12"/>
      <c r="MTT28" s="12"/>
      <c r="MTU28" s="12"/>
      <c r="MTV28" s="12"/>
      <c r="MTW28" s="12"/>
      <c r="MTX28" s="12"/>
      <c r="MTY28" s="12"/>
      <c r="MTZ28" s="12"/>
      <c r="MUA28" s="12"/>
      <c r="MUB28" s="12"/>
      <c r="MUC28" s="12"/>
      <c r="MUD28" s="12"/>
      <c r="MUE28" s="12"/>
      <c r="MUF28" s="12"/>
      <c r="MUG28" s="12"/>
      <c r="MUH28" s="12"/>
      <c r="MUI28" s="12"/>
      <c r="MUJ28" s="12"/>
      <c r="MUK28" s="12"/>
      <c r="MUL28" s="12"/>
      <c r="MUM28" s="12"/>
      <c r="MUN28" s="12"/>
      <c r="MUO28" s="12"/>
      <c r="MUP28" s="12"/>
      <c r="MUQ28" s="12"/>
      <c r="MUR28" s="12"/>
      <c r="MUS28" s="12"/>
      <c r="MUT28" s="12"/>
      <c r="MUU28" s="12"/>
      <c r="MUV28" s="12"/>
      <c r="MUW28" s="12"/>
      <c r="MUX28" s="12"/>
      <c r="MUY28" s="12"/>
      <c r="MUZ28" s="12"/>
      <c r="MVA28" s="12"/>
      <c r="MVB28" s="12"/>
      <c r="MVC28" s="12"/>
      <c r="MVD28" s="12"/>
      <c r="MVE28" s="12"/>
      <c r="MVF28" s="12"/>
      <c r="MVG28" s="12"/>
      <c r="MVH28" s="12"/>
      <c r="MVI28" s="12"/>
      <c r="MVJ28" s="12"/>
      <c r="MVK28" s="12"/>
      <c r="MVL28" s="12"/>
      <c r="MVM28" s="12"/>
      <c r="MVN28" s="12"/>
      <c r="MVO28" s="12"/>
      <c r="MVP28" s="12"/>
      <c r="MVQ28" s="12"/>
      <c r="MVR28" s="12"/>
      <c r="MVS28" s="12"/>
      <c r="MVT28" s="12"/>
      <c r="MVU28" s="12"/>
      <c r="MVV28" s="12"/>
      <c r="MVW28" s="12"/>
      <c r="MVX28" s="12"/>
      <c r="MVY28" s="12"/>
      <c r="MVZ28" s="12"/>
      <c r="MWA28" s="12"/>
      <c r="MWB28" s="12"/>
      <c r="MWC28" s="12"/>
      <c r="MWD28" s="12"/>
      <c r="MWE28" s="12"/>
      <c r="MWF28" s="12"/>
      <c r="MWG28" s="12"/>
      <c r="MWH28" s="12"/>
      <c r="MWI28" s="12"/>
      <c r="MWJ28" s="12"/>
      <c r="MWK28" s="12"/>
      <c r="MWL28" s="12"/>
      <c r="MWM28" s="12"/>
      <c r="MWN28" s="12"/>
      <c r="MWO28" s="12"/>
      <c r="MWP28" s="12"/>
      <c r="MWQ28" s="12"/>
      <c r="MWR28" s="12"/>
      <c r="MWS28" s="12"/>
      <c r="MWT28" s="12"/>
      <c r="MWU28" s="12"/>
      <c r="MWV28" s="12"/>
      <c r="MWW28" s="12"/>
      <c r="MWX28" s="12"/>
      <c r="MWY28" s="12"/>
      <c r="MWZ28" s="12"/>
      <c r="MXA28" s="12"/>
      <c r="MXB28" s="12"/>
      <c r="MXC28" s="12"/>
      <c r="MXD28" s="12"/>
      <c r="MXE28" s="12"/>
      <c r="MXF28" s="12"/>
      <c r="MXG28" s="12"/>
      <c r="MXH28" s="12"/>
      <c r="MXI28" s="12"/>
      <c r="MXJ28" s="12"/>
      <c r="MXK28" s="12"/>
      <c r="MXL28" s="12"/>
      <c r="MXM28" s="12"/>
      <c r="MXN28" s="12"/>
      <c r="MXO28" s="12"/>
      <c r="MXP28" s="12"/>
      <c r="MXQ28" s="12"/>
      <c r="MXR28" s="12"/>
      <c r="MXS28" s="12"/>
      <c r="MXT28" s="12"/>
      <c r="MXU28" s="12"/>
      <c r="MXV28" s="12"/>
      <c r="MXW28" s="12"/>
      <c r="MXX28" s="12"/>
      <c r="MXY28" s="12"/>
      <c r="MXZ28" s="12"/>
      <c r="MYA28" s="12"/>
      <c r="MYB28" s="12"/>
      <c r="MYC28" s="12"/>
      <c r="MYD28" s="12"/>
      <c r="MYE28" s="12"/>
      <c r="MYF28" s="12"/>
      <c r="MYG28" s="12"/>
      <c r="MYH28" s="12"/>
      <c r="MYI28" s="12"/>
      <c r="MYJ28" s="12"/>
      <c r="MYK28" s="12"/>
      <c r="MYL28" s="12"/>
      <c r="MYM28" s="12"/>
      <c r="MYN28" s="12"/>
      <c r="MYO28" s="12"/>
      <c r="MYP28" s="12"/>
      <c r="MYQ28" s="12"/>
      <c r="MYR28" s="12"/>
      <c r="MYS28" s="12"/>
      <c r="MYT28" s="12"/>
      <c r="MYU28" s="12"/>
      <c r="MYV28" s="12"/>
      <c r="MYW28" s="12"/>
      <c r="MYX28" s="12"/>
      <c r="MYY28" s="12"/>
      <c r="MYZ28" s="12"/>
      <c r="MZA28" s="12"/>
      <c r="MZB28" s="12"/>
      <c r="MZC28" s="12"/>
      <c r="MZD28" s="12"/>
      <c r="MZE28" s="12"/>
      <c r="MZF28" s="12"/>
      <c r="MZG28" s="12"/>
      <c r="MZH28" s="12"/>
      <c r="MZI28" s="12"/>
      <c r="MZJ28" s="12"/>
      <c r="MZK28" s="12"/>
      <c r="MZL28" s="12"/>
      <c r="MZM28" s="12"/>
      <c r="MZN28" s="12"/>
      <c r="MZO28" s="12"/>
      <c r="MZP28" s="12"/>
      <c r="MZQ28" s="12"/>
      <c r="MZR28" s="12"/>
      <c r="MZS28" s="12"/>
      <c r="MZT28" s="12"/>
      <c r="MZU28" s="12"/>
      <c r="MZV28" s="12"/>
      <c r="MZW28" s="12"/>
      <c r="MZX28" s="12"/>
      <c r="MZY28" s="12"/>
      <c r="MZZ28" s="12"/>
      <c r="NAA28" s="12"/>
      <c r="NAB28" s="12"/>
      <c r="NAC28" s="12"/>
      <c r="NAD28" s="12"/>
      <c r="NAE28" s="12"/>
      <c r="NAF28" s="12"/>
      <c r="NAG28" s="12"/>
      <c r="NAH28" s="12"/>
      <c r="NAI28" s="12"/>
      <c r="NAJ28" s="12"/>
      <c r="NAK28" s="12"/>
      <c r="NAL28" s="12"/>
      <c r="NAM28" s="12"/>
      <c r="NAN28" s="12"/>
      <c r="NAO28" s="12"/>
      <c r="NAP28" s="12"/>
      <c r="NAQ28" s="12"/>
      <c r="NAR28" s="12"/>
      <c r="NAS28" s="12"/>
      <c r="NAT28" s="12"/>
      <c r="NAU28" s="12"/>
      <c r="NAV28" s="12"/>
      <c r="NAW28" s="12"/>
      <c r="NAX28" s="12"/>
      <c r="NAY28" s="12"/>
      <c r="NAZ28" s="12"/>
      <c r="NBA28" s="12"/>
      <c r="NBB28" s="12"/>
      <c r="NBC28" s="12"/>
      <c r="NBD28" s="12"/>
      <c r="NBE28" s="12"/>
      <c r="NBF28" s="12"/>
      <c r="NBG28" s="12"/>
      <c r="NBH28" s="12"/>
      <c r="NBI28" s="12"/>
      <c r="NBJ28" s="12"/>
      <c r="NBK28" s="12"/>
      <c r="NBL28" s="12"/>
      <c r="NBM28" s="12"/>
      <c r="NBN28" s="12"/>
      <c r="NBO28" s="12"/>
      <c r="NBP28" s="12"/>
      <c r="NBQ28" s="12"/>
      <c r="NBR28" s="12"/>
      <c r="NBS28" s="12"/>
      <c r="NBT28" s="12"/>
      <c r="NBU28" s="12"/>
      <c r="NBV28" s="12"/>
      <c r="NBW28" s="12"/>
      <c r="NBX28" s="12"/>
      <c r="NBY28" s="12"/>
      <c r="NBZ28" s="12"/>
      <c r="NCA28" s="12"/>
      <c r="NCB28" s="12"/>
      <c r="NCC28" s="12"/>
      <c r="NCD28" s="12"/>
      <c r="NCE28" s="12"/>
      <c r="NCF28" s="12"/>
      <c r="NCG28" s="12"/>
      <c r="NCH28" s="12"/>
      <c r="NCI28" s="12"/>
      <c r="NCJ28" s="12"/>
      <c r="NCK28" s="12"/>
      <c r="NCL28" s="12"/>
      <c r="NCM28" s="12"/>
      <c r="NCN28" s="12"/>
      <c r="NCO28" s="12"/>
      <c r="NCP28" s="12"/>
      <c r="NCQ28" s="12"/>
      <c r="NCR28" s="12"/>
      <c r="NCS28" s="12"/>
      <c r="NCT28" s="12"/>
      <c r="NCU28" s="12"/>
      <c r="NCV28" s="12"/>
      <c r="NCW28" s="12"/>
      <c r="NCX28" s="12"/>
      <c r="NCY28" s="12"/>
      <c r="NCZ28" s="12"/>
      <c r="NDA28" s="12"/>
      <c r="NDB28" s="12"/>
      <c r="NDC28" s="12"/>
      <c r="NDD28" s="12"/>
      <c r="NDE28" s="12"/>
      <c r="NDF28" s="12"/>
      <c r="NDG28" s="12"/>
      <c r="NDH28" s="12"/>
      <c r="NDI28" s="12"/>
      <c r="NDJ28" s="12"/>
      <c r="NDK28" s="12"/>
      <c r="NDL28" s="12"/>
      <c r="NDM28" s="12"/>
      <c r="NDN28" s="12"/>
      <c r="NDO28" s="12"/>
      <c r="NDP28" s="12"/>
      <c r="NDQ28" s="12"/>
      <c r="NDR28" s="12"/>
      <c r="NDS28" s="12"/>
      <c r="NDT28" s="12"/>
      <c r="NDU28" s="12"/>
      <c r="NDV28" s="12"/>
      <c r="NDW28" s="12"/>
      <c r="NDX28" s="12"/>
      <c r="NDY28" s="12"/>
      <c r="NDZ28" s="12"/>
      <c r="NEA28" s="12"/>
      <c r="NEB28" s="12"/>
      <c r="NEC28" s="12"/>
      <c r="NED28" s="12"/>
      <c r="NEE28" s="12"/>
      <c r="NEF28" s="12"/>
      <c r="NEG28" s="12"/>
      <c r="NEH28" s="12"/>
      <c r="NEI28" s="12"/>
      <c r="NEJ28" s="12"/>
      <c r="NEK28" s="12"/>
      <c r="NEL28" s="12"/>
      <c r="NEM28" s="12"/>
      <c r="NEN28" s="12"/>
      <c r="NEO28" s="12"/>
      <c r="NEP28" s="12"/>
      <c r="NEQ28" s="12"/>
      <c r="NER28" s="12"/>
      <c r="NES28" s="12"/>
      <c r="NET28" s="12"/>
      <c r="NEU28" s="12"/>
      <c r="NEV28" s="12"/>
      <c r="NEW28" s="12"/>
      <c r="NEX28" s="12"/>
      <c r="NEY28" s="12"/>
      <c r="NEZ28" s="12"/>
      <c r="NFA28" s="12"/>
      <c r="NFB28" s="12"/>
      <c r="NFC28" s="12"/>
      <c r="NFD28" s="12"/>
      <c r="NFE28" s="12"/>
      <c r="NFF28" s="12"/>
      <c r="NFG28" s="12"/>
      <c r="NFH28" s="12"/>
      <c r="NFI28" s="12"/>
      <c r="NFJ28" s="12"/>
      <c r="NFK28" s="12"/>
      <c r="NFL28" s="12"/>
      <c r="NFM28" s="12"/>
      <c r="NFN28" s="12"/>
      <c r="NFO28" s="12"/>
      <c r="NFP28" s="12"/>
      <c r="NFQ28" s="12"/>
      <c r="NFR28" s="12"/>
      <c r="NFS28" s="12"/>
      <c r="NFT28" s="12"/>
      <c r="NFU28" s="12"/>
      <c r="NFV28" s="12"/>
      <c r="NFW28" s="12"/>
      <c r="NFX28" s="12"/>
      <c r="NFY28" s="12"/>
      <c r="NFZ28" s="12"/>
      <c r="NGA28" s="12"/>
      <c r="NGB28" s="12"/>
      <c r="NGC28" s="12"/>
      <c r="NGD28" s="12"/>
      <c r="NGE28" s="12"/>
      <c r="NGF28" s="12"/>
      <c r="NGG28" s="12"/>
      <c r="NGH28" s="12"/>
      <c r="NGI28" s="12"/>
      <c r="NGJ28" s="12"/>
      <c r="NGK28" s="12"/>
      <c r="NGL28" s="12"/>
      <c r="NGM28" s="12"/>
      <c r="NGN28" s="12"/>
      <c r="NGO28" s="12"/>
      <c r="NGP28" s="12"/>
      <c r="NGQ28" s="12"/>
      <c r="NGR28" s="12"/>
      <c r="NGS28" s="12"/>
      <c r="NGT28" s="12"/>
      <c r="NGU28" s="12"/>
      <c r="NGV28" s="12"/>
      <c r="NGW28" s="12"/>
      <c r="NGX28" s="12"/>
      <c r="NGY28" s="12"/>
      <c r="NGZ28" s="12"/>
      <c r="NHA28" s="12"/>
      <c r="NHB28" s="12"/>
      <c r="NHC28" s="12"/>
      <c r="NHD28" s="12"/>
      <c r="NHE28" s="12"/>
      <c r="NHF28" s="12"/>
      <c r="NHG28" s="12"/>
      <c r="NHH28" s="12"/>
      <c r="NHI28" s="12"/>
      <c r="NHJ28" s="12"/>
      <c r="NHK28" s="12"/>
      <c r="NHL28" s="12"/>
      <c r="NHM28" s="12"/>
      <c r="NHN28" s="12"/>
      <c r="NHO28" s="12"/>
      <c r="NHP28" s="12"/>
      <c r="NHQ28" s="12"/>
      <c r="NHR28" s="12"/>
      <c r="NHS28" s="12"/>
      <c r="NHT28" s="12"/>
      <c r="NHU28" s="12"/>
      <c r="NHV28" s="12"/>
      <c r="NHW28" s="12"/>
      <c r="NHX28" s="12"/>
      <c r="NHY28" s="12"/>
      <c r="NHZ28" s="12"/>
      <c r="NIA28" s="12"/>
      <c r="NIB28" s="12"/>
      <c r="NIC28" s="12"/>
      <c r="NID28" s="12"/>
      <c r="NIE28" s="12"/>
      <c r="NIF28" s="12"/>
      <c r="NIG28" s="12"/>
      <c r="NIH28" s="12"/>
      <c r="NII28" s="12"/>
      <c r="NIJ28" s="12"/>
      <c r="NIK28" s="12"/>
      <c r="NIL28" s="12"/>
      <c r="NIM28" s="12"/>
      <c r="NIN28" s="12"/>
      <c r="NIO28" s="12"/>
      <c r="NIP28" s="12"/>
      <c r="NIQ28" s="12"/>
      <c r="NIR28" s="12"/>
      <c r="NIS28" s="12"/>
      <c r="NIT28" s="12"/>
      <c r="NIU28" s="12"/>
      <c r="NIV28" s="12"/>
      <c r="NIW28" s="12"/>
      <c r="NIX28" s="12"/>
      <c r="NIY28" s="12"/>
      <c r="NIZ28" s="12"/>
      <c r="NJA28" s="12"/>
      <c r="NJB28" s="12"/>
      <c r="NJC28" s="12"/>
      <c r="NJD28" s="12"/>
      <c r="NJE28" s="12"/>
      <c r="NJF28" s="12"/>
      <c r="NJG28" s="12"/>
      <c r="NJH28" s="12"/>
      <c r="NJI28" s="12"/>
      <c r="NJJ28" s="12"/>
      <c r="NJK28" s="12"/>
      <c r="NJL28" s="12"/>
      <c r="NJM28" s="12"/>
      <c r="NJN28" s="12"/>
      <c r="NJO28" s="12"/>
      <c r="NJP28" s="12"/>
      <c r="NJQ28" s="12"/>
      <c r="NJR28" s="12"/>
      <c r="NJS28" s="12"/>
      <c r="NJT28" s="12"/>
      <c r="NJU28" s="12"/>
      <c r="NJV28" s="12"/>
      <c r="NJW28" s="12"/>
      <c r="NJX28" s="12"/>
      <c r="NJY28" s="12"/>
      <c r="NJZ28" s="12"/>
      <c r="NKA28" s="12"/>
      <c r="NKB28" s="12"/>
      <c r="NKC28" s="12"/>
      <c r="NKD28" s="12"/>
      <c r="NKE28" s="12"/>
      <c r="NKF28" s="12"/>
      <c r="NKG28" s="12"/>
      <c r="NKH28" s="12"/>
      <c r="NKI28" s="12"/>
      <c r="NKJ28" s="12"/>
      <c r="NKK28" s="12"/>
      <c r="NKL28" s="12"/>
      <c r="NKM28" s="12"/>
      <c r="NKN28" s="12"/>
      <c r="NKO28" s="12"/>
      <c r="NKP28" s="12"/>
      <c r="NKQ28" s="12"/>
      <c r="NKR28" s="12"/>
      <c r="NKS28" s="12"/>
      <c r="NKT28" s="12"/>
      <c r="NKU28" s="12"/>
      <c r="NKV28" s="12"/>
      <c r="NKW28" s="12"/>
      <c r="NKX28" s="12"/>
      <c r="NKY28" s="12"/>
      <c r="NKZ28" s="12"/>
      <c r="NLA28" s="12"/>
      <c r="NLB28" s="12"/>
      <c r="NLC28" s="12"/>
      <c r="NLD28" s="12"/>
      <c r="NLE28" s="12"/>
      <c r="NLF28" s="12"/>
      <c r="NLG28" s="12"/>
      <c r="NLH28" s="12"/>
      <c r="NLI28" s="12"/>
      <c r="NLJ28" s="12"/>
      <c r="NLK28" s="12"/>
      <c r="NLL28" s="12"/>
      <c r="NLM28" s="12"/>
      <c r="NLN28" s="12"/>
      <c r="NLO28" s="12"/>
      <c r="NLP28" s="12"/>
      <c r="NLQ28" s="12"/>
      <c r="NLR28" s="12"/>
      <c r="NLS28" s="12"/>
      <c r="NLT28" s="12"/>
      <c r="NLU28" s="12"/>
      <c r="NLV28" s="12"/>
      <c r="NLW28" s="12"/>
      <c r="NLX28" s="12"/>
      <c r="NLY28" s="12"/>
      <c r="NLZ28" s="12"/>
      <c r="NMA28" s="12"/>
      <c r="NMB28" s="12"/>
      <c r="NMC28" s="12"/>
      <c r="NMD28" s="12"/>
      <c r="NME28" s="12"/>
      <c r="NMF28" s="12"/>
      <c r="NMG28" s="12"/>
      <c r="NMH28" s="12"/>
      <c r="NMI28" s="12"/>
      <c r="NMJ28" s="12"/>
      <c r="NMK28" s="12"/>
      <c r="NML28" s="12"/>
      <c r="NMM28" s="12"/>
      <c r="NMN28" s="12"/>
      <c r="NMO28" s="12"/>
      <c r="NMP28" s="12"/>
      <c r="NMQ28" s="12"/>
      <c r="NMR28" s="12"/>
      <c r="NMS28" s="12"/>
      <c r="NMT28" s="12"/>
      <c r="NMU28" s="12"/>
      <c r="NMV28" s="12"/>
      <c r="NMW28" s="12"/>
      <c r="NMX28" s="12"/>
      <c r="NMY28" s="12"/>
      <c r="NMZ28" s="12"/>
      <c r="NNA28" s="12"/>
      <c r="NNB28" s="12"/>
      <c r="NNC28" s="12"/>
      <c r="NND28" s="12"/>
      <c r="NNE28" s="12"/>
      <c r="NNF28" s="12"/>
      <c r="NNG28" s="12"/>
      <c r="NNH28" s="12"/>
      <c r="NNI28" s="12"/>
      <c r="NNJ28" s="12"/>
      <c r="NNK28" s="12"/>
      <c r="NNL28" s="12"/>
      <c r="NNM28" s="12"/>
      <c r="NNN28" s="12"/>
      <c r="NNO28" s="12"/>
      <c r="NNP28" s="12"/>
      <c r="NNQ28" s="12"/>
      <c r="NNR28" s="12"/>
      <c r="NNS28" s="12"/>
      <c r="NNT28" s="12"/>
      <c r="NNU28" s="12"/>
      <c r="NNV28" s="12"/>
      <c r="NNW28" s="12"/>
      <c r="NNX28" s="12"/>
      <c r="NNY28" s="12"/>
      <c r="NNZ28" s="12"/>
      <c r="NOA28" s="12"/>
      <c r="NOB28" s="12"/>
      <c r="NOC28" s="12"/>
      <c r="NOD28" s="12"/>
      <c r="NOE28" s="12"/>
      <c r="NOF28" s="12"/>
      <c r="NOG28" s="12"/>
      <c r="NOH28" s="12"/>
      <c r="NOI28" s="12"/>
      <c r="NOJ28" s="12"/>
      <c r="NOK28" s="12"/>
      <c r="NOL28" s="12"/>
      <c r="NOM28" s="12"/>
      <c r="NON28" s="12"/>
      <c r="NOO28" s="12"/>
      <c r="NOP28" s="12"/>
      <c r="NOQ28" s="12"/>
      <c r="NOR28" s="12"/>
      <c r="NOS28" s="12"/>
      <c r="NOT28" s="12"/>
      <c r="NOU28" s="12"/>
      <c r="NOV28" s="12"/>
      <c r="NOW28" s="12"/>
      <c r="NOX28" s="12"/>
      <c r="NOY28" s="12"/>
      <c r="NOZ28" s="12"/>
      <c r="NPA28" s="12"/>
      <c r="NPB28" s="12"/>
      <c r="NPC28" s="12"/>
      <c r="NPD28" s="12"/>
      <c r="NPE28" s="12"/>
      <c r="NPF28" s="12"/>
      <c r="NPG28" s="12"/>
      <c r="NPH28" s="12"/>
      <c r="NPI28" s="12"/>
      <c r="NPJ28" s="12"/>
      <c r="NPK28" s="12"/>
      <c r="NPL28" s="12"/>
      <c r="NPM28" s="12"/>
      <c r="NPN28" s="12"/>
      <c r="NPO28" s="12"/>
      <c r="NPP28" s="12"/>
      <c r="NPQ28" s="12"/>
      <c r="NPR28" s="12"/>
      <c r="NPS28" s="12"/>
      <c r="NPT28" s="12"/>
      <c r="NPU28" s="12"/>
      <c r="NPV28" s="12"/>
      <c r="NPW28" s="12"/>
      <c r="NPX28" s="12"/>
      <c r="NPY28" s="12"/>
      <c r="NPZ28" s="12"/>
      <c r="NQA28" s="12"/>
      <c r="NQB28" s="12"/>
      <c r="NQC28" s="12"/>
      <c r="NQD28" s="12"/>
      <c r="NQE28" s="12"/>
      <c r="NQF28" s="12"/>
      <c r="NQG28" s="12"/>
      <c r="NQH28" s="12"/>
      <c r="NQI28" s="12"/>
      <c r="NQJ28" s="12"/>
      <c r="NQK28" s="12"/>
      <c r="NQL28" s="12"/>
      <c r="NQM28" s="12"/>
      <c r="NQN28" s="12"/>
      <c r="NQO28" s="12"/>
      <c r="NQP28" s="12"/>
      <c r="NQQ28" s="12"/>
      <c r="NQR28" s="12"/>
      <c r="NQS28" s="12"/>
      <c r="NQT28" s="12"/>
      <c r="NQU28" s="12"/>
      <c r="NQV28" s="12"/>
      <c r="NQW28" s="12"/>
      <c r="NQX28" s="12"/>
      <c r="NQY28" s="12"/>
      <c r="NQZ28" s="12"/>
      <c r="NRA28" s="12"/>
      <c r="NRB28" s="12"/>
      <c r="NRC28" s="12"/>
      <c r="NRD28" s="12"/>
      <c r="NRE28" s="12"/>
      <c r="NRF28" s="12"/>
      <c r="NRG28" s="12"/>
      <c r="NRH28" s="12"/>
      <c r="NRI28" s="12"/>
      <c r="NRJ28" s="12"/>
      <c r="NRK28" s="12"/>
      <c r="NRL28" s="12"/>
      <c r="NRM28" s="12"/>
      <c r="NRN28" s="12"/>
      <c r="NRO28" s="12"/>
      <c r="NRP28" s="12"/>
      <c r="NRQ28" s="12"/>
      <c r="NRR28" s="12"/>
      <c r="NRS28" s="12"/>
      <c r="NRT28" s="12"/>
      <c r="NRU28" s="12"/>
      <c r="NRV28" s="12"/>
      <c r="NRW28" s="12"/>
      <c r="NRX28" s="12"/>
      <c r="NRY28" s="12"/>
      <c r="NRZ28" s="12"/>
      <c r="NSA28" s="12"/>
      <c r="NSB28" s="12"/>
      <c r="NSC28" s="12"/>
      <c r="NSD28" s="12"/>
      <c r="NSE28" s="12"/>
      <c r="NSF28" s="12"/>
      <c r="NSG28" s="12"/>
      <c r="NSH28" s="12"/>
      <c r="NSI28" s="12"/>
      <c r="NSJ28" s="12"/>
      <c r="NSK28" s="12"/>
      <c r="NSL28" s="12"/>
      <c r="NSM28" s="12"/>
      <c r="NSN28" s="12"/>
      <c r="NSO28" s="12"/>
      <c r="NSP28" s="12"/>
      <c r="NSQ28" s="12"/>
      <c r="NSR28" s="12"/>
      <c r="NSS28" s="12"/>
      <c r="NST28" s="12"/>
      <c r="NSU28" s="12"/>
      <c r="NSV28" s="12"/>
      <c r="NSW28" s="12"/>
      <c r="NSX28" s="12"/>
      <c r="NSY28" s="12"/>
      <c r="NSZ28" s="12"/>
      <c r="NTA28" s="12"/>
      <c r="NTB28" s="12"/>
      <c r="NTC28" s="12"/>
      <c r="NTD28" s="12"/>
      <c r="NTE28" s="12"/>
      <c r="NTF28" s="12"/>
      <c r="NTG28" s="12"/>
      <c r="NTH28" s="12"/>
      <c r="NTI28" s="12"/>
      <c r="NTJ28" s="12"/>
      <c r="NTK28" s="12"/>
      <c r="NTL28" s="12"/>
      <c r="NTM28" s="12"/>
      <c r="NTN28" s="12"/>
      <c r="NTO28" s="12"/>
      <c r="NTP28" s="12"/>
      <c r="NTQ28" s="12"/>
      <c r="NTR28" s="12"/>
      <c r="NTS28" s="12"/>
      <c r="NTT28" s="12"/>
      <c r="NTU28" s="12"/>
      <c r="NTV28" s="12"/>
      <c r="NTW28" s="12"/>
      <c r="NTX28" s="12"/>
      <c r="NTY28" s="12"/>
      <c r="NTZ28" s="12"/>
      <c r="NUA28" s="12"/>
      <c r="NUB28" s="12"/>
      <c r="NUC28" s="12"/>
      <c r="NUD28" s="12"/>
      <c r="NUE28" s="12"/>
      <c r="NUF28" s="12"/>
      <c r="NUG28" s="12"/>
      <c r="NUH28" s="12"/>
      <c r="NUI28" s="12"/>
      <c r="NUJ28" s="12"/>
      <c r="NUK28" s="12"/>
      <c r="NUL28" s="12"/>
      <c r="NUM28" s="12"/>
      <c r="NUN28" s="12"/>
      <c r="NUO28" s="12"/>
      <c r="NUP28" s="12"/>
      <c r="NUQ28" s="12"/>
      <c r="NUR28" s="12"/>
      <c r="NUS28" s="12"/>
      <c r="NUT28" s="12"/>
      <c r="NUU28" s="12"/>
      <c r="NUV28" s="12"/>
      <c r="NUW28" s="12"/>
      <c r="NUX28" s="12"/>
      <c r="NUY28" s="12"/>
      <c r="NUZ28" s="12"/>
      <c r="NVA28" s="12"/>
      <c r="NVB28" s="12"/>
      <c r="NVC28" s="12"/>
      <c r="NVD28" s="12"/>
      <c r="NVE28" s="12"/>
      <c r="NVF28" s="12"/>
      <c r="NVG28" s="12"/>
      <c r="NVH28" s="12"/>
      <c r="NVI28" s="12"/>
      <c r="NVJ28" s="12"/>
      <c r="NVK28" s="12"/>
      <c r="NVL28" s="12"/>
      <c r="NVM28" s="12"/>
      <c r="NVN28" s="12"/>
      <c r="NVO28" s="12"/>
      <c r="NVP28" s="12"/>
      <c r="NVQ28" s="12"/>
      <c r="NVR28" s="12"/>
      <c r="NVS28" s="12"/>
      <c r="NVT28" s="12"/>
      <c r="NVU28" s="12"/>
      <c r="NVV28" s="12"/>
      <c r="NVW28" s="12"/>
      <c r="NVX28" s="12"/>
      <c r="NVY28" s="12"/>
      <c r="NVZ28" s="12"/>
      <c r="NWA28" s="12"/>
      <c r="NWB28" s="12"/>
      <c r="NWC28" s="12"/>
      <c r="NWD28" s="12"/>
      <c r="NWE28" s="12"/>
      <c r="NWF28" s="12"/>
      <c r="NWG28" s="12"/>
      <c r="NWH28" s="12"/>
      <c r="NWI28" s="12"/>
      <c r="NWJ28" s="12"/>
      <c r="NWK28" s="12"/>
      <c r="NWL28" s="12"/>
      <c r="NWM28" s="12"/>
      <c r="NWN28" s="12"/>
      <c r="NWO28" s="12"/>
      <c r="NWP28" s="12"/>
      <c r="NWQ28" s="12"/>
      <c r="NWR28" s="12"/>
      <c r="NWS28" s="12"/>
      <c r="NWT28" s="12"/>
      <c r="NWU28" s="12"/>
      <c r="NWV28" s="12"/>
      <c r="NWW28" s="12"/>
      <c r="NWX28" s="12"/>
      <c r="NWY28" s="12"/>
      <c r="NWZ28" s="12"/>
      <c r="NXA28" s="12"/>
      <c r="NXB28" s="12"/>
      <c r="NXC28" s="12"/>
      <c r="NXD28" s="12"/>
      <c r="NXE28" s="12"/>
      <c r="NXF28" s="12"/>
      <c r="NXG28" s="12"/>
      <c r="NXH28" s="12"/>
      <c r="NXI28" s="12"/>
      <c r="NXJ28" s="12"/>
      <c r="NXK28" s="12"/>
      <c r="NXL28" s="12"/>
      <c r="NXM28" s="12"/>
      <c r="NXN28" s="12"/>
      <c r="NXO28" s="12"/>
      <c r="NXP28" s="12"/>
      <c r="NXQ28" s="12"/>
      <c r="NXR28" s="12"/>
      <c r="NXS28" s="12"/>
      <c r="NXT28" s="12"/>
      <c r="NXU28" s="12"/>
      <c r="NXV28" s="12"/>
      <c r="NXW28" s="12"/>
      <c r="NXX28" s="12"/>
      <c r="NXY28" s="12"/>
      <c r="NXZ28" s="12"/>
      <c r="NYA28" s="12"/>
      <c r="NYB28" s="12"/>
      <c r="NYC28" s="12"/>
      <c r="NYD28" s="12"/>
      <c r="NYE28" s="12"/>
      <c r="NYF28" s="12"/>
      <c r="NYG28" s="12"/>
      <c r="NYH28" s="12"/>
      <c r="NYI28" s="12"/>
      <c r="NYJ28" s="12"/>
      <c r="NYK28" s="12"/>
      <c r="NYL28" s="12"/>
      <c r="NYM28" s="12"/>
      <c r="NYN28" s="12"/>
      <c r="NYO28" s="12"/>
      <c r="NYP28" s="12"/>
      <c r="NYQ28" s="12"/>
      <c r="NYR28" s="12"/>
      <c r="NYS28" s="12"/>
      <c r="NYT28" s="12"/>
      <c r="NYU28" s="12"/>
      <c r="NYV28" s="12"/>
      <c r="NYW28" s="12"/>
      <c r="NYX28" s="12"/>
      <c r="NYY28" s="12"/>
      <c r="NYZ28" s="12"/>
      <c r="NZA28" s="12"/>
      <c r="NZB28" s="12"/>
      <c r="NZC28" s="12"/>
      <c r="NZD28" s="12"/>
      <c r="NZE28" s="12"/>
      <c r="NZF28" s="12"/>
      <c r="NZG28" s="12"/>
      <c r="NZH28" s="12"/>
      <c r="NZI28" s="12"/>
      <c r="NZJ28" s="12"/>
      <c r="NZK28" s="12"/>
      <c r="NZL28" s="12"/>
      <c r="NZM28" s="12"/>
      <c r="NZN28" s="12"/>
      <c r="NZO28" s="12"/>
      <c r="NZP28" s="12"/>
      <c r="NZQ28" s="12"/>
      <c r="NZR28" s="12"/>
      <c r="NZS28" s="12"/>
      <c r="NZT28" s="12"/>
      <c r="NZU28" s="12"/>
      <c r="NZV28" s="12"/>
      <c r="NZW28" s="12"/>
      <c r="NZX28" s="12"/>
      <c r="NZY28" s="12"/>
      <c r="NZZ28" s="12"/>
      <c r="OAA28" s="12"/>
      <c r="OAB28" s="12"/>
      <c r="OAC28" s="12"/>
      <c r="OAD28" s="12"/>
      <c r="OAE28" s="12"/>
      <c r="OAF28" s="12"/>
      <c r="OAG28" s="12"/>
      <c r="OAH28" s="12"/>
      <c r="OAI28" s="12"/>
      <c r="OAJ28" s="12"/>
      <c r="OAK28" s="12"/>
      <c r="OAL28" s="12"/>
      <c r="OAM28" s="12"/>
      <c r="OAN28" s="12"/>
      <c r="OAO28" s="12"/>
      <c r="OAP28" s="12"/>
      <c r="OAQ28" s="12"/>
      <c r="OAR28" s="12"/>
      <c r="OAS28" s="12"/>
      <c r="OAT28" s="12"/>
      <c r="OAU28" s="12"/>
      <c r="OAV28" s="12"/>
      <c r="OAW28" s="12"/>
      <c r="OAX28" s="12"/>
      <c r="OAY28" s="12"/>
      <c r="OAZ28" s="12"/>
      <c r="OBA28" s="12"/>
      <c r="OBB28" s="12"/>
      <c r="OBC28" s="12"/>
      <c r="OBD28" s="12"/>
      <c r="OBE28" s="12"/>
      <c r="OBF28" s="12"/>
      <c r="OBG28" s="12"/>
      <c r="OBH28" s="12"/>
      <c r="OBI28" s="12"/>
      <c r="OBJ28" s="12"/>
      <c r="OBK28" s="12"/>
      <c r="OBL28" s="12"/>
      <c r="OBM28" s="12"/>
      <c r="OBN28" s="12"/>
      <c r="OBO28" s="12"/>
      <c r="OBP28" s="12"/>
      <c r="OBQ28" s="12"/>
      <c r="OBR28" s="12"/>
      <c r="OBS28" s="12"/>
      <c r="OBT28" s="12"/>
      <c r="OBU28" s="12"/>
      <c r="OBV28" s="12"/>
      <c r="OBW28" s="12"/>
      <c r="OBX28" s="12"/>
      <c r="OBY28" s="12"/>
      <c r="OBZ28" s="12"/>
      <c r="OCA28" s="12"/>
      <c r="OCB28" s="12"/>
      <c r="OCC28" s="12"/>
      <c r="OCD28" s="12"/>
      <c r="OCE28" s="12"/>
      <c r="OCF28" s="12"/>
      <c r="OCG28" s="12"/>
      <c r="OCH28" s="12"/>
      <c r="OCI28" s="12"/>
      <c r="OCJ28" s="12"/>
      <c r="OCK28" s="12"/>
      <c r="OCL28" s="12"/>
      <c r="OCM28" s="12"/>
      <c r="OCN28" s="12"/>
      <c r="OCO28" s="12"/>
      <c r="OCP28" s="12"/>
      <c r="OCQ28" s="12"/>
      <c r="OCR28" s="12"/>
      <c r="OCS28" s="12"/>
      <c r="OCT28" s="12"/>
      <c r="OCU28" s="12"/>
      <c r="OCV28" s="12"/>
      <c r="OCW28" s="12"/>
      <c r="OCX28" s="12"/>
      <c r="OCY28" s="12"/>
      <c r="OCZ28" s="12"/>
      <c r="ODA28" s="12"/>
      <c r="ODB28" s="12"/>
      <c r="ODC28" s="12"/>
      <c r="ODD28" s="12"/>
      <c r="ODE28" s="12"/>
      <c r="ODF28" s="12"/>
      <c r="ODG28" s="12"/>
      <c r="ODH28" s="12"/>
      <c r="ODI28" s="12"/>
      <c r="ODJ28" s="12"/>
      <c r="ODK28" s="12"/>
      <c r="ODL28" s="12"/>
      <c r="ODM28" s="12"/>
      <c r="ODN28" s="12"/>
      <c r="ODO28" s="12"/>
      <c r="ODP28" s="12"/>
      <c r="ODQ28" s="12"/>
      <c r="ODR28" s="12"/>
      <c r="ODS28" s="12"/>
      <c r="ODT28" s="12"/>
      <c r="ODU28" s="12"/>
      <c r="ODV28" s="12"/>
      <c r="ODW28" s="12"/>
      <c r="ODX28" s="12"/>
      <c r="ODY28" s="12"/>
      <c r="ODZ28" s="12"/>
      <c r="OEA28" s="12"/>
      <c r="OEB28" s="12"/>
      <c r="OEC28" s="12"/>
      <c r="OED28" s="12"/>
      <c r="OEE28" s="12"/>
      <c r="OEF28" s="12"/>
      <c r="OEG28" s="12"/>
      <c r="OEH28" s="12"/>
      <c r="OEI28" s="12"/>
      <c r="OEJ28" s="12"/>
      <c r="OEK28" s="12"/>
      <c r="OEL28" s="12"/>
      <c r="OEM28" s="12"/>
      <c r="OEN28" s="12"/>
      <c r="OEO28" s="12"/>
      <c r="OEP28" s="12"/>
      <c r="OEQ28" s="12"/>
      <c r="OER28" s="12"/>
      <c r="OES28" s="12"/>
      <c r="OET28" s="12"/>
      <c r="OEU28" s="12"/>
      <c r="OEV28" s="12"/>
      <c r="OEW28" s="12"/>
      <c r="OEX28" s="12"/>
      <c r="OEY28" s="12"/>
      <c r="OEZ28" s="12"/>
      <c r="OFA28" s="12"/>
      <c r="OFB28" s="12"/>
      <c r="OFC28" s="12"/>
      <c r="OFD28" s="12"/>
      <c r="OFE28" s="12"/>
      <c r="OFF28" s="12"/>
      <c r="OFG28" s="12"/>
      <c r="OFH28" s="12"/>
      <c r="OFI28" s="12"/>
      <c r="OFJ28" s="12"/>
      <c r="OFK28" s="12"/>
      <c r="OFL28" s="12"/>
      <c r="OFM28" s="12"/>
      <c r="OFN28" s="12"/>
      <c r="OFO28" s="12"/>
      <c r="OFP28" s="12"/>
      <c r="OFQ28" s="12"/>
      <c r="OFR28" s="12"/>
      <c r="OFS28" s="12"/>
      <c r="OFT28" s="12"/>
      <c r="OFU28" s="12"/>
      <c r="OFV28" s="12"/>
      <c r="OFW28" s="12"/>
      <c r="OFX28" s="12"/>
      <c r="OFY28" s="12"/>
      <c r="OFZ28" s="12"/>
      <c r="OGA28" s="12"/>
      <c r="OGB28" s="12"/>
      <c r="OGC28" s="12"/>
      <c r="OGD28" s="12"/>
      <c r="OGE28" s="12"/>
      <c r="OGF28" s="12"/>
      <c r="OGG28" s="12"/>
      <c r="OGH28" s="12"/>
      <c r="OGI28" s="12"/>
      <c r="OGJ28" s="12"/>
      <c r="OGK28" s="12"/>
      <c r="OGL28" s="12"/>
      <c r="OGM28" s="12"/>
      <c r="OGN28" s="12"/>
      <c r="OGO28" s="12"/>
      <c r="OGP28" s="12"/>
      <c r="OGQ28" s="12"/>
      <c r="OGR28" s="12"/>
      <c r="OGS28" s="12"/>
      <c r="OGT28" s="12"/>
      <c r="OGU28" s="12"/>
      <c r="OGV28" s="12"/>
      <c r="OGW28" s="12"/>
      <c r="OGX28" s="12"/>
      <c r="OGY28" s="12"/>
      <c r="OGZ28" s="12"/>
      <c r="OHA28" s="12"/>
      <c r="OHB28" s="12"/>
      <c r="OHC28" s="12"/>
      <c r="OHD28" s="12"/>
      <c r="OHE28" s="12"/>
      <c r="OHF28" s="12"/>
      <c r="OHG28" s="12"/>
      <c r="OHH28" s="12"/>
      <c r="OHI28" s="12"/>
      <c r="OHJ28" s="12"/>
      <c r="OHK28" s="12"/>
      <c r="OHL28" s="12"/>
      <c r="OHM28" s="12"/>
      <c r="OHN28" s="12"/>
      <c r="OHO28" s="12"/>
      <c r="OHP28" s="12"/>
      <c r="OHQ28" s="12"/>
      <c r="OHR28" s="12"/>
      <c r="OHS28" s="12"/>
      <c r="OHT28" s="12"/>
      <c r="OHU28" s="12"/>
      <c r="OHV28" s="12"/>
      <c r="OHW28" s="12"/>
      <c r="OHX28" s="12"/>
      <c r="OHY28" s="12"/>
      <c r="OHZ28" s="12"/>
      <c r="OIA28" s="12"/>
      <c r="OIB28" s="12"/>
      <c r="OIC28" s="12"/>
      <c r="OID28" s="12"/>
      <c r="OIE28" s="12"/>
      <c r="OIF28" s="12"/>
      <c r="OIG28" s="12"/>
      <c r="OIH28" s="12"/>
      <c r="OII28" s="12"/>
      <c r="OIJ28" s="12"/>
      <c r="OIK28" s="12"/>
      <c r="OIL28" s="12"/>
      <c r="OIM28" s="12"/>
      <c r="OIN28" s="12"/>
      <c r="OIO28" s="12"/>
      <c r="OIP28" s="12"/>
      <c r="OIQ28" s="12"/>
      <c r="OIR28" s="12"/>
      <c r="OIS28" s="12"/>
      <c r="OIT28" s="12"/>
      <c r="OIU28" s="12"/>
      <c r="OIV28" s="12"/>
      <c r="OIW28" s="12"/>
      <c r="OIX28" s="12"/>
      <c r="OIY28" s="12"/>
      <c r="OIZ28" s="12"/>
      <c r="OJA28" s="12"/>
      <c r="OJB28" s="12"/>
      <c r="OJC28" s="12"/>
      <c r="OJD28" s="12"/>
      <c r="OJE28" s="12"/>
      <c r="OJF28" s="12"/>
      <c r="OJG28" s="12"/>
      <c r="OJH28" s="12"/>
      <c r="OJI28" s="12"/>
      <c r="OJJ28" s="12"/>
      <c r="OJK28" s="12"/>
      <c r="OJL28" s="12"/>
      <c r="OJM28" s="12"/>
      <c r="OJN28" s="12"/>
      <c r="OJO28" s="12"/>
      <c r="OJP28" s="12"/>
      <c r="OJQ28" s="12"/>
      <c r="OJR28" s="12"/>
      <c r="OJS28" s="12"/>
      <c r="OJT28" s="12"/>
      <c r="OJU28" s="12"/>
      <c r="OJV28" s="12"/>
      <c r="OJW28" s="12"/>
      <c r="OJX28" s="12"/>
      <c r="OJY28" s="12"/>
      <c r="OJZ28" s="12"/>
      <c r="OKA28" s="12"/>
      <c r="OKB28" s="12"/>
      <c r="OKC28" s="12"/>
      <c r="OKD28" s="12"/>
      <c r="OKE28" s="12"/>
      <c r="OKF28" s="12"/>
      <c r="OKG28" s="12"/>
      <c r="OKH28" s="12"/>
      <c r="OKI28" s="12"/>
      <c r="OKJ28" s="12"/>
      <c r="OKK28" s="12"/>
      <c r="OKL28" s="12"/>
      <c r="OKM28" s="12"/>
      <c r="OKN28" s="12"/>
      <c r="OKO28" s="12"/>
      <c r="OKP28" s="12"/>
      <c r="OKQ28" s="12"/>
      <c r="OKR28" s="12"/>
      <c r="OKS28" s="12"/>
      <c r="OKT28" s="12"/>
      <c r="OKU28" s="12"/>
      <c r="OKV28" s="12"/>
      <c r="OKW28" s="12"/>
      <c r="OKX28" s="12"/>
      <c r="OKY28" s="12"/>
      <c r="OKZ28" s="12"/>
      <c r="OLA28" s="12"/>
      <c r="OLB28" s="12"/>
      <c r="OLC28" s="12"/>
      <c r="OLD28" s="12"/>
      <c r="OLE28" s="12"/>
      <c r="OLF28" s="12"/>
      <c r="OLG28" s="12"/>
      <c r="OLH28" s="12"/>
      <c r="OLI28" s="12"/>
      <c r="OLJ28" s="12"/>
      <c r="OLK28" s="12"/>
      <c r="OLL28" s="12"/>
      <c r="OLM28" s="12"/>
      <c r="OLN28" s="12"/>
      <c r="OLO28" s="12"/>
      <c r="OLP28" s="12"/>
      <c r="OLQ28" s="12"/>
      <c r="OLR28" s="12"/>
      <c r="OLS28" s="12"/>
      <c r="OLT28" s="12"/>
      <c r="OLU28" s="12"/>
      <c r="OLV28" s="12"/>
      <c r="OLW28" s="12"/>
      <c r="OLX28" s="12"/>
      <c r="OLY28" s="12"/>
      <c r="OLZ28" s="12"/>
      <c r="OMA28" s="12"/>
      <c r="OMB28" s="12"/>
      <c r="OMC28" s="12"/>
      <c r="OMD28" s="12"/>
      <c r="OME28" s="12"/>
      <c r="OMF28" s="12"/>
      <c r="OMG28" s="12"/>
      <c r="OMH28" s="12"/>
      <c r="OMI28" s="12"/>
      <c r="OMJ28" s="12"/>
      <c r="OMK28" s="12"/>
      <c r="OML28" s="12"/>
      <c r="OMM28" s="12"/>
      <c r="OMN28" s="12"/>
      <c r="OMO28" s="12"/>
      <c r="OMP28" s="12"/>
      <c r="OMQ28" s="12"/>
      <c r="OMR28" s="12"/>
      <c r="OMS28" s="12"/>
      <c r="OMT28" s="12"/>
      <c r="OMU28" s="12"/>
      <c r="OMV28" s="12"/>
      <c r="OMW28" s="12"/>
      <c r="OMX28" s="12"/>
      <c r="OMY28" s="12"/>
      <c r="OMZ28" s="12"/>
      <c r="ONA28" s="12"/>
      <c r="ONB28" s="12"/>
      <c r="ONC28" s="12"/>
      <c r="OND28" s="12"/>
      <c r="ONE28" s="12"/>
      <c r="ONF28" s="12"/>
      <c r="ONG28" s="12"/>
      <c r="ONH28" s="12"/>
      <c r="ONI28" s="12"/>
      <c r="ONJ28" s="12"/>
      <c r="ONK28" s="12"/>
      <c r="ONL28" s="12"/>
      <c r="ONM28" s="12"/>
      <c r="ONN28" s="12"/>
      <c r="ONO28" s="12"/>
      <c r="ONP28" s="12"/>
      <c r="ONQ28" s="12"/>
      <c r="ONR28" s="12"/>
      <c r="ONS28" s="12"/>
      <c r="ONT28" s="12"/>
      <c r="ONU28" s="12"/>
      <c r="ONV28" s="12"/>
      <c r="ONW28" s="12"/>
      <c r="ONX28" s="12"/>
      <c r="ONY28" s="12"/>
      <c r="ONZ28" s="12"/>
      <c r="OOA28" s="12"/>
      <c r="OOB28" s="12"/>
      <c r="OOC28" s="12"/>
      <c r="OOD28" s="12"/>
      <c r="OOE28" s="12"/>
      <c r="OOF28" s="12"/>
      <c r="OOG28" s="12"/>
      <c r="OOH28" s="12"/>
      <c r="OOI28" s="12"/>
      <c r="OOJ28" s="12"/>
      <c r="OOK28" s="12"/>
      <c r="OOL28" s="12"/>
      <c r="OOM28" s="12"/>
      <c r="OON28" s="12"/>
      <c r="OOO28" s="12"/>
      <c r="OOP28" s="12"/>
      <c r="OOQ28" s="12"/>
      <c r="OOR28" s="12"/>
      <c r="OOS28" s="12"/>
      <c r="OOT28" s="12"/>
      <c r="OOU28" s="12"/>
      <c r="OOV28" s="12"/>
      <c r="OOW28" s="12"/>
      <c r="OOX28" s="12"/>
      <c r="OOY28" s="12"/>
      <c r="OOZ28" s="12"/>
      <c r="OPA28" s="12"/>
      <c r="OPB28" s="12"/>
      <c r="OPC28" s="12"/>
      <c r="OPD28" s="12"/>
      <c r="OPE28" s="12"/>
      <c r="OPF28" s="12"/>
      <c r="OPG28" s="12"/>
      <c r="OPH28" s="12"/>
      <c r="OPI28" s="12"/>
      <c r="OPJ28" s="12"/>
      <c r="OPK28" s="12"/>
      <c r="OPL28" s="12"/>
      <c r="OPM28" s="12"/>
      <c r="OPN28" s="12"/>
      <c r="OPO28" s="12"/>
      <c r="OPP28" s="12"/>
      <c r="OPQ28" s="12"/>
      <c r="OPR28" s="12"/>
      <c r="OPS28" s="12"/>
      <c r="OPT28" s="12"/>
      <c r="OPU28" s="12"/>
      <c r="OPV28" s="12"/>
      <c r="OPW28" s="12"/>
      <c r="OPX28" s="12"/>
      <c r="OPY28" s="12"/>
      <c r="OPZ28" s="12"/>
      <c r="OQA28" s="12"/>
      <c r="OQB28" s="12"/>
      <c r="OQC28" s="12"/>
      <c r="OQD28" s="12"/>
      <c r="OQE28" s="12"/>
      <c r="OQF28" s="12"/>
      <c r="OQG28" s="12"/>
      <c r="OQH28" s="12"/>
      <c r="OQI28" s="12"/>
      <c r="OQJ28" s="12"/>
      <c r="OQK28" s="12"/>
      <c r="OQL28" s="12"/>
      <c r="OQM28" s="12"/>
      <c r="OQN28" s="12"/>
      <c r="OQO28" s="12"/>
      <c r="OQP28" s="12"/>
      <c r="OQQ28" s="12"/>
      <c r="OQR28" s="12"/>
      <c r="OQS28" s="12"/>
      <c r="OQT28" s="12"/>
      <c r="OQU28" s="12"/>
      <c r="OQV28" s="12"/>
      <c r="OQW28" s="12"/>
      <c r="OQX28" s="12"/>
      <c r="OQY28" s="12"/>
      <c r="OQZ28" s="12"/>
      <c r="ORA28" s="12"/>
      <c r="ORB28" s="12"/>
      <c r="ORC28" s="12"/>
      <c r="ORD28" s="12"/>
      <c r="ORE28" s="12"/>
      <c r="ORF28" s="12"/>
      <c r="ORG28" s="12"/>
      <c r="ORH28" s="12"/>
      <c r="ORI28" s="12"/>
      <c r="ORJ28" s="12"/>
      <c r="ORK28" s="12"/>
      <c r="ORL28" s="12"/>
      <c r="ORM28" s="12"/>
      <c r="ORN28" s="12"/>
      <c r="ORO28" s="12"/>
      <c r="ORP28" s="12"/>
      <c r="ORQ28" s="12"/>
      <c r="ORR28" s="12"/>
      <c r="ORS28" s="12"/>
      <c r="ORT28" s="12"/>
      <c r="ORU28" s="12"/>
      <c r="ORV28" s="12"/>
      <c r="ORW28" s="12"/>
      <c r="ORX28" s="12"/>
      <c r="ORY28" s="12"/>
      <c r="ORZ28" s="12"/>
      <c r="OSA28" s="12"/>
      <c r="OSB28" s="12"/>
      <c r="OSC28" s="12"/>
      <c r="OSD28" s="12"/>
      <c r="OSE28" s="12"/>
      <c r="OSF28" s="12"/>
      <c r="OSG28" s="12"/>
      <c r="OSH28" s="12"/>
      <c r="OSI28" s="12"/>
      <c r="OSJ28" s="12"/>
      <c r="OSK28" s="12"/>
      <c r="OSL28" s="12"/>
      <c r="OSM28" s="12"/>
      <c r="OSN28" s="12"/>
      <c r="OSO28" s="12"/>
      <c r="OSP28" s="12"/>
      <c r="OSQ28" s="12"/>
      <c r="OSR28" s="12"/>
      <c r="OSS28" s="12"/>
      <c r="OST28" s="12"/>
      <c r="OSU28" s="12"/>
      <c r="OSV28" s="12"/>
      <c r="OSW28" s="12"/>
      <c r="OSX28" s="12"/>
      <c r="OSY28" s="12"/>
      <c r="OSZ28" s="12"/>
      <c r="OTA28" s="12"/>
      <c r="OTB28" s="12"/>
      <c r="OTC28" s="12"/>
      <c r="OTD28" s="12"/>
      <c r="OTE28" s="12"/>
      <c r="OTF28" s="12"/>
      <c r="OTG28" s="12"/>
      <c r="OTH28" s="12"/>
      <c r="OTI28" s="12"/>
      <c r="OTJ28" s="12"/>
      <c r="OTK28" s="12"/>
      <c r="OTL28" s="12"/>
      <c r="OTM28" s="12"/>
      <c r="OTN28" s="12"/>
      <c r="OTO28" s="12"/>
      <c r="OTP28" s="12"/>
      <c r="OTQ28" s="12"/>
      <c r="OTR28" s="12"/>
      <c r="OTS28" s="12"/>
      <c r="OTT28" s="12"/>
      <c r="OTU28" s="12"/>
      <c r="OTV28" s="12"/>
      <c r="OTW28" s="12"/>
      <c r="OTX28" s="12"/>
      <c r="OTY28" s="12"/>
      <c r="OTZ28" s="12"/>
      <c r="OUA28" s="12"/>
      <c r="OUB28" s="12"/>
      <c r="OUC28" s="12"/>
      <c r="OUD28" s="12"/>
      <c r="OUE28" s="12"/>
      <c r="OUF28" s="12"/>
      <c r="OUG28" s="12"/>
      <c r="OUH28" s="12"/>
      <c r="OUI28" s="12"/>
      <c r="OUJ28" s="12"/>
      <c r="OUK28" s="12"/>
      <c r="OUL28" s="12"/>
      <c r="OUM28" s="12"/>
      <c r="OUN28" s="12"/>
      <c r="OUO28" s="12"/>
      <c r="OUP28" s="12"/>
      <c r="OUQ28" s="12"/>
      <c r="OUR28" s="12"/>
      <c r="OUS28" s="12"/>
      <c r="OUT28" s="12"/>
      <c r="OUU28" s="12"/>
      <c r="OUV28" s="12"/>
      <c r="OUW28" s="12"/>
      <c r="OUX28" s="12"/>
      <c r="OUY28" s="12"/>
      <c r="OUZ28" s="12"/>
      <c r="OVA28" s="12"/>
      <c r="OVB28" s="12"/>
      <c r="OVC28" s="12"/>
      <c r="OVD28" s="12"/>
      <c r="OVE28" s="12"/>
      <c r="OVF28" s="12"/>
      <c r="OVG28" s="12"/>
      <c r="OVH28" s="12"/>
      <c r="OVI28" s="12"/>
      <c r="OVJ28" s="12"/>
      <c r="OVK28" s="12"/>
      <c r="OVL28" s="12"/>
      <c r="OVM28" s="12"/>
      <c r="OVN28" s="12"/>
      <c r="OVO28" s="12"/>
      <c r="OVP28" s="12"/>
      <c r="OVQ28" s="12"/>
      <c r="OVR28" s="12"/>
      <c r="OVS28" s="12"/>
      <c r="OVT28" s="12"/>
      <c r="OVU28" s="12"/>
      <c r="OVV28" s="12"/>
      <c r="OVW28" s="12"/>
      <c r="OVX28" s="12"/>
      <c r="OVY28" s="12"/>
      <c r="OVZ28" s="12"/>
      <c r="OWA28" s="12"/>
      <c r="OWB28" s="12"/>
      <c r="OWC28" s="12"/>
      <c r="OWD28" s="12"/>
      <c r="OWE28" s="12"/>
      <c r="OWF28" s="12"/>
      <c r="OWG28" s="12"/>
      <c r="OWH28" s="12"/>
      <c r="OWI28" s="12"/>
      <c r="OWJ28" s="12"/>
      <c r="OWK28" s="12"/>
      <c r="OWL28" s="12"/>
      <c r="OWM28" s="12"/>
      <c r="OWN28" s="12"/>
      <c r="OWO28" s="12"/>
      <c r="OWP28" s="12"/>
      <c r="OWQ28" s="12"/>
      <c r="OWR28" s="12"/>
      <c r="OWS28" s="12"/>
      <c r="OWT28" s="12"/>
      <c r="OWU28" s="12"/>
      <c r="OWV28" s="12"/>
      <c r="OWW28" s="12"/>
      <c r="OWX28" s="12"/>
      <c r="OWY28" s="12"/>
      <c r="OWZ28" s="12"/>
      <c r="OXA28" s="12"/>
      <c r="OXB28" s="12"/>
      <c r="OXC28" s="12"/>
      <c r="OXD28" s="12"/>
      <c r="OXE28" s="12"/>
      <c r="OXF28" s="12"/>
      <c r="OXG28" s="12"/>
      <c r="OXH28" s="12"/>
      <c r="OXI28" s="12"/>
      <c r="OXJ28" s="12"/>
      <c r="OXK28" s="12"/>
      <c r="OXL28" s="12"/>
      <c r="OXM28" s="12"/>
      <c r="OXN28" s="12"/>
      <c r="OXO28" s="12"/>
      <c r="OXP28" s="12"/>
      <c r="OXQ28" s="12"/>
      <c r="OXR28" s="12"/>
      <c r="OXS28" s="12"/>
      <c r="OXT28" s="12"/>
      <c r="OXU28" s="12"/>
      <c r="OXV28" s="12"/>
      <c r="OXW28" s="12"/>
      <c r="OXX28" s="12"/>
      <c r="OXY28" s="12"/>
      <c r="OXZ28" s="12"/>
      <c r="OYA28" s="12"/>
      <c r="OYB28" s="12"/>
      <c r="OYC28" s="12"/>
      <c r="OYD28" s="12"/>
      <c r="OYE28" s="12"/>
      <c r="OYF28" s="12"/>
      <c r="OYG28" s="12"/>
      <c r="OYH28" s="12"/>
      <c r="OYI28" s="12"/>
      <c r="OYJ28" s="12"/>
      <c r="OYK28" s="12"/>
      <c r="OYL28" s="12"/>
      <c r="OYM28" s="12"/>
      <c r="OYN28" s="12"/>
      <c r="OYO28" s="12"/>
      <c r="OYP28" s="12"/>
      <c r="OYQ28" s="12"/>
      <c r="OYR28" s="12"/>
      <c r="OYS28" s="12"/>
      <c r="OYT28" s="12"/>
      <c r="OYU28" s="12"/>
      <c r="OYV28" s="12"/>
      <c r="OYW28" s="12"/>
      <c r="OYX28" s="12"/>
      <c r="OYY28" s="12"/>
      <c r="OYZ28" s="12"/>
      <c r="OZA28" s="12"/>
      <c r="OZB28" s="12"/>
      <c r="OZC28" s="12"/>
      <c r="OZD28" s="12"/>
      <c r="OZE28" s="12"/>
      <c r="OZF28" s="12"/>
      <c r="OZG28" s="12"/>
      <c r="OZH28" s="12"/>
      <c r="OZI28" s="12"/>
      <c r="OZJ28" s="12"/>
      <c r="OZK28" s="12"/>
      <c r="OZL28" s="12"/>
      <c r="OZM28" s="12"/>
      <c r="OZN28" s="12"/>
      <c r="OZO28" s="12"/>
      <c r="OZP28" s="12"/>
      <c r="OZQ28" s="12"/>
      <c r="OZR28" s="12"/>
      <c r="OZS28" s="12"/>
      <c r="OZT28" s="12"/>
      <c r="OZU28" s="12"/>
      <c r="OZV28" s="12"/>
      <c r="OZW28" s="12"/>
      <c r="OZX28" s="12"/>
      <c r="OZY28" s="12"/>
      <c r="OZZ28" s="12"/>
      <c r="PAA28" s="12"/>
      <c r="PAB28" s="12"/>
      <c r="PAC28" s="12"/>
      <c r="PAD28" s="12"/>
      <c r="PAE28" s="12"/>
      <c r="PAF28" s="12"/>
      <c r="PAG28" s="12"/>
      <c r="PAH28" s="12"/>
      <c r="PAI28" s="12"/>
      <c r="PAJ28" s="12"/>
      <c r="PAK28" s="12"/>
      <c r="PAL28" s="12"/>
      <c r="PAM28" s="12"/>
      <c r="PAN28" s="12"/>
      <c r="PAO28" s="12"/>
      <c r="PAP28" s="12"/>
      <c r="PAQ28" s="12"/>
      <c r="PAR28" s="12"/>
      <c r="PAS28" s="12"/>
      <c r="PAT28" s="12"/>
      <c r="PAU28" s="12"/>
      <c r="PAV28" s="12"/>
      <c r="PAW28" s="12"/>
      <c r="PAX28" s="12"/>
      <c r="PAY28" s="12"/>
      <c r="PAZ28" s="12"/>
      <c r="PBA28" s="12"/>
      <c r="PBB28" s="12"/>
      <c r="PBC28" s="12"/>
      <c r="PBD28" s="12"/>
      <c r="PBE28" s="12"/>
      <c r="PBF28" s="12"/>
      <c r="PBG28" s="12"/>
      <c r="PBH28" s="12"/>
      <c r="PBI28" s="12"/>
      <c r="PBJ28" s="12"/>
      <c r="PBK28" s="12"/>
      <c r="PBL28" s="12"/>
      <c r="PBM28" s="12"/>
      <c r="PBN28" s="12"/>
      <c r="PBO28" s="12"/>
      <c r="PBP28" s="12"/>
      <c r="PBQ28" s="12"/>
      <c r="PBR28" s="12"/>
      <c r="PBS28" s="12"/>
      <c r="PBT28" s="12"/>
      <c r="PBU28" s="12"/>
      <c r="PBV28" s="12"/>
      <c r="PBW28" s="12"/>
      <c r="PBX28" s="12"/>
      <c r="PBY28" s="12"/>
      <c r="PBZ28" s="12"/>
      <c r="PCA28" s="12"/>
      <c r="PCB28" s="12"/>
      <c r="PCC28" s="12"/>
      <c r="PCD28" s="12"/>
      <c r="PCE28" s="12"/>
      <c r="PCF28" s="12"/>
      <c r="PCG28" s="12"/>
      <c r="PCH28" s="12"/>
      <c r="PCI28" s="12"/>
      <c r="PCJ28" s="12"/>
      <c r="PCK28" s="12"/>
      <c r="PCL28" s="12"/>
      <c r="PCM28" s="12"/>
      <c r="PCN28" s="12"/>
      <c r="PCO28" s="12"/>
      <c r="PCP28" s="12"/>
      <c r="PCQ28" s="12"/>
      <c r="PCR28" s="12"/>
      <c r="PCS28" s="12"/>
      <c r="PCT28" s="12"/>
      <c r="PCU28" s="12"/>
      <c r="PCV28" s="12"/>
      <c r="PCW28" s="12"/>
      <c r="PCX28" s="12"/>
      <c r="PCY28" s="12"/>
      <c r="PCZ28" s="12"/>
      <c r="PDA28" s="12"/>
      <c r="PDB28" s="12"/>
      <c r="PDC28" s="12"/>
      <c r="PDD28" s="12"/>
      <c r="PDE28" s="12"/>
      <c r="PDF28" s="12"/>
      <c r="PDG28" s="12"/>
      <c r="PDH28" s="12"/>
      <c r="PDI28" s="12"/>
      <c r="PDJ28" s="12"/>
      <c r="PDK28" s="12"/>
      <c r="PDL28" s="12"/>
      <c r="PDM28" s="12"/>
      <c r="PDN28" s="12"/>
      <c r="PDO28" s="12"/>
      <c r="PDP28" s="12"/>
      <c r="PDQ28" s="12"/>
      <c r="PDR28" s="12"/>
      <c r="PDS28" s="12"/>
      <c r="PDT28" s="12"/>
      <c r="PDU28" s="12"/>
      <c r="PDV28" s="12"/>
      <c r="PDW28" s="12"/>
      <c r="PDX28" s="12"/>
      <c r="PDY28" s="12"/>
      <c r="PDZ28" s="12"/>
      <c r="PEA28" s="12"/>
      <c r="PEB28" s="12"/>
      <c r="PEC28" s="12"/>
      <c r="PED28" s="12"/>
      <c r="PEE28" s="12"/>
      <c r="PEF28" s="12"/>
      <c r="PEG28" s="12"/>
      <c r="PEH28" s="12"/>
      <c r="PEI28" s="12"/>
      <c r="PEJ28" s="12"/>
      <c r="PEK28" s="12"/>
      <c r="PEL28" s="12"/>
      <c r="PEM28" s="12"/>
      <c r="PEN28" s="12"/>
      <c r="PEO28" s="12"/>
      <c r="PEP28" s="12"/>
      <c r="PEQ28" s="12"/>
      <c r="PER28" s="12"/>
      <c r="PES28" s="12"/>
      <c r="PET28" s="12"/>
      <c r="PEU28" s="12"/>
      <c r="PEV28" s="12"/>
      <c r="PEW28" s="12"/>
      <c r="PEX28" s="12"/>
      <c r="PEY28" s="12"/>
      <c r="PEZ28" s="12"/>
      <c r="PFA28" s="12"/>
      <c r="PFB28" s="12"/>
      <c r="PFC28" s="12"/>
      <c r="PFD28" s="12"/>
      <c r="PFE28" s="12"/>
      <c r="PFF28" s="12"/>
      <c r="PFG28" s="12"/>
      <c r="PFH28" s="12"/>
      <c r="PFI28" s="12"/>
      <c r="PFJ28" s="12"/>
      <c r="PFK28" s="12"/>
      <c r="PFL28" s="12"/>
      <c r="PFM28" s="12"/>
      <c r="PFN28" s="12"/>
      <c r="PFO28" s="12"/>
      <c r="PFP28" s="12"/>
      <c r="PFQ28" s="12"/>
      <c r="PFR28" s="12"/>
      <c r="PFS28" s="12"/>
      <c r="PFT28" s="12"/>
      <c r="PFU28" s="12"/>
      <c r="PFV28" s="12"/>
      <c r="PFW28" s="12"/>
      <c r="PFX28" s="12"/>
      <c r="PFY28" s="12"/>
      <c r="PFZ28" s="12"/>
      <c r="PGA28" s="12"/>
      <c r="PGB28" s="12"/>
      <c r="PGC28" s="12"/>
      <c r="PGD28" s="12"/>
      <c r="PGE28" s="12"/>
      <c r="PGF28" s="12"/>
      <c r="PGG28" s="12"/>
      <c r="PGH28" s="12"/>
      <c r="PGI28" s="12"/>
      <c r="PGJ28" s="12"/>
      <c r="PGK28" s="12"/>
      <c r="PGL28" s="12"/>
      <c r="PGM28" s="12"/>
      <c r="PGN28" s="12"/>
      <c r="PGO28" s="12"/>
      <c r="PGP28" s="12"/>
      <c r="PGQ28" s="12"/>
      <c r="PGR28" s="12"/>
      <c r="PGS28" s="12"/>
      <c r="PGT28" s="12"/>
      <c r="PGU28" s="12"/>
      <c r="PGV28" s="12"/>
      <c r="PGW28" s="12"/>
      <c r="PGX28" s="12"/>
      <c r="PGY28" s="12"/>
      <c r="PGZ28" s="12"/>
      <c r="PHA28" s="12"/>
      <c r="PHB28" s="12"/>
      <c r="PHC28" s="12"/>
      <c r="PHD28" s="12"/>
      <c r="PHE28" s="12"/>
      <c r="PHF28" s="12"/>
      <c r="PHG28" s="12"/>
      <c r="PHH28" s="12"/>
      <c r="PHI28" s="12"/>
      <c r="PHJ28" s="12"/>
      <c r="PHK28" s="12"/>
      <c r="PHL28" s="12"/>
      <c r="PHM28" s="12"/>
      <c r="PHN28" s="12"/>
      <c r="PHO28" s="12"/>
      <c r="PHP28" s="12"/>
      <c r="PHQ28" s="12"/>
      <c r="PHR28" s="12"/>
      <c r="PHS28" s="12"/>
      <c r="PHT28" s="12"/>
      <c r="PHU28" s="12"/>
      <c r="PHV28" s="12"/>
      <c r="PHW28" s="12"/>
      <c r="PHX28" s="12"/>
      <c r="PHY28" s="12"/>
      <c r="PHZ28" s="12"/>
      <c r="PIA28" s="12"/>
      <c r="PIB28" s="12"/>
      <c r="PIC28" s="12"/>
      <c r="PID28" s="12"/>
      <c r="PIE28" s="12"/>
      <c r="PIF28" s="12"/>
      <c r="PIG28" s="12"/>
      <c r="PIH28" s="12"/>
      <c r="PII28" s="12"/>
      <c r="PIJ28" s="12"/>
      <c r="PIK28" s="12"/>
      <c r="PIL28" s="12"/>
      <c r="PIM28" s="12"/>
      <c r="PIN28" s="12"/>
      <c r="PIO28" s="12"/>
      <c r="PIP28" s="12"/>
      <c r="PIQ28" s="12"/>
      <c r="PIR28" s="12"/>
      <c r="PIS28" s="12"/>
      <c r="PIT28" s="12"/>
      <c r="PIU28" s="12"/>
      <c r="PIV28" s="12"/>
      <c r="PIW28" s="12"/>
      <c r="PIX28" s="12"/>
      <c r="PIY28" s="12"/>
      <c r="PIZ28" s="12"/>
      <c r="PJA28" s="12"/>
      <c r="PJB28" s="12"/>
      <c r="PJC28" s="12"/>
      <c r="PJD28" s="12"/>
      <c r="PJE28" s="12"/>
      <c r="PJF28" s="12"/>
      <c r="PJG28" s="12"/>
      <c r="PJH28" s="12"/>
      <c r="PJI28" s="12"/>
      <c r="PJJ28" s="12"/>
      <c r="PJK28" s="12"/>
      <c r="PJL28" s="12"/>
      <c r="PJM28" s="12"/>
      <c r="PJN28" s="12"/>
      <c r="PJO28" s="12"/>
      <c r="PJP28" s="12"/>
      <c r="PJQ28" s="12"/>
      <c r="PJR28" s="12"/>
      <c r="PJS28" s="12"/>
      <c r="PJT28" s="12"/>
      <c r="PJU28" s="12"/>
      <c r="PJV28" s="12"/>
      <c r="PJW28" s="12"/>
      <c r="PJX28" s="12"/>
      <c r="PJY28" s="12"/>
      <c r="PJZ28" s="12"/>
      <c r="PKA28" s="12"/>
      <c r="PKB28" s="12"/>
      <c r="PKC28" s="12"/>
      <c r="PKD28" s="12"/>
      <c r="PKE28" s="12"/>
      <c r="PKF28" s="12"/>
      <c r="PKG28" s="12"/>
      <c r="PKH28" s="12"/>
      <c r="PKI28" s="12"/>
      <c r="PKJ28" s="12"/>
      <c r="PKK28" s="12"/>
      <c r="PKL28" s="12"/>
      <c r="PKM28" s="12"/>
      <c r="PKN28" s="12"/>
      <c r="PKO28" s="12"/>
      <c r="PKP28" s="12"/>
      <c r="PKQ28" s="12"/>
      <c r="PKR28" s="12"/>
      <c r="PKS28" s="12"/>
      <c r="PKT28" s="12"/>
      <c r="PKU28" s="12"/>
      <c r="PKV28" s="12"/>
      <c r="PKW28" s="12"/>
      <c r="PKX28" s="12"/>
      <c r="PKY28" s="12"/>
      <c r="PKZ28" s="12"/>
      <c r="PLA28" s="12"/>
      <c r="PLB28" s="12"/>
      <c r="PLC28" s="12"/>
      <c r="PLD28" s="12"/>
      <c r="PLE28" s="12"/>
      <c r="PLF28" s="12"/>
      <c r="PLG28" s="12"/>
      <c r="PLH28" s="12"/>
      <c r="PLI28" s="12"/>
      <c r="PLJ28" s="12"/>
      <c r="PLK28" s="12"/>
      <c r="PLL28" s="12"/>
      <c r="PLM28" s="12"/>
      <c r="PLN28" s="12"/>
      <c r="PLO28" s="12"/>
      <c r="PLP28" s="12"/>
      <c r="PLQ28" s="12"/>
      <c r="PLR28" s="12"/>
      <c r="PLS28" s="12"/>
      <c r="PLT28" s="12"/>
      <c r="PLU28" s="12"/>
      <c r="PLV28" s="12"/>
      <c r="PLW28" s="12"/>
      <c r="PLX28" s="12"/>
      <c r="PLY28" s="12"/>
      <c r="PLZ28" s="12"/>
      <c r="PMA28" s="12"/>
      <c r="PMB28" s="12"/>
      <c r="PMC28" s="12"/>
      <c r="PMD28" s="12"/>
      <c r="PME28" s="12"/>
      <c r="PMF28" s="12"/>
      <c r="PMG28" s="12"/>
      <c r="PMH28" s="12"/>
      <c r="PMI28" s="12"/>
      <c r="PMJ28" s="12"/>
      <c r="PMK28" s="12"/>
      <c r="PML28" s="12"/>
      <c r="PMM28" s="12"/>
      <c r="PMN28" s="12"/>
      <c r="PMO28" s="12"/>
      <c r="PMP28" s="12"/>
      <c r="PMQ28" s="12"/>
      <c r="PMR28" s="12"/>
      <c r="PMS28" s="12"/>
      <c r="PMT28" s="12"/>
      <c r="PMU28" s="12"/>
      <c r="PMV28" s="12"/>
      <c r="PMW28" s="12"/>
      <c r="PMX28" s="12"/>
      <c r="PMY28" s="12"/>
      <c r="PMZ28" s="12"/>
      <c r="PNA28" s="12"/>
      <c r="PNB28" s="12"/>
      <c r="PNC28" s="12"/>
      <c r="PND28" s="12"/>
      <c r="PNE28" s="12"/>
      <c r="PNF28" s="12"/>
      <c r="PNG28" s="12"/>
      <c r="PNH28" s="12"/>
      <c r="PNI28" s="12"/>
      <c r="PNJ28" s="12"/>
      <c r="PNK28" s="12"/>
      <c r="PNL28" s="12"/>
      <c r="PNM28" s="12"/>
      <c r="PNN28" s="12"/>
      <c r="PNO28" s="12"/>
      <c r="PNP28" s="12"/>
      <c r="PNQ28" s="12"/>
      <c r="PNR28" s="12"/>
      <c r="PNS28" s="12"/>
      <c r="PNT28" s="12"/>
      <c r="PNU28" s="12"/>
      <c r="PNV28" s="12"/>
      <c r="PNW28" s="12"/>
      <c r="PNX28" s="12"/>
      <c r="PNY28" s="12"/>
      <c r="PNZ28" s="12"/>
      <c r="POA28" s="12"/>
      <c r="POB28" s="12"/>
      <c r="POC28" s="12"/>
      <c r="POD28" s="12"/>
      <c r="POE28" s="12"/>
      <c r="POF28" s="12"/>
      <c r="POG28" s="12"/>
      <c r="POH28" s="12"/>
      <c r="POI28" s="12"/>
      <c r="POJ28" s="12"/>
      <c r="POK28" s="12"/>
      <c r="POL28" s="12"/>
      <c r="POM28" s="12"/>
      <c r="PON28" s="12"/>
      <c r="POO28" s="12"/>
      <c r="POP28" s="12"/>
      <c r="POQ28" s="12"/>
      <c r="POR28" s="12"/>
      <c r="POS28" s="12"/>
      <c r="POT28" s="12"/>
      <c r="POU28" s="12"/>
      <c r="POV28" s="12"/>
      <c r="POW28" s="12"/>
      <c r="POX28" s="12"/>
      <c r="POY28" s="12"/>
      <c r="POZ28" s="12"/>
      <c r="PPA28" s="12"/>
      <c r="PPB28" s="12"/>
      <c r="PPC28" s="12"/>
      <c r="PPD28" s="12"/>
      <c r="PPE28" s="12"/>
      <c r="PPF28" s="12"/>
      <c r="PPG28" s="12"/>
      <c r="PPH28" s="12"/>
      <c r="PPI28" s="12"/>
      <c r="PPJ28" s="12"/>
      <c r="PPK28" s="12"/>
      <c r="PPL28" s="12"/>
      <c r="PPM28" s="12"/>
      <c r="PPN28" s="12"/>
      <c r="PPO28" s="12"/>
      <c r="PPP28" s="12"/>
      <c r="PPQ28" s="12"/>
      <c r="PPR28" s="12"/>
      <c r="PPS28" s="12"/>
      <c r="PPT28" s="12"/>
      <c r="PPU28" s="12"/>
      <c r="PPV28" s="12"/>
      <c r="PPW28" s="12"/>
      <c r="PPX28" s="12"/>
      <c r="PPY28" s="12"/>
      <c r="PPZ28" s="12"/>
      <c r="PQA28" s="12"/>
      <c r="PQB28" s="12"/>
      <c r="PQC28" s="12"/>
      <c r="PQD28" s="12"/>
      <c r="PQE28" s="12"/>
      <c r="PQF28" s="12"/>
      <c r="PQG28" s="12"/>
      <c r="PQH28" s="12"/>
      <c r="PQI28" s="12"/>
      <c r="PQJ28" s="12"/>
      <c r="PQK28" s="12"/>
      <c r="PQL28" s="12"/>
      <c r="PQM28" s="12"/>
      <c r="PQN28" s="12"/>
      <c r="PQO28" s="12"/>
      <c r="PQP28" s="12"/>
      <c r="PQQ28" s="12"/>
      <c r="PQR28" s="12"/>
      <c r="PQS28" s="12"/>
      <c r="PQT28" s="12"/>
      <c r="PQU28" s="12"/>
      <c r="PQV28" s="12"/>
      <c r="PQW28" s="12"/>
      <c r="PQX28" s="12"/>
      <c r="PQY28" s="12"/>
      <c r="PQZ28" s="12"/>
      <c r="PRA28" s="12"/>
      <c r="PRB28" s="12"/>
      <c r="PRC28" s="12"/>
      <c r="PRD28" s="12"/>
      <c r="PRE28" s="12"/>
      <c r="PRF28" s="12"/>
      <c r="PRG28" s="12"/>
      <c r="PRH28" s="12"/>
      <c r="PRI28" s="12"/>
      <c r="PRJ28" s="12"/>
      <c r="PRK28" s="12"/>
      <c r="PRL28" s="12"/>
      <c r="PRM28" s="12"/>
      <c r="PRN28" s="12"/>
      <c r="PRO28" s="12"/>
      <c r="PRP28" s="12"/>
      <c r="PRQ28" s="12"/>
      <c r="PRR28" s="12"/>
      <c r="PRS28" s="12"/>
      <c r="PRT28" s="12"/>
      <c r="PRU28" s="12"/>
      <c r="PRV28" s="12"/>
      <c r="PRW28" s="12"/>
      <c r="PRX28" s="12"/>
      <c r="PRY28" s="12"/>
      <c r="PRZ28" s="12"/>
      <c r="PSA28" s="12"/>
      <c r="PSB28" s="12"/>
      <c r="PSC28" s="12"/>
      <c r="PSD28" s="12"/>
      <c r="PSE28" s="12"/>
      <c r="PSF28" s="12"/>
      <c r="PSG28" s="12"/>
      <c r="PSH28" s="12"/>
      <c r="PSI28" s="12"/>
      <c r="PSJ28" s="12"/>
      <c r="PSK28" s="12"/>
      <c r="PSL28" s="12"/>
      <c r="PSM28" s="12"/>
      <c r="PSN28" s="12"/>
      <c r="PSO28" s="12"/>
      <c r="PSP28" s="12"/>
      <c r="PSQ28" s="12"/>
      <c r="PSR28" s="12"/>
      <c r="PSS28" s="12"/>
      <c r="PST28" s="12"/>
      <c r="PSU28" s="12"/>
      <c r="PSV28" s="12"/>
      <c r="PSW28" s="12"/>
      <c r="PSX28" s="12"/>
      <c r="PSY28" s="12"/>
      <c r="PSZ28" s="12"/>
      <c r="PTA28" s="12"/>
      <c r="PTB28" s="12"/>
      <c r="PTC28" s="12"/>
      <c r="PTD28" s="12"/>
      <c r="PTE28" s="12"/>
      <c r="PTF28" s="12"/>
      <c r="PTG28" s="12"/>
      <c r="PTH28" s="12"/>
      <c r="PTI28" s="12"/>
      <c r="PTJ28" s="12"/>
      <c r="PTK28" s="12"/>
      <c r="PTL28" s="12"/>
      <c r="PTM28" s="12"/>
      <c r="PTN28" s="12"/>
      <c r="PTO28" s="12"/>
      <c r="PTP28" s="12"/>
      <c r="PTQ28" s="12"/>
      <c r="PTR28" s="12"/>
      <c r="PTS28" s="12"/>
      <c r="PTT28" s="12"/>
      <c r="PTU28" s="12"/>
      <c r="PTV28" s="12"/>
      <c r="PTW28" s="12"/>
      <c r="PTX28" s="12"/>
      <c r="PTY28" s="12"/>
      <c r="PTZ28" s="12"/>
      <c r="PUA28" s="12"/>
      <c r="PUB28" s="12"/>
      <c r="PUC28" s="12"/>
      <c r="PUD28" s="12"/>
      <c r="PUE28" s="12"/>
      <c r="PUF28" s="12"/>
      <c r="PUG28" s="12"/>
      <c r="PUH28" s="12"/>
      <c r="PUI28" s="12"/>
      <c r="PUJ28" s="12"/>
      <c r="PUK28" s="12"/>
      <c r="PUL28" s="12"/>
      <c r="PUM28" s="12"/>
      <c r="PUN28" s="12"/>
      <c r="PUO28" s="12"/>
      <c r="PUP28" s="12"/>
      <c r="PUQ28" s="12"/>
      <c r="PUR28" s="12"/>
      <c r="PUS28" s="12"/>
      <c r="PUT28" s="12"/>
      <c r="PUU28" s="12"/>
      <c r="PUV28" s="12"/>
      <c r="PUW28" s="12"/>
      <c r="PUX28" s="12"/>
      <c r="PUY28" s="12"/>
      <c r="PUZ28" s="12"/>
      <c r="PVA28" s="12"/>
      <c r="PVB28" s="12"/>
      <c r="PVC28" s="12"/>
      <c r="PVD28" s="12"/>
      <c r="PVE28" s="12"/>
      <c r="PVF28" s="12"/>
      <c r="PVG28" s="12"/>
      <c r="PVH28" s="12"/>
      <c r="PVI28" s="12"/>
      <c r="PVJ28" s="12"/>
      <c r="PVK28" s="12"/>
      <c r="PVL28" s="12"/>
      <c r="PVM28" s="12"/>
      <c r="PVN28" s="12"/>
      <c r="PVO28" s="12"/>
      <c r="PVP28" s="12"/>
      <c r="PVQ28" s="12"/>
      <c r="PVR28" s="12"/>
      <c r="PVS28" s="12"/>
      <c r="PVT28" s="12"/>
      <c r="PVU28" s="12"/>
      <c r="PVV28" s="12"/>
      <c r="PVW28" s="12"/>
      <c r="PVX28" s="12"/>
      <c r="PVY28" s="12"/>
      <c r="PVZ28" s="12"/>
      <c r="PWA28" s="12"/>
      <c r="PWB28" s="12"/>
      <c r="PWC28" s="12"/>
      <c r="PWD28" s="12"/>
      <c r="PWE28" s="12"/>
      <c r="PWF28" s="12"/>
      <c r="PWG28" s="12"/>
      <c r="PWH28" s="12"/>
      <c r="PWI28" s="12"/>
      <c r="PWJ28" s="12"/>
      <c r="PWK28" s="12"/>
      <c r="PWL28" s="12"/>
      <c r="PWM28" s="12"/>
      <c r="PWN28" s="12"/>
      <c r="PWO28" s="12"/>
      <c r="PWP28" s="12"/>
      <c r="PWQ28" s="12"/>
      <c r="PWR28" s="12"/>
      <c r="PWS28" s="12"/>
      <c r="PWT28" s="12"/>
      <c r="PWU28" s="12"/>
      <c r="PWV28" s="12"/>
      <c r="PWW28" s="12"/>
      <c r="PWX28" s="12"/>
      <c r="PWY28" s="12"/>
      <c r="PWZ28" s="12"/>
      <c r="PXA28" s="12"/>
      <c r="PXB28" s="12"/>
      <c r="PXC28" s="12"/>
      <c r="PXD28" s="12"/>
      <c r="PXE28" s="12"/>
      <c r="PXF28" s="12"/>
      <c r="PXG28" s="12"/>
      <c r="PXH28" s="12"/>
      <c r="PXI28" s="12"/>
      <c r="PXJ28" s="12"/>
      <c r="PXK28" s="12"/>
      <c r="PXL28" s="12"/>
      <c r="PXM28" s="12"/>
      <c r="PXN28" s="12"/>
      <c r="PXO28" s="12"/>
      <c r="PXP28" s="12"/>
      <c r="PXQ28" s="12"/>
      <c r="PXR28" s="12"/>
      <c r="PXS28" s="12"/>
      <c r="PXT28" s="12"/>
      <c r="PXU28" s="12"/>
      <c r="PXV28" s="12"/>
      <c r="PXW28" s="12"/>
      <c r="PXX28" s="12"/>
      <c r="PXY28" s="12"/>
      <c r="PXZ28" s="12"/>
      <c r="PYA28" s="12"/>
      <c r="PYB28" s="12"/>
      <c r="PYC28" s="12"/>
      <c r="PYD28" s="12"/>
      <c r="PYE28" s="12"/>
      <c r="PYF28" s="12"/>
      <c r="PYG28" s="12"/>
      <c r="PYH28" s="12"/>
      <c r="PYI28" s="12"/>
      <c r="PYJ28" s="12"/>
      <c r="PYK28" s="12"/>
      <c r="PYL28" s="12"/>
      <c r="PYM28" s="12"/>
      <c r="PYN28" s="12"/>
      <c r="PYO28" s="12"/>
      <c r="PYP28" s="12"/>
      <c r="PYQ28" s="12"/>
      <c r="PYR28" s="12"/>
      <c r="PYS28" s="12"/>
      <c r="PYT28" s="12"/>
      <c r="PYU28" s="12"/>
      <c r="PYV28" s="12"/>
      <c r="PYW28" s="12"/>
      <c r="PYX28" s="12"/>
      <c r="PYY28" s="12"/>
      <c r="PYZ28" s="12"/>
      <c r="PZA28" s="12"/>
      <c r="PZB28" s="12"/>
      <c r="PZC28" s="12"/>
      <c r="PZD28" s="12"/>
      <c r="PZE28" s="12"/>
      <c r="PZF28" s="12"/>
      <c r="PZG28" s="12"/>
      <c r="PZH28" s="12"/>
      <c r="PZI28" s="12"/>
      <c r="PZJ28" s="12"/>
      <c r="PZK28" s="12"/>
      <c r="PZL28" s="12"/>
      <c r="PZM28" s="12"/>
      <c r="PZN28" s="12"/>
      <c r="PZO28" s="12"/>
      <c r="PZP28" s="12"/>
      <c r="PZQ28" s="12"/>
      <c r="PZR28" s="12"/>
      <c r="PZS28" s="12"/>
      <c r="PZT28" s="12"/>
      <c r="PZU28" s="12"/>
      <c r="PZV28" s="12"/>
      <c r="PZW28" s="12"/>
      <c r="PZX28" s="12"/>
      <c r="PZY28" s="12"/>
      <c r="PZZ28" s="12"/>
      <c r="QAA28" s="12"/>
      <c r="QAB28" s="12"/>
      <c r="QAC28" s="12"/>
      <c r="QAD28" s="12"/>
      <c r="QAE28" s="12"/>
      <c r="QAF28" s="12"/>
      <c r="QAG28" s="12"/>
      <c r="QAH28" s="12"/>
      <c r="QAI28" s="12"/>
      <c r="QAJ28" s="12"/>
      <c r="QAK28" s="12"/>
      <c r="QAL28" s="12"/>
      <c r="QAM28" s="12"/>
      <c r="QAN28" s="12"/>
      <c r="QAO28" s="12"/>
      <c r="QAP28" s="12"/>
      <c r="QAQ28" s="12"/>
      <c r="QAR28" s="12"/>
      <c r="QAS28" s="12"/>
      <c r="QAT28" s="12"/>
      <c r="QAU28" s="12"/>
      <c r="QAV28" s="12"/>
      <c r="QAW28" s="12"/>
      <c r="QAX28" s="12"/>
      <c r="QAY28" s="12"/>
      <c r="QAZ28" s="12"/>
      <c r="QBA28" s="12"/>
      <c r="QBB28" s="12"/>
      <c r="QBC28" s="12"/>
      <c r="QBD28" s="12"/>
      <c r="QBE28" s="12"/>
      <c r="QBF28" s="12"/>
      <c r="QBG28" s="12"/>
      <c r="QBH28" s="12"/>
      <c r="QBI28" s="12"/>
      <c r="QBJ28" s="12"/>
      <c r="QBK28" s="12"/>
      <c r="QBL28" s="12"/>
      <c r="QBM28" s="12"/>
      <c r="QBN28" s="12"/>
      <c r="QBO28" s="12"/>
      <c r="QBP28" s="12"/>
      <c r="QBQ28" s="12"/>
      <c r="QBR28" s="12"/>
      <c r="QBS28" s="12"/>
      <c r="QBT28" s="12"/>
      <c r="QBU28" s="12"/>
      <c r="QBV28" s="12"/>
      <c r="QBW28" s="12"/>
      <c r="QBX28" s="12"/>
      <c r="QBY28" s="12"/>
      <c r="QBZ28" s="12"/>
      <c r="QCA28" s="12"/>
      <c r="QCB28" s="12"/>
      <c r="QCC28" s="12"/>
      <c r="QCD28" s="12"/>
      <c r="QCE28" s="12"/>
      <c r="QCF28" s="12"/>
      <c r="QCG28" s="12"/>
      <c r="QCH28" s="12"/>
      <c r="QCI28" s="12"/>
      <c r="QCJ28" s="12"/>
      <c r="QCK28" s="12"/>
      <c r="QCL28" s="12"/>
      <c r="QCM28" s="12"/>
      <c r="QCN28" s="12"/>
      <c r="QCO28" s="12"/>
      <c r="QCP28" s="12"/>
      <c r="QCQ28" s="12"/>
      <c r="QCR28" s="12"/>
      <c r="QCS28" s="12"/>
      <c r="QCT28" s="12"/>
      <c r="QCU28" s="12"/>
      <c r="QCV28" s="12"/>
      <c r="QCW28" s="12"/>
      <c r="QCX28" s="12"/>
      <c r="QCY28" s="12"/>
      <c r="QCZ28" s="12"/>
      <c r="QDA28" s="12"/>
      <c r="QDB28" s="12"/>
      <c r="QDC28" s="12"/>
      <c r="QDD28" s="12"/>
      <c r="QDE28" s="12"/>
      <c r="QDF28" s="12"/>
      <c r="QDG28" s="12"/>
      <c r="QDH28" s="12"/>
      <c r="QDI28" s="12"/>
      <c r="QDJ28" s="12"/>
      <c r="QDK28" s="12"/>
      <c r="QDL28" s="12"/>
      <c r="QDM28" s="12"/>
      <c r="QDN28" s="12"/>
      <c r="QDO28" s="12"/>
      <c r="QDP28" s="12"/>
      <c r="QDQ28" s="12"/>
      <c r="QDR28" s="12"/>
      <c r="QDS28" s="12"/>
      <c r="QDT28" s="12"/>
      <c r="QDU28" s="12"/>
      <c r="QDV28" s="12"/>
      <c r="QDW28" s="12"/>
      <c r="QDX28" s="12"/>
      <c r="QDY28" s="12"/>
      <c r="QDZ28" s="12"/>
      <c r="QEA28" s="12"/>
      <c r="QEB28" s="12"/>
      <c r="QEC28" s="12"/>
      <c r="QED28" s="12"/>
      <c r="QEE28" s="12"/>
      <c r="QEF28" s="12"/>
      <c r="QEG28" s="12"/>
      <c r="QEH28" s="12"/>
      <c r="QEI28" s="12"/>
      <c r="QEJ28" s="12"/>
      <c r="QEK28" s="12"/>
      <c r="QEL28" s="12"/>
      <c r="QEM28" s="12"/>
      <c r="QEN28" s="12"/>
      <c r="QEO28" s="12"/>
      <c r="QEP28" s="12"/>
      <c r="QEQ28" s="12"/>
      <c r="QER28" s="12"/>
      <c r="QES28" s="12"/>
      <c r="QET28" s="12"/>
      <c r="QEU28" s="12"/>
      <c r="QEV28" s="12"/>
      <c r="QEW28" s="12"/>
      <c r="QEX28" s="12"/>
      <c r="QEY28" s="12"/>
      <c r="QEZ28" s="12"/>
      <c r="QFA28" s="12"/>
      <c r="QFB28" s="12"/>
      <c r="QFC28" s="12"/>
      <c r="QFD28" s="12"/>
      <c r="QFE28" s="12"/>
      <c r="QFF28" s="12"/>
      <c r="QFG28" s="12"/>
      <c r="QFH28" s="12"/>
      <c r="QFI28" s="12"/>
      <c r="QFJ28" s="12"/>
      <c r="QFK28" s="12"/>
      <c r="QFL28" s="12"/>
      <c r="QFM28" s="12"/>
      <c r="QFN28" s="12"/>
      <c r="QFO28" s="12"/>
      <c r="QFP28" s="12"/>
      <c r="QFQ28" s="12"/>
      <c r="QFR28" s="12"/>
      <c r="QFS28" s="12"/>
      <c r="QFT28" s="12"/>
      <c r="QFU28" s="12"/>
      <c r="QFV28" s="12"/>
      <c r="QFW28" s="12"/>
      <c r="QFX28" s="12"/>
      <c r="QFY28" s="12"/>
      <c r="QFZ28" s="12"/>
      <c r="QGA28" s="12"/>
      <c r="QGB28" s="12"/>
      <c r="QGC28" s="12"/>
      <c r="QGD28" s="12"/>
      <c r="QGE28" s="12"/>
      <c r="QGF28" s="12"/>
      <c r="QGG28" s="12"/>
      <c r="QGH28" s="12"/>
      <c r="QGI28" s="12"/>
      <c r="QGJ28" s="12"/>
      <c r="QGK28" s="12"/>
      <c r="QGL28" s="12"/>
      <c r="QGM28" s="12"/>
      <c r="QGN28" s="12"/>
      <c r="QGO28" s="12"/>
      <c r="QGP28" s="12"/>
      <c r="QGQ28" s="12"/>
      <c r="QGR28" s="12"/>
      <c r="QGS28" s="12"/>
      <c r="QGT28" s="12"/>
      <c r="QGU28" s="12"/>
      <c r="QGV28" s="12"/>
      <c r="QGW28" s="12"/>
      <c r="QGX28" s="12"/>
      <c r="QGY28" s="12"/>
      <c r="QGZ28" s="12"/>
      <c r="QHA28" s="12"/>
      <c r="QHB28" s="12"/>
      <c r="QHC28" s="12"/>
      <c r="QHD28" s="12"/>
      <c r="QHE28" s="12"/>
      <c r="QHF28" s="12"/>
      <c r="QHG28" s="12"/>
      <c r="QHH28" s="12"/>
      <c r="QHI28" s="12"/>
      <c r="QHJ28" s="12"/>
      <c r="QHK28" s="12"/>
      <c r="QHL28" s="12"/>
      <c r="QHM28" s="12"/>
      <c r="QHN28" s="12"/>
      <c r="QHO28" s="12"/>
      <c r="QHP28" s="12"/>
      <c r="QHQ28" s="12"/>
      <c r="QHR28" s="12"/>
      <c r="QHS28" s="12"/>
      <c r="QHT28" s="12"/>
      <c r="QHU28" s="12"/>
      <c r="QHV28" s="12"/>
      <c r="QHW28" s="12"/>
      <c r="QHX28" s="12"/>
      <c r="QHY28" s="12"/>
      <c r="QHZ28" s="12"/>
      <c r="QIA28" s="12"/>
      <c r="QIB28" s="12"/>
      <c r="QIC28" s="12"/>
      <c r="QID28" s="12"/>
      <c r="QIE28" s="12"/>
      <c r="QIF28" s="12"/>
      <c r="QIG28" s="12"/>
      <c r="QIH28" s="12"/>
      <c r="QII28" s="12"/>
      <c r="QIJ28" s="12"/>
      <c r="QIK28" s="12"/>
      <c r="QIL28" s="12"/>
      <c r="QIM28" s="12"/>
      <c r="QIN28" s="12"/>
      <c r="QIO28" s="12"/>
      <c r="QIP28" s="12"/>
      <c r="QIQ28" s="12"/>
      <c r="QIR28" s="12"/>
      <c r="QIS28" s="12"/>
      <c r="QIT28" s="12"/>
      <c r="QIU28" s="12"/>
      <c r="QIV28" s="12"/>
      <c r="QIW28" s="12"/>
      <c r="QIX28" s="12"/>
      <c r="QIY28" s="12"/>
      <c r="QIZ28" s="12"/>
      <c r="QJA28" s="12"/>
      <c r="QJB28" s="12"/>
      <c r="QJC28" s="12"/>
      <c r="QJD28" s="12"/>
      <c r="QJE28" s="12"/>
      <c r="QJF28" s="12"/>
      <c r="QJG28" s="12"/>
      <c r="QJH28" s="12"/>
      <c r="QJI28" s="12"/>
      <c r="QJJ28" s="12"/>
      <c r="QJK28" s="12"/>
      <c r="QJL28" s="12"/>
      <c r="QJM28" s="12"/>
      <c r="QJN28" s="12"/>
      <c r="QJO28" s="12"/>
      <c r="QJP28" s="12"/>
      <c r="QJQ28" s="12"/>
      <c r="QJR28" s="12"/>
      <c r="QJS28" s="12"/>
      <c r="QJT28" s="12"/>
      <c r="QJU28" s="12"/>
      <c r="QJV28" s="12"/>
      <c r="QJW28" s="12"/>
      <c r="QJX28" s="12"/>
      <c r="QJY28" s="12"/>
      <c r="QJZ28" s="12"/>
      <c r="QKA28" s="12"/>
      <c r="QKB28" s="12"/>
      <c r="QKC28" s="12"/>
      <c r="QKD28" s="12"/>
      <c r="QKE28" s="12"/>
      <c r="QKF28" s="12"/>
      <c r="QKG28" s="12"/>
      <c r="QKH28" s="12"/>
      <c r="QKI28" s="12"/>
      <c r="QKJ28" s="12"/>
      <c r="QKK28" s="12"/>
      <c r="QKL28" s="12"/>
      <c r="QKM28" s="12"/>
      <c r="QKN28" s="12"/>
      <c r="QKO28" s="12"/>
      <c r="QKP28" s="12"/>
      <c r="QKQ28" s="12"/>
      <c r="QKR28" s="12"/>
      <c r="QKS28" s="12"/>
      <c r="QKT28" s="12"/>
      <c r="QKU28" s="12"/>
      <c r="QKV28" s="12"/>
      <c r="QKW28" s="12"/>
      <c r="QKX28" s="12"/>
      <c r="QKY28" s="12"/>
      <c r="QKZ28" s="12"/>
      <c r="QLA28" s="12"/>
      <c r="QLB28" s="12"/>
      <c r="QLC28" s="12"/>
      <c r="QLD28" s="12"/>
      <c r="QLE28" s="12"/>
      <c r="QLF28" s="12"/>
      <c r="QLG28" s="12"/>
      <c r="QLH28" s="12"/>
      <c r="QLI28" s="12"/>
      <c r="QLJ28" s="12"/>
      <c r="QLK28" s="12"/>
      <c r="QLL28" s="12"/>
      <c r="QLM28" s="12"/>
      <c r="QLN28" s="12"/>
      <c r="QLO28" s="12"/>
      <c r="QLP28" s="12"/>
      <c r="QLQ28" s="12"/>
      <c r="QLR28" s="12"/>
      <c r="QLS28" s="12"/>
      <c r="QLT28" s="12"/>
      <c r="QLU28" s="12"/>
      <c r="QLV28" s="12"/>
      <c r="QLW28" s="12"/>
      <c r="QLX28" s="12"/>
      <c r="QLY28" s="12"/>
      <c r="QLZ28" s="12"/>
      <c r="QMA28" s="12"/>
      <c r="QMB28" s="12"/>
      <c r="QMC28" s="12"/>
      <c r="QMD28" s="12"/>
      <c r="QME28" s="12"/>
      <c r="QMF28" s="12"/>
      <c r="QMG28" s="12"/>
      <c r="QMH28" s="12"/>
      <c r="QMI28" s="12"/>
      <c r="QMJ28" s="12"/>
      <c r="QMK28" s="12"/>
      <c r="QML28" s="12"/>
      <c r="QMM28" s="12"/>
      <c r="QMN28" s="12"/>
      <c r="QMO28" s="12"/>
      <c r="QMP28" s="12"/>
      <c r="QMQ28" s="12"/>
      <c r="QMR28" s="12"/>
      <c r="QMS28" s="12"/>
      <c r="QMT28" s="12"/>
      <c r="QMU28" s="12"/>
      <c r="QMV28" s="12"/>
      <c r="QMW28" s="12"/>
      <c r="QMX28" s="12"/>
      <c r="QMY28" s="12"/>
      <c r="QMZ28" s="12"/>
      <c r="QNA28" s="12"/>
      <c r="QNB28" s="12"/>
      <c r="QNC28" s="12"/>
      <c r="QND28" s="12"/>
      <c r="QNE28" s="12"/>
      <c r="QNF28" s="12"/>
      <c r="QNG28" s="12"/>
      <c r="QNH28" s="12"/>
      <c r="QNI28" s="12"/>
      <c r="QNJ28" s="12"/>
      <c r="QNK28" s="12"/>
      <c r="QNL28" s="12"/>
      <c r="QNM28" s="12"/>
      <c r="QNN28" s="12"/>
      <c r="QNO28" s="12"/>
      <c r="QNP28" s="12"/>
      <c r="QNQ28" s="12"/>
      <c r="QNR28" s="12"/>
      <c r="QNS28" s="12"/>
      <c r="QNT28" s="12"/>
      <c r="QNU28" s="12"/>
      <c r="QNV28" s="12"/>
      <c r="QNW28" s="12"/>
      <c r="QNX28" s="12"/>
      <c r="QNY28" s="12"/>
      <c r="QNZ28" s="12"/>
      <c r="QOA28" s="12"/>
      <c r="QOB28" s="12"/>
      <c r="QOC28" s="12"/>
      <c r="QOD28" s="12"/>
      <c r="QOE28" s="12"/>
      <c r="QOF28" s="12"/>
      <c r="QOG28" s="12"/>
      <c r="QOH28" s="12"/>
      <c r="QOI28" s="12"/>
      <c r="QOJ28" s="12"/>
      <c r="QOK28" s="12"/>
      <c r="QOL28" s="12"/>
      <c r="QOM28" s="12"/>
      <c r="QON28" s="12"/>
      <c r="QOO28" s="12"/>
      <c r="QOP28" s="12"/>
      <c r="QOQ28" s="12"/>
      <c r="QOR28" s="12"/>
      <c r="QOS28" s="12"/>
      <c r="QOT28" s="12"/>
      <c r="QOU28" s="12"/>
      <c r="QOV28" s="12"/>
      <c r="QOW28" s="12"/>
      <c r="QOX28" s="12"/>
      <c r="QOY28" s="12"/>
      <c r="QOZ28" s="12"/>
      <c r="QPA28" s="12"/>
      <c r="QPB28" s="12"/>
      <c r="QPC28" s="12"/>
      <c r="QPD28" s="12"/>
      <c r="QPE28" s="12"/>
      <c r="QPF28" s="12"/>
      <c r="QPG28" s="12"/>
      <c r="QPH28" s="12"/>
      <c r="QPI28" s="12"/>
      <c r="QPJ28" s="12"/>
      <c r="QPK28" s="12"/>
      <c r="QPL28" s="12"/>
      <c r="QPM28" s="12"/>
      <c r="QPN28" s="12"/>
      <c r="QPO28" s="12"/>
      <c r="QPP28" s="12"/>
      <c r="QPQ28" s="12"/>
      <c r="QPR28" s="12"/>
      <c r="QPS28" s="12"/>
      <c r="QPT28" s="12"/>
      <c r="QPU28" s="12"/>
      <c r="QPV28" s="12"/>
      <c r="QPW28" s="12"/>
      <c r="QPX28" s="12"/>
      <c r="QPY28" s="12"/>
      <c r="QPZ28" s="12"/>
      <c r="QQA28" s="12"/>
      <c r="QQB28" s="12"/>
      <c r="QQC28" s="12"/>
      <c r="QQD28" s="12"/>
      <c r="QQE28" s="12"/>
      <c r="QQF28" s="12"/>
      <c r="QQG28" s="12"/>
      <c r="QQH28" s="12"/>
      <c r="QQI28" s="12"/>
      <c r="QQJ28" s="12"/>
      <c r="QQK28" s="12"/>
      <c r="QQL28" s="12"/>
      <c r="QQM28" s="12"/>
      <c r="QQN28" s="12"/>
      <c r="QQO28" s="12"/>
      <c r="QQP28" s="12"/>
      <c r="QQQ28" s="12"/>
      <c r="QQR28" s="12"/>
      <c r="QQS28" s="12"/>
      <c r="QQT28" s="12"/>
      <c r="QQU28" s="12"/>
      <c r="QQV28" s="12"/>
      <c r="QQW28" s="12"/>
      <c r="QQX28" s="12"/>
      <c r="QQY28" s="12"/>
      <c r="QQZ28" s="12"/>
      <c r="QRA28" s="12"/>
      <c r="QRB28" s="12"/>
      <c r="QRC28" s="12"/>
      <c r="QRD28" s="12"/>
      <c r="QRE28" s="12"/>
      <c r="QRF28" s="12"/>
      <c r="QRG28" s="12"/>
      <c r="QRH28" s="12"/>
      <c r="QRI28" s="12"/>
      <c r="QRJ28" s="12"/>
      <c r="QRK28" s="12"/>
      <c r="QRL28" s="12"/>
      <c r="QRM28" s="12"/>
      <c r="QRN28" s="12"/>
      <c r="QRO28" s="12"/>
      <c r="QRP28" s="12"/>
      <c r="QRQ28" s="12"/>
      <c r="QRR28" s="12"/>
      <c r="QRS28" s="12"/>
      <c r="QRT28" s="12"/>
      <c r="QRU28" s="12"/>
      <c r="QRV28" s="12"/>
      <c r="QRW28" s="12"/>
      <c r="QRX28" s="12"/>
      <c r="QRY28" s="12"/>
      <c r="QRZ28" s="12"/>
      <c r="QSA28" s="12"/>
      <c r="QSB28" s="12"/>
      <c r="QSC28" s="12"/>
      <c r="QSD28" s="12"/>
      <c r="QSE28" s="12"/>
      <c r="QSF28" s="12"/>
      <c r="QSG28" s="12"/>
      <c r="QSH28" s="12"/>
      <c r="QSI28" s="12"/>
      <c r="QSJ28" s="12"/>
      <c r="QSK28" s="12"/>
      <c r="QSL28" s="12"/>
      <c r="QSM28" s="12"/>
      <c r="QSN28" s="12"/>
      <c r="QSO28" s="12"/>
      <c r="QSP28" s="12"/>
      <c r="QSQ28" s="12"/>
      <c r="QSR28" s="12"/>
      <c r="QSS28" s="12"/>
      <c r="QST28" s="12"/>
      <c r="QSU28" s="12"/>
      <c r="QSV28" s="12"/>
      <c r="QSW28" s="12"/>
      <c r="QSX28" s="12"/>
      <c r="QSY28" s="12"/>
      <c r="QSZ28" s="12"/>
      <c r="QTA28" s="12"/>
      <c r="QTB28" s="12"/>
      <c r="QTC28" s="12"/>
      <c r="QTD28" s="12"/>
      <c r="QTE28" s="12"/>
      <c r="QTF28" s="12"/>
      <c r="QTG28" s="12"/>
      <c r="QTH28" s="12"/>
      <c r="QTI28" s="12"/>
      <c r="QTJ28" s="12"/>
      <c r="QTK28" s="12"/>
      <c r="QTL28" s="12"/>
      <c r="QTM28" s="12"/>
      <c r="QTN28" s="12"/>
      <c r="QTO28" s="12"/>
      <c r="QTP28" s="12"/>
      <c r="QTQ28" s="12"/>
      <c r="QTR28" s="12"/>
      <c r="QTS28" s="12"/>
      <c r="QTT28" s="12"/>
      <c r="QTU28" s="12"/>
      <c r="QTV28" s="12"/>
      <c r="QTW28" s="12"/>
      <c r="QTX28" s="12"/>
      <c r="QTY28" s="12"/>
      <c r="QTZ28" s="12"/>
      <c r="QUA28" s="12"/>
      <c r="QUB28" s="12"/>
      <c r="QUC28" s="12"/>
      <c r="QUD28" s="12"/>
      <c r="QUE28" s="12"/>
      <c r="QUF28" s="12"/>
      <c r="QUG28" s="12"/>
      <c r="QUH28" s="12"/>
      <c r="QUI28" s="12"/>
      <c r="QUJ28" s="12"/>
      <c r="QUK28" s="12"/>
      <c r="QUL28" s="12"/>
      <c r="QUM28" s="12"/>
      <c r="QUN28" s="12"/>
      <c r="QUO28" s="12"/>
      <c r="QUP28" s="12"/>
      <c r="QUQ28" s="12"/>
      <c r="QUR28" s="12"/>
      <c r="QUS28" s="12"/>
      <c r="QUT28" s="12"/>
      <c r="QUU28" s="12"/>
      <c r="QUV28" s="12"/>
      <c r="QUW28" s="12"/>
      <c r="QUX28" s="12"/>
      <c r="QUY28" s="12"/>
      <c r="QUZ28" s="12"/>
      <c r="QVA28" s="12"/>
      <c r="QVB28" s="12"/>
      <c r="QVC28" s="12"/>
      <c r="QVD28" s="12"/>
      <c r="QVE28" s="12"/>
      <c r="QVF28" s="12"/>
      <c r="QVG28" s="12"/>
      <c r="QVH28" s="12"/>
      <c r="QVI28" s="12"/>
      <c r="QVJ28" s="12"/>
      <c r="QVK28" s="12"/>
      <c r="QVL28" s="12"/>
      <c r="QVM28" s="12"/>
      <c r="QVN28" s="12"/>
      <c r="QVO28" s="12"/>
      <c r="QVP28" s="12"/>
      <c r="QVQ28" s="12"/>
      <c r="QVR28" s="12"/>
      <c r="QVS28" s="12"/>
      <c r="QVT28" s="12"/>
      <c r="QVU28" s="12"/>
      <c r="QVV28" s="12"/>
      <c r="QVW28" s="12"/>
      <c r="QVX28" s="12"/>
      <c r="QVY28" s="12"/>
      <c r="QVZ28" s="12"/>
      <c r="QWA28" s="12"/>
      <c r="QWB28" s="12"/>
      <c r="QWC28" s="12"/>
      <c r="QWD28" s="12"/>
      <c r="QWE28" s="12"/>
      <c r="QWF28" s="12"/>
      <c r="QWG28" s="12"/>
      <c r="QWH28" s="12"/>
      <c r="QWI28" s="12"/>
      <c r="QWJ28" s="12"/>
      <c r="QWK28" s="12"/>
      <c r="QWL28" s="12"/>
      <c r="QWM28" s="12"/>
      <c r="QWN28" s="12"/>
      <c r="QWO28" s="12"/>
      <c r="QWP28" s="12"/>
      <c r="QWQ28" s="12"/>
      <c r="QWR28" s="12"/>
      <c r="QWS28" s="12"/>
      <c r="QWT28" s="12"/>
      <c r="QWU28" s="12"/>
      <c r="QWV28" s="12"/>
      <c r="QWW28" s="12"/>
      <c r="QWX28" s="12"/>
      <c r="QWY28" s="12"/>
      <c r="QWZ28" s="12"/>
      <c r="QXA28" s="12"/>
      <c r="QXB28" s="12"/>
      <c r="QXC28" s="12"/>
      <c r="QXD28" s="12"/>
      <c r="QXE28" s="12"/>
      <c r="QXF28" s="12"/>
      <c r="QXG28" s="12"/>
      <c r="QXH28" s="12"/>
      <c r="QXI28" s="12"/>
      <c r="QXJ28" s="12"/>
      <c r="QXK28" s="12"/>
      <c r="QXL28" s="12"/>
      <c r="QXM28" s="12"/>
      <c r="QXN28" s="12"/>
      <c r="QXO28" s="12"/>
      <c r="QXP28" s="12"/>
      <c r="QXQ28" s="12"/>
      <c r="QXR28" s="12"/>
      <c r="QXS28" s="12"/>
      <c r="QXT28" s="12"/>
      <c r="QXU28" s="12"/>
      <c r="QXV28" s="12"/>
      <c r="QXW28" s="12"/>
      <c r="QXX28" s="12"/>
      <c r="QXY28" s="12"/>
      <c r="QXZ28" s="12"/>
      <c r="QYA28" s="12"/>
      <c r="QYB28" s="12"/>
      <c r="QYC28" s="12"/>
      <c r="QYD28" s="12"/>
      <c r="QYE28" s="12"/>
      <c r="QYF28" s="12"/>
      <c r="QYG28" s="12"/>
      <c r="QYH28" s="12"/>
      <c r="QYI28" s="12"/>
      <c r="QYJ28" s="12"/>
      <c r="QYK28" s="12"/>
      <c r="QYL28" s="12"/>
      <c r="QYM28" s="12"/>
      <c r="QYN28" s="12"/>
      <c r="QYO28" s="12"/>
      <c r="QYP28" s="12"/>
      <c r="QYQ28" s="12"/>
      <c r="QYR28" s="12"/>
      <c r="QYS28" s="12"/>
      <c r="QYT28" s="12"/>
      <c r="QYU28" s="12"/>
      <c r="QYV28" s="12"/>
      <c r="QYW28" s="12"/>
      <c r="QYX28" s="12"/>
      <c r="QYY28" s="12"/>
      <c r="QYZ28" s="12"/>
      <c r="QZA28" s="12"/>
      <c r="QZB28" s="12"/>
      <c r="QZC28" s="12"/>
      <c r="QZD28" s="12"/>
      <c r="QZE28" s="12"/>
      <c r="QZF28" s="12"/>
      <c r="QZG28" s="12"/>
      <c r="QZH28" s="12"/>
      <c r="QZI28" s="12"/>
      <c r="QZJ28" s="12"/>
      <c r="QZK28" s="12"/>
      <c r="QZL28" s="12"/>
      <c r="QZM28" s="12"/>
      <c r="QZN28" s="12"/>
      <c r="QZO28" s="12"/>
      <c r="QZP28" s="12"/>
      <c r="QZQ28" s="12"/>
      <c r="QZR28" s="12"/>
      <c r="QZS28" s="12"/>
      <c r="QZT28" s="12"/>
      <c r="QZU28" s="12"/>
      <c r="QZV28" s="12"/>
      <c r="QZW28" s="12"/>
      <c r="QZX28" s="12"/>
      <c r="QZY28" s="12"/>
      <c r="QZZ28" s="12"/>
      <c r="RAA28" s="12"/>
      <c r="RAB28" s="12"/>
      <c r="RAC28" s="12"/>
      <c r="RAD28" s="12"/>
      <c r="RAE28" s="12"/>
      <c r="RAF28" s="12"/>
      <c r="RAG28" s="12"/>
      <c r="RAH28" s="12"/>
      <c r="RAI28" s="12"/>
      <c r="RAJ28" s="12"/>
      <c r="RAK28" s="12"/>
      <c r="RAL28" s="12"/>
      <c r="RAM28" s="12"/>
      <c r="RAN28" s="12"/>
      <c r="RAO28" s="12"/>
      <c r="RAP28" s="12"/>
      <c r="RAQ28" s="12"/>
      <c r="RAR28" s="12"/>
      <c r="RAS28" s="12"/>
      <c r="RAT28" s="12"/>
      <c r="RAU28" s="12"/>
      <c r="RAV28" s="12"/>
      <c r="RAW28" s="12"/>
      <c r="RAX28" s="12"/>
      <c r="RAY28" s="12"/>
      <c r="RAZ28" s="12"/>
      <c r="RBA28" s="12"/>
      <c r="RBB28" s="12"/>
      <c r="RBC28" s="12"/>
      <c r="RBD28" s="12"/>
      <c r="RBE28" s="12"/>
      <c r="RBF28" s="12"/>
      <c r="RBG28" s="12"/>
      <c r="RBH28" s="12"/>
      <c r="RBI28" s="12"/>
      <c r="RBJ28" s="12"/>
      <c r="RBK28" s="12"/>
      <c r="RBL28" s="12"/>
      <c r="RBM28" s="12"/>
      <c r="RBN28" s="12"/>
      <c r="RBO28" s="12"/>
      <c r="RBP28" s="12"/>
      <c r="RBQ28" s="12"/>
      <c r="RBR28" s="12"/>
      <c r="RBS28" s="12"/>
      <c r="RBT28" s="12"/>
      <c r="RBU28" s="12"/>
      <c r="RBV28" s="12"/>
      <c r="RBW28" s="12"/>
      <c r="RBX28" s="12"/>
      <c r="RBY28" s="12"/>
      <c r="RBZ28" s="12"/>
      <c r="RCA28" s="12"/>
      <c r="RCB28" s="12"/>
      <c r="RCC28" s="12"/>
      <c r="RCD28" s="12"/>
      <c r="RCE28" s="12"/>
      <c r="RCF28" s="12"/>
      <c r="RCG28" s="12"/>
      <c r="RCH28" s="12"/>
      <c r="RCI28" s="12"/>
      <c r="RCJ28" s="12"/>
      <c r="RCK28" s="12"/>
      <c r="RCL28" s="12"/>
      <c r="RCM28" s="12"/>
      <c r="RCN28" s="12"/>
      <c r="RCO28" s="12"/>
      <c r="RCP28" s="12"/>
      <c r="RCQ28" s="12"/>
      <c r="RCR28" s="12"/>
      <c r="RCS28" s="12"/>
      <c r="RCT28" s="12"/>
      <c r="RCU28" s="12"/>
      <c r="RCV28" s="12"/>
      <c r="RCW28" s="12"/>
      <c r="RCX28" s="12"/>
      <c r="RCY28" s="12"/>
      <c r="RCZ28" s="12"/>
      <c r="RDA28" s="12"/>
      <c r="RDB28" s="12"/>
      <c r="RDC28" s="12"/>
      <c r="RDD28" s="12"/>
      <c r="RDE28" s="12"/>
      <c r="RDF28" s="12"/>
      <c r="RDG28" s="12"/>
      <c r="RDH28" s="12"/>
      <c r="RDI28" s="12"/>
      <c r="RDJ28" s="12"/>
      <c r="RDK28" s="12"/>
      <c r="RDL28" s="12"/>
      <c r="RDM28" s="12"/>
      <c r="RDN28" s="12"/>
      <c r="RDO28" s="12"/>
      <c r="RDP28" s="12"/>
      <c r="RDQ28" s="12"/>
      <c r="RDR28" s="12"/>
      <c r="RDS28" s="12"/>
      <c r="RDT28" s="12"/>
      <c r="RDU28" s="12"/>
      <c r="RDV28" s="12"/>
      <c r="RDW28" s="12"/>
      <c r="RDX28" s="12"/>
      <c r="RDY28" s="12"/>
      <c r="RDZ28" s="12"/>
      <c r="REA28" s="12"/>
      <c r="REB28" s="12"/>
      <c r="REC28" s="12"/>
      <c r="RED28" s="12"/>
      <c r="REE28" s="12"/>
      <c r="REF28" s="12"/>
      <c r="REG28" s="12"/>
      <c r="REH28" s="12"/>
      <c r="REI28" s="12"/>
      <c r="REJ28" s="12"/>
      <c r="REK28" s="12"/>
      <c r="REL28" s="12"/>
      <c r="REM28" s="12"/>
      <c r="REN28" s="12"/>
      <c r="REO28" s="12"/>
      <c r="REP28" s="12"/>
      <c r="REQ28" s="12"/>
      <c r="RER28" s="12"/>
      <c r="RES28" s="12"/>
      <c r="RET28" s="12"/>
      <c r="REU28" s="12"/>
      <c r="REV28" s="12"/>
      <c r="REW28" s="12"/>
      <c r="REX28" s="12"/>
      <c r="REY28" s="12"/>
      <c r="REZ28" s="12"/>
      <c r="RFA28" s="12"/>
      <c r="RFB28" s="12"/>
      <c r="RFC28" s="12"/>
      <c r="RFD28" s="12"/>
      <c r="RFE28" s="12"/>
      <c r="RFF28" s="12"/>
      <c r="RFG28" s="12"/>
      <c r="RFH28" s="12"/>
      <c r="RFI28" s="12"/>
      <c r="RFJ28" s="12"/>
      <c r="RFK28" s="12"/>
      <c r="RFL28" s="12"/>
      <c r="RFM28" s="12"/>
      <c r="RFN28" s="12"/>
      <c r="RFO28" s="12"/>
      <c r="RFP28" s="12"/>
      <c r="RFQ28" s="12"/>
      <c r="RFR28" s="12"/>
      <c r="RFS28" s="12"/>
      <c r="RFT28" s="12"/>
      <c r="RFU28" s="12"/>
      <c r="RFV28" s="12"/>
      <c r="RFW28" s="12"/>
      <c r="RFX28" s="12"/>
      <c r="RFY28" s="12"/>
      <c r="RFZ28" s="12"/>
      <c r="RGA28" s="12"/>
      <c r="RGB28" s="12"/>
      <c r="RGC28" s="12"/>
      <c r="RGD28" s="12"/>
      <c r="RGE28" s="12"/>
      <c r="RGF28" s="12"/>
      <c r="RGG28" s="12"/>
      <c r="RGH28" s="12"/>
      <c r="RGI28" s="12"/>
      <c r="RGJ28" s="12"/>
      <c r="RGK28" s="12"/>
      <c r="RGL28" s="12"/>
      <c r="RGM28" s="12"/>
      <c r="RGN28" s="12"/>
      <c r="RGO28" s="12"/>
      <c r="RGP28" s="12"/>
      <c r="RGQ28" s="12"/>
      <c r="RGR28" s="12"/>
      <c r="RGS28" s="12"/>
      <c r="RGT28" s="12"/>
      <c r="RGU28" s="12"/>
      <c r="RGV28" s="12"/>
      <c r="RGW28" s="12"/>
      <c r="RGX28" s="12"/>
      <c r="RGY28" s="12"/>
      <c r="RGZ28" s="12"/>
      <c r="RHA28" s="12"/>
      <c r="RHB28" s="12"/>
      <c r="RHC28" s="12"/>
      <c r="RHD28" s="12"/>
      <c r="RHE28" s="12"/>
      <c r="RHF28" s="12"/>
      <c r="RHG28" s="12"/>
      <c r="RHH28" s="12"/>
      <c r="RHI28" s="12"/>
      <c r="RHJ28" s="12"/>
      <c r="RHK28" s="12"/>
      <c r="RHL28" s="12"/>
      <c r="RHM28" s="12"/>
      <c r="RHN28" s="12"/>
      <c r="RHO28" s="12"/>
      <c r="RHP28" s="12"/>
      <c r="RHQ28" s="12"/>
      <c r="RHR28" s="12"/>
      <c r="RHS28" s="12"/>
      <c r="RHT28" s="12"/>
      <c r="RHU28" s="12"/>
      <c r="RHV28" s="12"/>
      <c r="RHW28" s="12"/>
      <c r="RHX28" s="12"/>
      <c r="RHY28" s="12"/>
      <c r="RHZ28" s="12"/>
      <c r="RIA28" s="12"/>
      <c r="RIB28" s="12"/>
      <c r="RIC28" s="12"/>
      <c r="RID28" s="12"/>
      <c r="RIE28" s="12"/>
      <c r="RIF28" s="12"/>
      <c r="RIG28" s="12"/>
      <c r="RIH28" s="12"/>
      <c r="RII28" s="12"/>
      <c r="RIJ28" s="12"/>
      <c r="RIK28" s="12"/>
      <c r="RIL28" s="12"/>
      <c r="RIM28" s="12"/>
      <c r="RIN28" s="12"/>
      <c r="RIO28" s="12"/>
      <c r="RIP28" s="12"/>
      <c r="RIQ28" s="12"/>
      <c r="RIR28" s="12"/>
      <c r="RIS28" s="12"/>
      <c r="RIT28" s="12"/>
      <c r="RIU28" s="12"/>
      <c r="RIV28" s="12"/>
      <c r="RIW28" s="12"/>
      <c r="RIX28" s="12"/>
      <c r="RIY28" s="12"/>
      <c r="RIZ28" s="12"/>
      <c r="RJA28" s="12"/>
      <c r="RJB28" s="12"/>
      <c r="RJC28" s="12"/>
      <c r="RJD28" s="12"/>
      <c r="RJE28" s="12"/>
      <c r="RJF28" s="12"/>
      <c r="RJG28" s="12"/>
      <c r="RJH28" s="12"/>
      <c r="RJI28" s="12"/>
      <c r="RJJ28" s="12"/>
      <c r="RJK28" s="12"/>
      <c r="RJL28" s="12"/>
      <c r="RJM28" s="12"/>
      <c r="RJN28" s="12"/>
      <c r="RJO28" s="12"/>
      <c r="RJP28" s="12"/>
      <c r="RJQ28" s="12"/>
      <c r="RJR28" s="12"/>
      <c r="RJS28" s="12"/>
      <c r="RJT28" s="12"/>
      <c r="RJU28" s="12"/>
      <c r="RJV28" s="12"/>
      <c r="RJW28" s="12"/>
      <c r="RJX28" s="12"/>
      <c r="RJY28" s="12"/>
      <c r="RJZ28" s="12"/>
      <c r="RKA28" s="12"/>
      <c r="RKB28" s="12"/>
      <c r="RKC28" s="12"/>
      <c r="RKD28" s="12"/>
      <c r="RKE28" s="12"/>
      <c r="RKF28" s="12"/>
      <c r="RKG28" s="12"/>
      <c r="RKH28" s="12"/>
      <c r="RKI28" s="12"/>
      <c r="RKJ28" s="12"/>
      <c r="RKK28" s="12"/>
      <c r="RKL28" s="12"/>
      <c r="RKM28" s="12"/>
      <c r="RKN28" s="12"/>
      <c r="RKO28" s="12"/>
      <c r="RKP28" s="12"/>
      <c r="RKQ28" s="12"/>
      <c r="RKR28" s="12"/>
      <c r="RKS28" s="12"/>
      <c r="RKT28" s="12"/>
      <c r="RKU28" s="12"/>
      <c r="RKV28" s="12"/>
      <c r="RKW28" s="12"/>
      <c r="RKX28" s="12"/>
      <c r="RKY28" s="12"/>
      <c r="RKZ28" s="12"/>
      <c r="RLA28" s="12"/>
      <c r="RLB28" s="12"/>
      <c r="RLC28" s="12"/>
      <c r="RLD28" s="12"/>
      <c r="RLE28" s="12"/>
      <c r="RLF28" s="12"/>
      <c r="RLG28" s="12"/>
      <c r="RLH28" s="12"/>
      <c r="RLI28" s="12"/>
      <c r="RLJ28" s="12"/>
      <c r="RLK28" s="12"/>
      <c r="RLL28" s="12"/>
      <c r="RLM28" s="12"/>
      <c r="RLN28" s="12"/>
      <c r="RLO28" s="12"/>
      <c r="RLP28" s="12"/>
      <c r="RLQ28" s="12"/>
      <c r="RLR28" s="12"/>
      <c r="RLS28" s="12"/>
      <c r="RLT28" s="12"/>
      <c r="RLU28" s="12"/>
      <c r="RLV28" s="12"/>
      <c r="RLW28" s="12"/>
      <c r="RLX28" s="12"/>
      <c r="RLY28" s="12"/>
      <c r="RLZ28" s="12"/>
      <c r="RMA28" s="12"/>
      <c r="RMB28" s="12"/>
      <c r="RMC28" s="12"/>
      <c r="RMD28" s="12"/>
      <c r="RME28" s="12"/>
      <c r="RMF28" s="12"/>
      <c r="RMG28" s="12"/>
      <c r="RMH28" s="12"/>
      <c r="RMI28" s="12"/>
      <c r="RMJ28" s="12"/>
      <c r="RMK28" s="12"/>
      <c r="RML28" s="12"/>
      <c r="RMM28" s="12"/>
      <c r="RMN28" s="12"/>
      <c r="RMO28" s="12"/>
      <c r="RMP28" s="12"/>
      <c r="RMQ28" s="12"/>
      <c r="RMR28" s="12"/>
      <c r="RMS28" s="12"/>
      <c r="RMT28" s="12"/>
      <c r="RMU28" s="12"/>
      <c r="RMV28" s="12"/>
      <c r="RMW28" s="12"/>
      <c r="RMX28" s="12"/>
      <c r="RMY28" s="12"/>
      <c r="RMZ28" s="12"/>
      <c r="RNA28" s="12"/>
      <c r="RNB28" s="12"/>
      <c r="RNC28" s="12"/>
      <c r="RND28" s="12"/>
      <c r="RNE28" s="12"/>
      <c r="RNF28" s="12"/>
      <c r="RNG28" s="12"/>
      <c r="RNH28" s="12"/>
      <c r="RNI28" s="12"/>
      <c r="RNJ28" s="12"/>
      <c r="RNK28" s="12"/>
      <c r="RNL28" s="12"/>
      <c r="RNM28" s="12"/>
      <c r="RNN28" s="12"/>
      <c r="RNO28" s="12"/>
      <c r="RNP28" s="12"/>
      <c r="RNQ28" s="12"/>
      <c r="RNR28" s="12"/>
      <c r="RNS28" s="12"/>
      <c r="RNT28" s="12"/>
      <c r="RNU28" s="12"/>
      <c r="RNV28" s="12"/>
      <c r="RNW28" s="12"/>
      <c r="RNX28" s="12"/>
      <c r="RNY28" s="12"/>
      <c r="RNZ28" s="12"/>
      <c r="ROA28" s="12"/>
      <c r="ROB28" s="12"/>
      <c r="ROC28" s="12"/>
      <c r="ROD28" s="12"/>
      <c r="ROE28" s="12"/>
      <c r="ROF28" s="12"/>
      <c r="ROG28" s="12"/>
      <c r="ROH28" s="12"/>
      <c r="ROI28" s="12"/>
      <c r="ROJ28" s="12"/>
      <c r="ROK28" s="12"/>
      <c r="ROL28" s="12"/>
      <c r="ROM28" s="12"/>
      <c r="RON28" s="12"/>
      <c r="ROO28" s="12"/>
      <c r="ROP28" s="12"/>
      <c r="ROQ28" s="12"/>
      <c r="ROR28" s="12"/>
      <c r="ROS28" s="12"/>
      <c r="ROT28" s="12"/>
      <c r="ROU28" s="12"/>
      <c r="ROV28" s="12"/>
      <c r="ROW28" s="12"/>
      <c r="ROX28" s="12"/>
      <c r="ROY28" s="12"/>
      <c r="ROZ28" s="12"/>
      <c r="RPA28" s="12"/>
      <c r="RPB28" s="12"/>
      <c r="RPC28" s="12"/>
      <c r="RPD28" s="12"/>
      <c r="RPE28" s="12"/>
      <c r="RPF28" s="12"/>
      <c r="RPG28" s="12"/>
      <c r="RPH28" s="12"/>
      <c r="RPI28" s="12"/>
      <c r="RPJ28" s="12"/>
      <c r="RPK28" s="12"/>
      <c r="RPL28" s="12"/>
      <c r="RPM28" s="12"/>
      <c r="RPN28" s="12"/>
      <c r="RPO28" s="12"/>
      <c r="RPP28" s="12"/>
      <c r="RPQ28" s="12"/>
      <c r="RPR28" s="12"/>
      <c r="RPS28" s="12"/>
      <c r="RPT28" s="12"/>
      <c r="RPU28" s="12"/>
      <c r="RPV28" s="12"/>
      <c r="RPW28" s="12"/>
      <c r="RPX28" s="12"/>
      <c r="RPY28" s="12"/>
      <c r="RPZ28" s="12"/>
      <c r="RQA28" s="12"/>
      <c r="RQB28" s="12"/>
      <c r="RQC28" s="12"/>
      <c r="RQD28" s="12"/>
      <c r="RQE28" s="12"/>
      <c r="RQF28" s="12"/>
      <c r="RQG28" s="12"/>
      <c r="RQH28" s="12"/>
      <c r="RQI28" s="12"/>
      <c r="RQJ28" s="12"/>
      <c r="RQK28" s="12"/>
      <c r="RQL28" s="12"/>
      <c r="RQM28" s="12"/>
      <c r="RQN28" s="12"/>
      <c r="RQO28" s="12"/>
      <c r="RQP28" s="12"/>
      <c r="RQQ28" s="12"/>
      <c r="RQR28" s="12"/>
      <c r="RQS28" s="12"/>
      <c r="RQT28" s="12"/>
      <c r="RQU28" s="12"/>
      <c r="RQV28" s="12"/>
      <c r="RQW28" s="12"/>
      <c r="RQX28" s="12"/>
      <c r="RQY28" s="12"/>
      <c r="RQZ28" s="12"/>
      <c r="RRA28" s="12"/>
      <c r="RRB28" s="12"/>
      <c r="RRC28" s="12"/>
      <c r="RRD28" s="12"/>
      <c r="RRE28" s="12"/>
      <c r="RRF28" s="12"/>
      <c r="RRG28" s="12"/>
      <c r="RRH28" s="12"/>
      <c r="RRI28" s="12"/>
      <c r="RRJ28" s="12"/>
      <c r="RRK28" s="12"/>
      <c r="RRL28" s="12"/>
      <c r="RRM28" s="12"/>
      <c r="RRN28" s="12"/>
      <c r="RRO28" s="12"/>
      <c r="RRP28" s="12"/>
      <c r="RRQ28" s="12"/>
      <c r="RRR28" s="12"/>
      <c r="RRS28" s="12"/>
      <c r="RRT28" s="12"/>
      <c r="RRU28" s="12"/>
      <c r="RRV28" s="12"/>
      <c r="RRW28" s="12"/>
      <c r="RRX28" s="12"/>
      <c r="RRY28" s="12"/>
      <c r="RRZ28" s="12"/>
      <c r="RSA28" s="12"/>
      <c r="RSB28" s="12"/>
      <c r="RSC28" s="12"/>
      <c r="RSD28" s="12"/>
      <c r="RSE28" s="12"/>
      <c r="RSF28" s="12"/>
      <c r="RSG28" s="12"/>
      <c r="RSH28" s="12"/>
      <c r="RSI28" s="12"/>
      <c r="RSJ28" s="12"/>
      <c r="RSK28" s="12"/>
      <c r="RSL28" s="12"/>
      <c r="RSM28" s="12"/>
      <c r="RSN28" s="12"/>
      <c r="RSO28" s="12"/>
      <c r="RSP28" s="12"/>
      <c r="RSQ28" s="12"/>
      <c r="RSR28" s="12"/>
      <c r="RSS28" s="12"/>
      <c r="RST28" s="12"/>
      <c r="RSU28" s="12"/>
      <c r="RSV28" s="12"/>
      <c r="RSW28" s="12"/>
      <c r="RSX28" s="12"/>
      <c r="RSY28" s="12"/>
      <c r="RSZ28" s="12"/>
      <c r="RTA28" s="12"/>
      <c r="RTB28" s="12"/>
      <c r="RTC28" s="12"/>
      <c r="RTD28" s="12"/>
      <c r="RTE28" s="12"/>
      <c r="RTF28" s="12"/>
      <c r="RTG28" s="12"/>
      <c r="RTH28" s="12"/>
      <c r="RTI28" s="12"/>
      <c r="RTJ28" s="12"/>
      <c r="RTK28" s="12"/>
      <c r="RTL28" s="12"/>
      <c r="RTM28" s="12"/>
      <c r="RTN28" s="12"/>
      <c r="RTO28" s="12"/>
      <c r="RTP28" s="12"/>
      <c r="RTQ28" s="12"/>
      <c r="RTR28" s="12"/>
      <c r="RTS28" s="12"/>
      <c r="RTT28" s="12"/>
      <c r="RTU28" s="12"/>
      <c r="RTV28" s="12"/>
      <c r="RTW28" s="12"/>
      <c r="RTX28" s="12"/>
      <c r="RTY28" s="12"/>
      <c r="RTZ28" s="12"/>
      <c r="RUA28" s="12"/>
      <c r="RUB28" s="12"/>
      <c r="RUC28" s="12"/>
      <c r="RUD28" s="12"/>
      <c r="RUE28" s="12"/>
      <c r="RUF28" s="12"/>
      <c r="RUG28" s="12"/>
      <c r="RUH28" s="12"/>
      <c r="RUI28" s="12"/>
      <c r="RUJ28" s="12"/>
      <c r="RUK28" s="12"/>
      <c r="RUL28" s="12"/>
      <c r="RUM28" s="12"/>
      <c r="RUN28" s="12"/>
      <c r="RUO28" s="12"/>
      <c r="RUP28" s="12"/>
      <c r="RUQ28" s="12"/>
      <c r="RUR28" s="12"/>
      <c r="RUS28" s="12"/>
      <c r="RUT28" s="12"/>
      <c r="RUU28" s="12"/>
      <c r="RUV28" s="12"/>
      <c r="RUW28" s="12"/>
      <c r="RUX28" s="12"/>
      <c r="RUY28" s="12"/>
      <c r="RUZ28" s="12"/>
      <c r="RVA28" s="12"/>
      <c r="RVB28" s="12"/>
      <c r="RVC28" s="12"/>
      <c r="RVD28" s="12"/>
      <c r="RVE28" s="12"/>
      <c r="RVF28" s="12"/>
      <c r="RVG28" s="12"/>
      <c r="RVH28" s="12"/>
      <c r="RVI28" s="12"/>
      <c r="RVJ28" s="12"/>
      <c r="RVK28" s="12"/>
      <c r="RVL28" s="12"/>
      <c r="RVM28" s="12"/>
      <c r="RVN28" s="12"/>
      <c r="RVO28" s="12"/>
      <c r="RVP28" s="12"/>
      <c r="RVQ28" s="12"/>
      <c r="RVR28" s="12"/>
      <c r="RVS28" s="12"/>
      <c r="RVT28" s="12"/>
      <c r="RVU28" s="12"/>
      <c r="RVV28" s="12"/>
      <c r="RVW28" s="12"/>
      <c r="RVX28" s="12"/>
      <c r="RVY28" s="12"/>
      <c r="RVZ28" s="12"/>
      <c r="RWA28" s="12"/>
      <c r="RWB28" s="12"/>
      <c r="RWC28" s="12"/>
      <c r="RWD28" s="12"/>
      <c r="RWE28" s="12"/>
      <c r="RWF28" s="12"/>
      <c r="RWG28" s="12"/>
      <c r="RWH28" s="12"/>
      <c r="RWI28" s="12"/>
      <c r="RWJ28" s="12"/>
      <c r="RWK28" s="12"/>
      <c r="RWL28" s="12"/>
      <c r="RWM28" s="12"/>
      <c r="RWN28" s="12"/>
      <c r="RWO28" s="12"/>
      <c r="RWP28" s="12"/>
      <c r="RWQ28" s="12"/>
      <c r="RWR28" s="12"/>
      <c r="RWS28" s="12"/>
      <c r="RWT28" s="12"/>
      <c r="RWU28" s="12"/>
      <c r="RWV28" s="12"/>
      <c r="RWW28" s="12"/>
      <c r="RWX28" s="12"/>
      <c r="RWY28" s="12"/>
      <c r="RWZ28" s="12"/>
      <c r="RXA28" s="12"/>
      <c r="RXB28" s="12"/>
      <c r="RXC28" s="12"/>
      <c r="RXD28" s="12"/>
      <c r="RXE28" s="12"/>
      <c r="RXF28" s="12"/>
      <c r="RXG28" s="12"/>
      <c r="RXH28" s="12"/>
      <c r="RXI28" s="12"/>
      <c r="RXJ28" s="12"/>
      <c r="RXK28" s="12"/>
      <c r="RXL28" s="12"/>
      <c r="RXM28" s="12"/>
      <c r="RXN28" s="12"/>
      <c r="RXO28" s="12"/>
      <c r="RXP28" s="12"/>
      <c r="RXQ28" s="12"/>
      <c r="RXR28" s="12"/>
      <c r="RXS28" s="12"/>
      <c r="RXT28" s="12"/>
      <c r="RXU28" s="12"/>
      <c r="RXV28" s="12"/>
      <c r="RXW28" s="12"/>
      <c r="RXX28" s="12"/>
      <c r="RXY28" s="12"/>
      <c r="RXZ28" s="12"/>
      <c r="RYA28" s="12"/>
      <c r="RYB28" s="12"/>
      <c r="RYC28" s="12"/>
      <c r="RYD28" s="12"/>
      <c r="RYE28" s="12"/>
      <c r="RYF28" s="12"/>
      <c r="RYG28" s="12"/>
      <c r="RYH28" s="12"/>
      <c r="RYI28" s="12"/>
      <c r="RYJ28" s="12"/>
      <c r="RYK28" s="12"/>
      <c r="RYL28" s="12"/>
      <c r="RYM28" s="12"/>
      <c r="RYN28" s="12"/>
      <c r="RYO28" s="12"/>
      <c r="RYP28" s="12"/>
      <c r="RYQ28" s="12"/>
      <c r="RYR28" s="12"/>
      <c r="RYS28" s="12"/>
      <c r="RYT28" s="12"/>
      <c r="RYU28" s="12"/>
      <c r="RYV28" s="12"/>
      <c r="RYW28" s="12"/>
      <c r="RYX28" s="12"/>
      <c r="RYY28" s="12"/>
      <c r="RYZ28" s="12"/>
      <c r="RZA28" s="12"/>
      <c r="RZB28" s="12"/>
      <c r="RZC28" s="12"/>
      <c r="RZD28" s="12"/>
      <c r="RZE28" s="12"/>
      <c r="RZF28" s="12"/>
      <c r="RZG28" s="12"/>
      <c r="RZH28" s="12"/>
      <c r="RZI28" s="12"/>
      <c r="RZJ28" s="12"/>
      <c r="RZK28" s="12"/>
      <c r="RZL28" s="12"/>
      <c r="RZM28" s="12"/>
      <c r="RZN28" s="12"/>
      <c r="RZO28" s="12"/>
      <c r="RZP28" s="12"/>
      <c r="RZQ28" s="12"/>
      <c r="RZR28" s="12"/>
      <c r="RZS28" s="12"/>
      <c r="RZT28" s="12"/>
      <c r="RZU28" s="12"/>
      <c r="RZV28" s="12"/>
      <c r="RZW28" s="12"/>
      <c r="RZX28" s="12"/>
      <c r="RZY28" s="12"/>
      <c r="RZZ28" s="12"/>
      <c r="SAA28" s="12"/>
      <c r="SAB28" s="12"/>
      <c r="SAC28" s="12"/>
      <c r="SAD28" s="12"/>
      <c r="SAE28" s="12"/>
      <c r="SAF28" s="12"/>
      <c r="SAG28" s="12"/>
      <c r="SAH28" s="12"/>
      <c r="SAI28" s="12"/>
      <c r="SAJ28" s="12"/>
      <c r="SAK28" s="12"/>
      <c r="SAL28" s="12"/>
      <c r="SAM28" s="12"/>
      <c r="SAN28" s="12"/>
      <c r="SAO28" s="12"/>
      <c r="SAP28" s="12"/>
      <c r="SAQ28" s="12"/>
      <c r="SAR28" s="12"/>
      <c r="SAS28" s="12"/>
      <c r="SAT28" s="12"/>
      <c r="SAU28" s="12"/>
      <c r="SAV28" s="12"/>
      <c r="SAW28" s="12"/>
      <c r="SAX28" s="12"/>
      <c r="SAY28" s="12"/>
      <c r="SAZ28" s="12"/>
      <c r="SBA28" s="12"/>
      <c r="SBB28" s="12"/>
      <c r="SBC28" s="12"/>
      <c r="SBD28" s="12"/>
      <c r="SBE28" s="12"/>
      <c r="SBF28" s="12"/>
      <c r="SBG28" s="12"/>
      <c r="SBH28" s="12"/>
      <c r="SBI28" s="12"/>
      <c r="SBJ28" s="12"/>
      <c r="SBK28" s="12"/>
      <c r="SBL28" s="12"/>
      <c r="SBM28" s="12"/>
      <c r="SBN28" s="12"/>
      <c r="SBO28" s="12"/>
      <c r="SBP28" s="12"/>
      <c r="SBQ28" s="12"/>
      <c r="SBR28" s="12"/>
      <c r="SBS28" s="12"/>
      <c r="SBT28" s="12"/>
      <c r="SBU28" s="12"/>
      <c r="SBV28" s="12"/>
      <c r="SBW28" s="12"/>
      <c r="SBX28" s="12"/>
      <c r="SBY28" s="12"/>
      <c r="SBZ28" s="12"/>
      <c r="SCA28" s="12"/>
      <c r="SCB28" s="12"/>
      <c r="SCC28" s="12"/>
      <c r="SCD28" s="12"/>
      <c r="SCE28" s="12"/>
      <c r="SCF28" s="12"/>
      <c r="SCG28" s="12"/>
      <c r="SCH28" s="12"/>
      <c r="SCI28" s="12"/>
      <c r="SCJ28" s="12"/>
      <c r="SCK28" s="12"/>
      <c r="SCL28" s="12"/>
      <c r="SCM28" s="12"/>
      <c r="SCN28" s="12"/>
      <c r="SCO28" s="12"/>
      <c r="SCP28" s="12"/>
      <c r="SCQ28" s="12"/>
      <c r="SCR28" s="12"/>
      <c r="SCS28" s="12"/>
      <c r="SCT28" s="12"/>
      <c r="SCU28" s="12"/>
      <c r="SCV28" s="12"/>
      <c r="SCW28" s="12"/>
      <c r="SCX28" s="12"/>
      <c r="SCY28" s="12"/>
      <c r="SCZ28" s="12"/>
      <c r="SDA28" s="12"/>
      <c r="SDB28" s="12"/>
      <c r="SDC28" s="12"/>
      <c r="SDD28" s="12"/>
      <c r="SDE28" s="12"/>
      <c r="SDF28" s="12"/>
      <c r="SDG28" s="12"/>
      <c r="SDH28" s="12"/>
      <c r="SDI28" s="12"/>
      <c r="SDJ28" s="12"/>
      <c r="SDK28" s="12"/>
      <c r="SDL28" s="12"/>
      <c r="SDM28" s="12"/>
      <c r="SDN28" s="12"/>
      <c r="SDO28" s="12"/>
      <c r="SDP28" s="12"/>
      <c r="SDQ28" s="12"/>
      <c r="SDR28" s="12"/>
      <c r="SDS28" s="12"/>
      <c r="SDT28" s="12"/>
      <c r="SDU28" s="12"/>
      <c r="SDV28" s="12"/>
      <c r="SDW28" s="12"/>
      <c r="SDX28" s="12"/>
      <c r="SDY28" s="12"/>
      <c r="SDZ28" s="12"/>
      <c r="SEA28" s="12"/>
      <c r="SEB28" s="12"/>
      <c r="SEC28" s="12"/>
      <c r="SED28" s="12"/>
      <c r="SEE28" s="12"/>
      <c r="SEF28" s="12"/>
      <c r="SEG28" s="12"/>
      <c r="SEH28" s="12"/>
      <c r="SEI28" s="12"/>
      <c r="SEJ28" s="12"/>
      <c r="SEK28" s="12"/>
      <c r="SEL28" s="12"/>
      <c r="SEM28" s="12"/>
      <c r="SEN28" s="12"/>
      <c r="SEO28" s="12"/>
      <c r="SEP28" s="12"/>
      <c r="SEQ28" s="12"/>
      <c r="SER28" s="12"/>
      <c r="SES28" s="12"/>
      <c r="SET28" s="12"/>
      <c r="SEU28" s="12"/>
      <c r="SEV28" s="12"/>
      <c r="SEW28" s="12"/>
      <c r="SEX28" s="12"/>
      <c r="SEY28" s="12"/>
      <c r="SEZ28" s="12"/>
      <c r="SFA28" s="12"/>
      <c r="SFB28" s="12"/>
      <c r="SFC28" s="12"/>
      <c r="SFD28" s="12"/>
      <c r="SFE28" s="12"/>
      <c r="SFF28" s="12"/>
      <c r="SFG28" s="12"/>
      <c r="SFH28" s="12"/>
      <c r="SFI28" s="12"/>
      <c r="SFJ28" s="12"/>
      <c r="SFK28" s="12"/>
      <c r="SFL28" s="12"/>
      <c r="SFM28" s="12"/>
      <c r="SFN28" s="12"/>
      <c r="SFO28" s="12"/>
      <c r="SFP28" s="12"/>
      <c r="SFQ28" s="12"/>
      <c r="SFR28" s="12"/>
      <c r="SFS28" s="12"/>
      <c r="SFT28" s="12"/>
      <c r="SFU28" s="12"/>
      <c r="SFV28" s="12"/>
      <c r="SFW28" s="12"/>
      <c r="SFX28" s="12"/>
      <c r="SFY28" s="12"/>
      <c r="SFZ28" s="12"/>
      <c r="SGA28" s="12"/>
      <c r="SGB28" s="12"/>
      <c r="SGC28" s="12"/>
      <c r="SGD28" s="12"/>
      <c r="SGE28" s="12"/>
      <c r="SGF28" s="12"/>
      <c r="SGG28" s="12"/>
      <c r="SGH28" s="12"/>
      <c r="SGI28" s="12"/>
      <c r="SGJ28" s="12"/>
      <c r="SGK28" s="12"/>
      <c r="SGL28" s="12"/>
      <c r="SGM28" s="12"/>
      <c r="SGN28" s="12"/>
      <c r="SGO28" s="12"/>
      <c r="SGP28" s="12"/>
      <c r="SGQ28" s="12"/>
      <c r="SGR28" s="12"/>
      <c r="SGS28" s="12"/>
      <c r="SGT28" s="12"/>
      <c r="SGU28" s="12"/>
      <c r="SGV28" s="12"/>
      <c r="SGW28" s="12"/>
      <c r="SGX28" s="12"/>
      <c r="SGY28" s="12"/>
      <c r="SGZ28" s="12"/>
      <c r="SHA28" s="12"/>
      <c r="SHB28" s="12"/>
      <c r="SHC28" s="12"/>
      <c r="SHD28" s="12"/>
      <c r="SHE28" s="12"/>
      <c r="SHF28" s="12"/>
      <c r="SHG28" s="12"/>
      <c r="SHH28" s="12"/>
      <c r="SHI28" s="12"/>
      <c r="SHJ28" s="12"/>
      <c r="SHK28" s="12"/>
      <c r="SHL28" s="12"/>
      <c r="SHM28" s="12"/>
      <c r="SHN28" s="12"/>
      <c r="SHO28" s="12"/>
      <c r="SHP28" s="12"/>
      <c r="SHQ28" s="12"/>
      <c r="SHR28" s="12"/>
      <c r="SHS28" s="12"/>
      <c r="SHT28" s="12"/>
      <c r="SHU28" s="12"/>
      <c r="SHV28" s="12"/>
      <c r="SHW28" s="12"/>
      <c r="SHX28" s="12"/>
      <c r="SHY28" s="12"/>
      <c r="SHZ28" s="12"/>
      <c r="SIA28" s="12"/>
      <c r="SIB28" s="12"/>
      <c r="SIC28" s="12"/>
      <c r="SID28" s="12"/>
      <c r="SIE28" s="12"/>
      <c r="SIF28" s="12"/>
      <c r="SIG28" s="12"/>
      <c r="SIH28" s="12"/>
      <c r="SII28" s="12"/>
      <c r="SIJ28" s="12"/>
      <c r="SIK28" s="12"/>
      <c r="SIL28" s="12"/>
      <c r="SIM28" s="12"/>
      <c r="SIN28" s="12"/>
      <c r="SIO28" s="12"/>
      <c r="SIP28" s="12"/>
      <c r="SIQ28" s="12"/>
      <c r="SIR28" s="12"/>
      <c r="SIS28" s="12"/>
      <c r="SIT28" s="12"/>
      <c r="SIU28" s="12"/>
      <c r="SIV28" s="12"/>
      <c r="SIW28" s="12"/>
      <c r="SIX28" s="12"/>
      <c r="SIY28" s="12"/>
      <c r="SIZ28" s="12"/>
      <c r="SJA28" s="12"/>
      <c r="SJB28" s="12"/>
      <c r="SJC28" s="12"/>
      <c r="SJD28" s="12"/>
      <c r="SJE28" s="12"/>
      <c r="SJF28" s="12"/>
      <c r="SJG28" s="12"/>
      <c r="SJH28" s="12"/>
      <c r="SJI28" s="12"/>
      <c r="SJJ28" s="12"/>
      <c r="SJK28" s="12"/>
      <c r="SJL28" s="12"/>
      <c r="SJM28" s="12"/>
      <c r="SJN28" s="12"/>
      <c r="SJO28" s="12"/>
      <c r="SJP28" s="12"/>
      <c r="SJQ28" s="12"/>
      <c r="SJR28" s="12"/>
      <c r="SJS28" s="12"/>
      <c r="SJT28" s="12"/>
      <c r="SJU28" s="12"/>
      <c r="SJV28" s="12"/>
      <c r="SJW28" s="12"/>
      <c r="SJX28" s="12"/>
      <c r="SJY28" s="12"/>
      <c r="SJZ28" s="12"/>
      <c r="SKA28" s="12"/>
      <c r="SKB28" s="12"/>
      <c r="SKC28" s="12"/>
      <c r="SKD28" s="12"/>
      <c r="SKE28" s="12"/>
      <c r="SKF28" s="12"/>
      <c r="SKG28" s="12"/>
      <c r="SKH28" s="12"/>
      <c r="SKI28" s="12"/>
      <c r="SKJ28" s="12"/>
      <c r="SKK28" s="12"/>
      <c r="SKL28" s="12"/>
      <c r="SKM28" s="12"/>
      <c r="SKN28" s="12"/>
      <c r="SKO28" s="12"/>
      <c r="SKP28" s="12"/>
      <c r="SKQ28" s="12"/>
      <c r="SKR28" s="12"/>
      <c r="SKS28" s="12"/>
      <c r="SKT28" s="12"/>
      <c r="SKU28" s="12"/>
      <c r="SKV28" s="12"/>
      <c r="SKW28" s="12"/>
      <c r="SKX28" s="12"/>
      <c r="SKY28" s="12"/>
      <c r="SKZ28" s="12"/>
      <c r="SLA28" s="12"/>
      <c r="SLB28" s="12"/>
      <c r="SLC28" s="12"/>
      <c r="SLD28" s="12"/>
      <c r="SLE28" s="12"/>
      <c r="SLF28" s="12"/>
      <c r="SLG28" s="12"/>
      <c r="SLH28" s="12"/>
      <c r="SLI28" s="12"/>
      <c r="SLJ28" s="12"/>
      <c r="SLK28" s="12"/>
      <c r="SLL28" s="12"/>
      <c r="SLM28" s="12"/>
      <c r="SLN28" s="12"/>
      <c r="SLO28" s="12"/>
      <c r="SLP28" s="12"/>
      <c r="SLQ28" s="12"/>
      <c r="SLR28" s="12"/>
      <c r="SLS28" s="12"/>
      <c r="SLT28" s="12"/>
      <c r="SLU28" s="12"/>
      <c r="SLV28" s="12"/>
      <c r="SLW28" s="12"/>
      <c r="SLX28" s="12"/>
      <c r="SLY28" s="12"/>
      <c r="SLZ28" s="12"/>
      <c r="SMA28" s="12"/>
      <c r="SMB28" s="12"/>
      <c r="SMC28" s="12"/>
      <c r="SMD28" s="12"/>
      <c r="SME28" s="12"/>
      <c r="SMF28" s="12"/>
      <c r="SMG28" s="12"/>
      <c r="SMH28" s="12"/>
      <c r="SMI28" s="12"/>
      <c r="SMJ28" s="12"/>
      <c r="SMK28" s="12"/>
      <c r="SML28" s="12"/>
      <c r="SMM28" s="12"/>
      <c r="SMN28" s="12"/>
      <c r="SMO28" s="12"/>
      <c r="SMP28" s="12"/>
      <c r="SMQ28" s="12"/>
      <c r="SMR28" s="12"/>
      <c r="SMS28" s="12"/>
      <c r="SMT28" s="12"/>
      <c r="SMU28" s="12"/>
      <c r="SMV28" s="12"/>
      <c r="SMW28" s="12"/>
      <c r="SMX28" s="12"/>
      <c r="SMY28" s="12"/>
      <c r="SMZ28" s="12"/>
      <c r="SNA28" s="12"/>
      <c r="SNB28" s="12"/>
      <c r="SNC28" s="12"/>
      <c r="SND28" s="12"/>
      <c r="SNE28" s="12"/>
      <c r="SNF28" s="12"/>
      <c r="SNG28" s="12"/>
      <c r="SNH28" s="12"/>
      <c r="SNI28" s="12"/>
      <c r="SNJ28" s="12"/>
      <c r="SNK28" s="12"/>
      <c r="SNL28" s="12"/>
      <c r="SNM28" s="12"/>
      <c r="SNN28" s="12"/>
      <c r="SNO28" s="12"/>
      <c r="SNP28" s="12"/>
      <c r="SNQ28" s="12"/>
      <c r="SNR28" s="12"/>
      <c r="SNS28" s="12"/>
      <c r="SNT28" s="12"/>
      <c r="SNU28" s="12"/>
      <c r="SNV28" s="12"/>
      <c r="SNW28" s="12"/>
      <c r="SNX28" s="12"/>
      <c r="SNY28" s="12"/>
      <c r="SNZ28" s="12"/>
      <c r="SOA28" s="12"/>
      <c r="SOB28" s="12"/>
      <c r="SOC28" s="12"/>
      <c r="SOD28" s="12"/>
      <c r="SOE28" s="12"/>
      <c r="SOF28" s="12"/>
      <c r="SOG28" s="12"/>
      <c r="SOH28" s="12"/>
      <c r="SOI28" s="12"/>
      <c r="SOJ28" s="12"/>
      <c r="SOK28" s="12"/>
      <c r="SOL28" s="12"/>
      <c r="SOM28" s="12"/>
      <c r="SON28" s="12"/>
      <c r="SOO28" s="12"/>
      <c r="SOP28" s="12"/>
      <c r="SOQ28" s="12"/>
      <c r="SOR28" s="12"/>
      <c r="SOS28" s="12"/>
      <c r="SOT28" s="12"/>
      <c r="SOU28" s="12"/>
      <c r="SOV28" s="12"/>
      <c r="SOW28" s="12"/>
      <c r="SOX28" s="12"/>
      <c r="SOY28" s="12"/>
      <c r="SOZ28" s="12"/>
      <c r="SPA28" s="12"/>
      <c r="SPB28" s="12"/>
      <c r="SPC28" s="12"/>
      <c r="SPD28" s="12"/>
      <c r="SPE28" s="12"/>
      <c r="SPF28" s="12"/>
      <c r="SPG28" s="12"/>
      <c r="SPH28" s="12"/>
      <c r="SPI28" s="12"/>
      <c r="SPJ28" s="12"/>
      <c r="SPK28" s="12"/>
      <c r="SPL28" s="12"/>
      <c r="SPM28" s="12"/>
      <c r="SPN28" s="12"/>
      <c r="SPO28" s="12"/>
      <c r="SPP28" s="12"/>
      <c r="SPQ28" s="12"/>
      <c r="SPR28" s="12"/>
      <c r="SPS28" s="12"/>
      <c r="SPT28" s="12"/>
      <c r="SPU28" s="12"/>
      <c r="SPV28" s="12"/>
      <c r="SPW28" s="12"/>
      <c r="SPX28" s="12"/>
      <c r="SPY28" s="12"/>
      <c r="SPZ28" s="12"/>
      <c r="SQA28" s="12"/>
      <c r="SQB28" s="12"/>
      <c r="SQC28" s="12"/>
      <c r="SQD28" s="12"/>
      <c r="SQE28" s="12"/>
      <c r="SQF28" s="12"/>
      <c r="SQG28" s="12"/>
      <c r="SQH28" s="12"/>
      <c r="SQI28" s="12"/>
      <c r="SQJ28" s="12"/>
      <c r="SQK28" s="12"/>
      <c r="SQL28" s="12"/>
      <c r="SQM28" s="12"/>
      <c r="SQN28" s="12"/>
      <c r="SQO28" s="12"/>
      <c r="SQP28" s="12"/>
      <c r="SQQ28" s="12"/>
      <c r="SQR28" s="12"/>
      <c r="SQS28" s="12"/>
      <c r="SQT28" s="12"/>
      <c r="SQU28" s="12"/>
      <c r="SQV28" s="12"/>
      <c r="SQW28" s="12"/>
      <c r="SQX28" s="12"/>
      <c r="SQY28" s="12"/>
      <c r="SQZ28" s="12"/>
      <c r="SRA28" s="12"/>
      <c r="SRB28" s="12"/>
      <c r="SRC28" s="12"/>
      <c r="SRD28" s="12"/>
      <c r="SRE28" s="12"/>
      <c r="SRF28" s="12"/>
      <c r="SRG28" s="12"/>
      <c r="SRH28" s="12"/>
      <c r="SRI28" s="12"/>
      <c r="SRJ28" s="12"/>
      <c r="SRK28" s="12"/>
      <c r="SRL28" s="12"/>
      <c r="SRM28" s="12"/>
      <c r="SRN28" s="12"/>
      <c r="SRO28" s="12"/>
      <c r="SRP28" s="12"/>
      <c r="SRQ28" s="12"/>
      <c r="SRR28" s="12"/>
      <c r="SRS28" s="12"/>
      <c r="SRT28" s="12"/>
      <c r="SRU28" s="12"/>
      <c r="SRV28" s="12"/>
      <c r="SRW28" s="12"/>
      <c r="SRX28" s="12"/>
      <c r="SRY28" s="12"/>
      <c r="SRZ28" s="12"/>
      <c r="SSA28" s="12"/>
      <c r="SSB28" s="12"/>
      <c r="SSC28" s="12"/>
      <c r="SSD28" s="12"/>
      <c r="SSE28" s="12"/>
      <c r="SSF28" s="12"/>
      <c r="SSG28" s="12"/>
      <c r="SSH28" s="12"/>
      <c r="SSI28" s="12"/>
      <c r="SSJ28" s="12"/>
      <c r="SSK28" s="12"/>
      <c r="SSL28" s="12"/>
      <c r="SSM28" s="12"/>
      <c r="SSN28" s="12"/>
      <c r="SSO28" s="12"/>
      <c r="SSP28" s="12"/>
      <c r="SSQ28" s="12"/>
      <c r="SSR28" s="12"/>
      <c r="SSS28" s="12"/>
      <c r="SST28" s="12"/>
      <c r="SSU28" s="12"/>
      <c r="SSV28" s="12"/>
      <c r="SSW28" s="12"/>
      <c r="SSX28" s="12"/>
      <c r="SSY28" s="12"/>
      <c r="SSZ28" s="12"/>
      <c r="STA28" s="12"/>
      <c r="STB28" s="12"/>
      <c r="STC28" s="12"/>
      <c r="STD28" s="12"/>
      <c r="STE28" s="12"/>
      <c r="STF28" s="12"/>
      <c r="STG28" s="12"/>
      <c r="STH28" s="12"/>
      <c r="STI28" s="12"/>
      <c r="STJ28" s="12"/>
      <c r="STK28" s="12"/>
      <c r="STL28" s="12"/>
      <c r="STM28" s="12"/>
      <c r="STN28" s="12"/>
      <c r="STO28" s="12"/>
      <c r="STP28" s="12"/>
      <c r="STQ28" s="12"/>
      <c r="STR28" s="12"/>
      <c r="STS28" s="12"/>
      <c r="STT28" s="12"/>
      <c r="STU28" s="12"/>
      <c r="STV28" s="12"/>
      <c r="STW28" s="12"/>
      <c r="STX28" s="12"/>
      <c r="STY28" s="12"/>
      <c r="STZ28" s="12"/>
      <c r="SUA28" s="12"/>
      <c r="SUB28" s="12"/>
      <c r="SUC28" s="12"/>
      <c r="SUD28" s="12"/>
      <c r="SUE28" s="12"/>
      <c r="SUF28" s="12"/>
      <c r="SUG28" s="12"/>
      <c r="SUH28" s="12"/>
      <c r="SUI28" s="12"/>
      <c r="SUJ28" s="12"/>
      <c r="SUK28" s="12"/>
      <c r="SUL28" s="12"/>
      <c r="SUM28" s="12"/>
      <c r="SUN28" s="12"/>
      <c r="SUO28" s="12"/>
      <c r="SUP28" s="12"/>
      <c r="SUQ28" s="12"/>
      <c r="SUR28" s="12"/>
      <c r="SUS28" s="12"/>
      <c r="SUT28" s="12"/>
      <c r="SUU28" s="12"/>
      <c r="SUV28" s="12"/>
      <c r="SUW28" s="12"/>
      <c r="SUX28" s="12"/>
      <c r="SUY28" s="12"/>
      <c r="SUZ28" s="12"/>
      <c r="SVA28" s="12"/>
      <c r="SVB28" s="12"/>
      <c r="SVC28" s="12"/>
      <c r="SVD28" s="12"/>
      <c r="SVE28" s="12"/>
      <c r="SVF28" s="12"/>
      <c r="SVG28" s="12"/>
      <c r="SVH28" s="12"/>
      <c r="SVI28" s="12"/>
      <c r="SVJ28" s="12"/>
      <c r="SVK28" s="12"/>
      <c r="SVL28" s="12"/>
      <c r="SVM28" s="12"/>
      <c r="SVN28" s="12"/>
      <c r="SVO28" s="12"/>
      <c r="SVP28" s="12"/>
      <c r="SVQ28" s="12"/>
      <c r="SVR28" s="12"/>
      <c r="SVS28" s="12"/>
      <c r="SVT28" s="12"/>
      <c r="SVU28" s="12"/>
      <c r="SVV28" s="12"/>
      <c r="SVW28" s="12"/>
      <c r="SVX28" s="12"/>
      <c r="SVY28" s="12"/>
      <c r="SVZ28" s="12"/>
      <c r="SWA28" s="12"/>
      <c r="SWB28" s="12"/>
      <c r="SWC28" s="12"/>
      <c r="SWD28" s="12"/>
      <c r="SWE28" s="12"/>
      <c r="SWF28" s="12"/>
      <c r="SWG28" s="12"/>
      <c r="SWH28" s="12"/>
      <c r="SWI28" s="12"/>
      <c r="SWJ28" s="12"/>
      <c r="SWK28" s="12"/>
      <c r="SWL28" s="12"/>
      <c r="SWM28" s="12"/>
      <c r="SWN28" s="12"/>
      <c r="SWO28" s="12"/>
      <c r="SWP28" s="12"/>
      <c r="SWQ28" s="12"/>
      <c r="SWR28" s="12"/>
      <c r="SWS28" s="12"/>
      <c r="SWT28" s="12"/>
      <c r="SWU28" s="12"/>
      <c r="SWV28" s="12"/>
      <c r="SWW28" s="12"/>
      <c r="SWX28" s="12"/>
      <c r="SWY28" s="12"/>
      <c r="SWZ28" s="12"/>
      <c r="SXA28" s="12"/>
      <c r="SXB28" s="12"/>
      <c r="SXC28" s="12"/>
      <c r="SXD28" s="12"/>
      <c r="SXE28" s="12"/>
      <c r="SXF28" s="12"/>
      <c r="SXG28" s="12"/>
      <c r="SXH28" s="12"/>
      <c r="SXI28" s="12"/>
      <c r="SXJ28" s="12"/>
      <c r="SXK28" s="12"/>
      <c r="SXL28" s="12"/>
      <c r="SXM28" s="12"/>
      <c r="SXN28" s="12"/>
      <c r="SXO28" s="12"/>
      <c r="SXP28" s="12"/>
      <c r="SXQ28" s="12"/>
      <c r="SXR28" s="12"/>
      <c r="SXS28" s="12"/>
      <c r="SXT28" s="12"/>
      <c r="SXU28" s="12"/>
      <c r="SXV28" s="12"/>
      <c r="SXW28" s="12"/>
      <c r="SXX28" s="12"/>
      <c r="SXY28" s="12"/>
      <c r="SXZ28" s="12"/>
      <c r="SYA28" s="12"/>
      <c r="SYB28" s="12"/>
      <c r="SYC28" s="12"/>
      <c r="SYD28" s="12"/>
      <c r="SYE28" s="12"/>
      <c r="SYF28" s="12"/>
      <c r="SYG28" s="12"/>
      <c r="SYH28" s="12"/>
      <c r="SYI28" s="12"/>
      <c r="SYJ28" s="12"/>
      <c r="SYK28" s="12"/>
      <c r="SYL28" s="12"/>
      <c r="SYM28" s="12"/>
      <c r="SYN28" s="12"/>
      <c r="SYO28" s="12"/>
      <c r="SYP28" s="12"/>
      <c r="SYQ28" s="12"/>
      <c r="SYR28" s="12"/>
      <c r="SYS28" s="12"/>
      <c r="SYT28" s="12"/>
      <c r="SYU28" s="12"/>
      <c r="SYV28" s="12"/>
      <c r="SYW28" s="12"/>
      <c r="SYX28" s="12"/>
      <c r="SYY28" s="12"/>
      <c r="SYZ28" s="12"/>
      <c r="SZA28" s="12"/>
      <c r="SZB28" s="12"/>
      <c r="SZC28" s="12"/>
      <c r="SZD28" s="12"/>
      <c r="SZE28" s="12"/>
      <c r="SZF28" s="12"/>
      <c r="SZG28" s="12"/>
      <c r="SZH28" s="12"/>
      <c r="SZI28" s="12"/>
      <c r="SZJ28" s="12"/>
      <c r="SZK28" s="12"/>
      <c r="SZL28" s="12"/>
      <c r="SZM28" s="12"/>
      <c r="SZN28" s="12"/>
      <c r="SZO28" s="12"/>
      <c r="SZP28" s="12"/>
      <c r="SZQ28" s="12"/>
      <c r="SZR28" s="12"/>
      <c r="SZS28" s="12"/>
      <c r="SZT28" s="12"/>
      <c r="SZU28" s="12"/>
      <c r="SZV28" s="12"/>
      <c r="SZW28" s="12"/>
      <c r="SZX28" s="12"/>
      <c r="SZY28" s="12"/>
      <c r="SZZ28" s="12"/>
      <c r="TAA28" s="12"/>
      <c r="TAB28" s="12"/>
      <c r="TAC28" s="12"/>
      <c r="TAD28" s="12"/>
      <c r="TAE28" s="12"/>
      <c r="TAF28" s="12"/>
      <c r="TAG28" s="12"/>
      <c r="TAH28" s="12"/>
      <c r="TAI28" s="12"/>
      <c r="TAJ28" s="12"/>
      <c r="TAK28" s="12"/>
      <c r="TAL28" s="12"/>
      <c r="TAM28" s="12"/>
      <c r="TAN28" s="12"/>
      <c r="TAO28" s="12"/>
      <c r="TAP28" s="12"/>
      <c r="TAQ28" s="12"/>
      <c r="TAR28" s="12"/>
      <c r="TAS28" s="12"/>
      <c r="TAT28" s="12"/>
      <c r="TAU28" s="12"/>
      <c r="TAV28" s="12"/>
      <c r="TAW28" s="12"/>
      <c r="TAX28" s="12"/>
      <c r="TAY28" s="12"/>
      <c r="TAZ28" s="12"/>
      <c r="TBA28" s="12"/>
      <c r="TBB28" s="12"/>
      <c r="TBC28" s="12"/>
      <c r="TBD28" s="12"/>
      <c r="TBE28" s="12"/>
      <c r="TBF28" s="12"/>
      <c r="TBG28" s="12"/>
      <c r="TBH28" s="12"/>
      <c r="TBI28" s="12"/>
      <c r="TBJ28" s="12"/>
      <c r="TBK28" s="12"/>
      <c r="TBL28" s="12"/>
      <c r="TBM28" s="12"/>
      <c r="TBN28" s="12"/>
      <c r="TBO28" s="12"/>
      <c r="TBP28" s="12"/>
      <c r="TBQ28" s="12"/>
      <c r="TBR28" s="12"/>
      <c r="TBS28" s="12"/>
      <c r="TBT28" s="12"/>
      <c r="TBU28" s="12"/>
      <c r="TBV28" s="12"/>
      <c r="TBW28" s="12"/>
      <c r="TBX28" s="12"/>
      <c r="TBY28" s="12"/>
      <c r="TBZ28" s="12"/>
      <c r="TCA28" s="12"/>
      <c r="TCB28" s="12"/>
      <c r="TCC28" s="12"/>
      <c r="TCD28" s="12"/>
      <c r="TCE28" s="12"/>
      <c r="TCF28" s="12"/>
      <c r="TCG28" s="12"/>
      <c r="TCH28" s="12"/>
      <c r="TCI28" s="12"/>
      <c r="TCJ28" s="12"/>
      <c r="TCK28" s="12"/>
      <c r="TCL28" s="12"/>
      <c r="TCM28" s="12"/>
      <c r="TCN28" s="12"/>
      <c r="TCO28" s="12"/>
      <c r="TCP28" s="12"/>
      <c r="TCQ28" s="12"/>
      <c r="TCR28" s="12"/>
      <c r="TCS28" s="12"/>
      <c r="TCT28" s="12"/>
      <c r="TCU28" s="12"/>
      <c r="TCV28" s="12"/>
      <c r="TCW28" s="12"/>
      <c r="TCX28" s="12"/>
      <c r="TCY28" s="12"/>
      <c r="TCZ28" s="12"/>
      <c r="TDA28" s="12"/>
      <c r="TDB28" s="12"/>
      <c r="TDC28" s="12"/>
      <c r="TDD28" s="12"/>
      <c r="TDE28" s="12"/>
      <c r="TDF28" s="12"/>
      <c r="TDG28" s="12"/>
      <c r="TDH28" s="12"/>
      <c r="TDI28" s="12"/>
      <c r="TDJ28" s="12"/>
      <c r="TDK28" s="12"/>
      <c r="TDL28" s="12"/>
      <c r="TDM28" s="12"/>
      <c r="TDN28" s="12"/>
      <c r="TDO28" s="12"/>
      <c r="TDP28" s="12"/>
      <c r="TDQ28" s="12"/>
      <c r="TDR28" s="12"/>
      <c r="TDS28" s="12"/>
      <c r="TDT28" s="12"/>
      <c r="TDU28" s="12"/>
      <c r="TDV28" s="12"/>
      <c r="TDW28" s="12"/>
      <c r="TDX28" s="12"/>
      <c r="TDY28" s="12"/>
      <c r="TDZ28" s="12"/>
      <c r="TEA28" s="12"/>
      <c r="TEB28" s="12"/>
      <c r="TEC28" s="12"/>
      <c r="TED28" s="12"/>
      <c r="TEE28" s="12"/>
      <c r="TEF28" s="12"/>
      <c r="TEG28" s="12"/>
      <c r="TEH28" s="12"/>
      <c r="TEI28" s="12"/>
      <c r="TEJ28" s="12"/>
      <c r="TEK28" s="12"/>
      <c r="TEL28" s="12"/>
      <c r="TEM28" s="12"/>
      <c r="TEN28" s="12"/>
      <c r="TEO28" s="12"/>
      <c r="TEP28" s="12"/>
      <c r="TEQ28" s="12"/>
      <c r="TER28" s="12"/>
      <c r="TES28" s="12"/>
      <c r="TET28" s="12"/>
      <c r="TEU28" s="12"/>
      <c r="TEV28" s="12"/>
      <c r="TEW28" s="12"/>
      <c r="TEX28" s="12"/>
      <c r="TEY28" s="12"/>
      <c r="TEZ28" s="12"/>
      <c r="TFA28" s="12"/>
      <c r="TFB28" s="12"/>
      <c r="TFC28" s="12"/>
      <c r="TFD28" s="12"/>
      <c r="TFE28" s="12"/>
      <c r="TFF28" s="12"/>
      <c r="TFG28" s="12"/>
      <c r="TFH28" s="12"/>
      <c r="TFI28" s="12"/>
      <c r="TFJ28" s="12"/>
      <c r="TFK28" s="12"/>
      <c r="TFL28" s="12"/>
      <c r="TFM28" s="12"/>
      <c r="TFN28" s="12"/>
      <c r="TFO28" s="12"/>
      <c r="TFP28" s="12"/>
      <c r="TFQ28" s="12"/>
      <c r="TFR28" s="12"/>
      <c r="TFS28" s="12"/>
      <c r="TFT28" s="12"/>
      <c r="TFU28" s="12"/>
      <c r="TFV28" s="12"/>
      <c r="TFW28" s="12"/>
      <c r="TFX28" s="12"/>
      <c r="TFY28" s="12"/>
      <c r="TFZ28" s="12"/>
      <c r="TGA28" s="12"/>
      <c r="TGB28" s="12"/>
      <c r="TGC28" s="12"/>
      <c r="TGD28" s="12"/>
      <c r="TGE28" s="12"/>
      <c r="TGF28" s="12"/>
      <c r="TGG28" s="12"/>
      <c r="TGH28" s="12"/>
      <c r="TGI28" s="12"/>
      <c r="TGJ28" s="12"/>
      <c r="TGK28" s="12"/>
      <c r="TGL28" s="12"/>
      <c r="TGM28" s="12"/>
      <c r="TGN28" s="12"/>
      <c r="TGO28" s="12"/>
      <c r="TGP28" s="12"/>
      <c r="TGQ28" s="12"/>
      <c r="TGR28" s="12"/>
      <c r="TGS28" s="12"/>
      <c r="TGT28" s="12"/>
      <c r="TGU28" s="12"/>
      <c r="TGV28" s="12"/>
      <c r="TGW28" s="12"/>
      <c r="TGX28" s="12"/>
      <c r="TGY28" s="12"/>
      <c r="TGZ28" s="12"/>
      <c r="THA28" s="12"/>
      <c r="THB28" s="12"/>
      <c r="THC28" s="12"/>
      <c r="THD28" s="12"/>
      <c r="THE28" s="12"/>
      <c r="THF28" s="12"/>
      <c r="THG28" s="12"/>
      <c r="THH28" s="12"/>
      <c r="THI28" s="12"/>
      <c r="THJ28" s="12"/>
      <c r="THK28" s="12"/>
      <c r="THL28" s="12"/>
      <c r="THM28" s="12"/>
      <c r="THN28" s="12"/>
      <c r="THO28" s="12"/>
      <c r="THP28" s="12"/>
      <c r="THQ28" s="12"/>
      <c r="THR28" s="12"/>
      <c r="THS28" s="12"/>
      <c r="THT28" s="12"/>
      <c r="THU28" s="12"/>
      <c r="THV28" s="12"/>
      <c r="THW28" s="12"/>
      <c r="THX28" s="12"/>
      <c r="THY28" s="12"/>
      <c r="THZ28" s="12"/>
      <c r="TIA28" s="12"/>
      <c r="TIB28" s="12"/>
      <c r="TIC28" s="12"/>
      <c r="TID28" s="12"/>
      <c r="TIE28" s="12"/>
      <c r="TIF28" s="12"/>
      <c r="TIG28" s="12"/>
      <c r="TIH28" s="12"/>
      <c r="TII28" s="12"/>
      <c r="TIJ28" s="12"/>
      <c r="TIK28" s="12"/>
      <c r="TIL28" s="12"/>
      <c r="TIM28" s="12"/>
      <c r="TIN28" s="12"/>
      <c r="TIO28" s="12"/>
      <c r="TIP28" s="12"/>
      <c r="TIQ28" s="12"/>
      <c r="TIR28" s="12"/>
      <c r="TIS28" s="12"/>
      <c r="TIT28" s="12"/>
      <c r="TIU28" s="12"/>
      <c r="TIV28" s="12"/>
      <c r="TIW28" s="12"/>
      <c r="TIX28" s="12"/>
      <c r="TIY28" s="12"/>
      <c r="TIZ28" s="12"/>
      <c r="TJA28" s="12"/>
      <c r="TJB28" s="12"/>
      <c r="TJC28" s="12"/>
      <c r="TJD28" s="12"/>
      <c r="TJE28" s="12"/>
      <c r="TJF28" s="12"/>
      <c r="TJG28" s="12"/>
      <c r="TJH28" s="12"/>
      <c r="TJI28" s="12"/>
      <c r="TJJ28" s="12"/>
      <c r="TJK28" s="12"/>
      <c r="TJL28" s="12"/>
      <c r="TJM28" s="12"/>
      <c r="TJN28" s="12"/>
      <c r="TJO28" s="12"/>
      <c r="TJP28" s="12"/>
      <c r="TJQ28" s="12"/>
      <c r="TJR28" s="12"/>
      <c r="TJS28" s="12"/>
      <c r="TJT28" s="12"/>
      <c r="TJU28" s="12"/>
      <c r="TJV28" s="12"/>
      <c r="TJW28" s="12"/>
      <c r="TJX28" s="12"/>
      <c r="TJY28" s="12"/>
      <c r="TJZ28" s="12"/>
      <c r="TKA28" s="12"/>
      <c r="TKB28" s="12"/>
      <c r="TKC28" s="12"/>
      <c r="TKD28" s="12"/>
      <c r="TKE28" s="12"/>
      <c r="TKF28" s="12"/>
      <c r="TKG28" s="12"/>
      <c r="TKH28" s="12"/>
      <c r="TKI28" s="12"/>
      <c r="TKJ28" s="12"/>
      <c r="TKK28" s="12"/>
      <c r="TKL28" s="12"/>
      <c r="TKM28" s="12"/>
      <c r="TKN28" s="12"/>
      <c r="TKO28" s="12"/>
      <c r="TKP28" s="12"/>
      <c r="TKQ28" s="12"/>
      <c r="TKR28" s="12"/>
      <c r="TKS28" s="12"/>
      <c r="TKT28" s="12"/>
      <c r="TKU28" s="12"/>
      <c r="TKV28" s="12"/>
      <c r="TKW28" s="12"/>
      <c r="TKX28" s="12"/>
      <c r="TKY28" s="12"/>
      <c r="TKZ28" s="12"/>
      <c r="TLA28" s="12"/>
      <c r="TLB28" s="12"/>
      <c r="TLC28" s="12"/>
      <c r="TLD28" s="12"/>
      <c r="TLE28" s="12"/>
      <c r="TLF28" s="12"/>
      <c r="TLG28" s="12"/>
      <c r="TLH28" s="12"/>
      <c r="TLI28" s="12"/>
      <c r="TLJ28" s="12"/>
      <c r="TLK28" s="12"/>
      <c r="TLL28" s="12"/>
      <c r="TLM28" s="12"/>
      <c r="TLN28" s="12"/>
      <c r="TLO28" s="12"/>
      <c r="TLP28" s="12"/>
      <c r="TLQ28" s="12"/>
      <c r="TLR28" s="12"/>
      <c r="TLS28" s="12"/>
      <c r="TLT28" s="12"/>
      <c r="TLU28" s="12"/>
      <c r="TLV28" s="12"/>
      <c r="TLW28" s="12"/>
      <c r="TLX28" s="12"/>
      <c r="TLY28" s="12"/>
      <c r="TLZ28" s="12"/>
      <c r="TMA28" s="12"/>
      <c r="TMB28" s="12"/>
      <c r="TMC28" s="12"/>
      <c r="TMD28" s="12"/>
      <c r="TME28" s="12"/>
      <c r="TMF28" s="12"/>
      <c r="TMG28" s="12"/>
      <c r="TMH28" s="12"/>
      <c r="TMI28" s="12"/>
      <c r="TMJ28" s="12"/>
      <c r="TMK28" s="12"/>
      <c r="TML28" s="12"/>
      <c r="TMM28" s="12"/>
      <c r="TMN28" s="12"/>
      <c r="TMO28" s="12"/>
      <c r="TMP28" s="12"/>
      <c r="TMQ28" s="12"/>
      <c r="TMR28" s="12"/>
      <c r="TMS28" s="12"/>
      <c r="TMT28" s="12"/>
      <c r="TMU28" s="12"/>
      <c r="TMV28" s="12"/>
      <c r="TMW28" s="12"/>
      <c r="TMX28" s="12"/>
      <c r="TMY28" s="12"/>
      <c r="TMZ28" s="12"/>
      <c r="TNA28" s="12"/>
      <c r="TNB28" s="12"/>
      <c r="TNC28" s="12"/>
      <c r="TND28" s="12"/>
      <c r="TNE28" s="12"/>
      <c r="TNF28" s="12"/>
      <c r="TNG28" s="12"/>
      <c r="TNH28" s="12"/>
      <c r="TNI28" s="12"/>
      <c r="TNJ28" s="12"/>
      <c r="TNK28" s="12"/>
      <c r="TNL28" s="12"/>
      <c r="TNM28" s="12"/>
      <c r="TNN28" s="12"/>
      <c r="TNO28" s="12"/>
      <c r="TNP28" s="12"/>
      <c r="TNQ28" s="12"/>
      <c r="TNR28" s="12"/>
      <c r="TNS28" s="12"/>
      <c r="TNT28" s="12"/>
      <c r="TNU28" s="12"/>
      <c r="TNV28" s="12"/>
      <c r="TNW28" s="12"/>
      <c r="TNX28" s="12"/>
      <c r="TNY28" s="12"/>
      <c r="TNZ28" s="12"/>
      <c r="TOA28" s="12"/>
      <c r="TOB28" s="12"/>
      <c r="TOC28" s="12"/>
      <c r="TOD28" s="12"/>
      <c r="TOE28" s="12"/>
      <c r="TOF28" s="12"/>
      <c r="TOG28" s="12"/>
      <c r="TOH28" s="12"/>
      <c r="TOI28" s="12"/>
      <c r="TOJ28" s="12"/>
      <c r="TOK28" s="12"/>
      <c r="TOL28" s="12"/>
      <c r="TOM28" s="12"/>
      <c r="TON28" s="12"/>
      <c r="TOO28" s="12"/>
      <c r="TOP28" s="12"/>
      <c r="TOQ28" s="12"/>
      <c r="TOR28" s="12"/>
      <c r="TOS28" s="12"/>
      <c r="TOT28" s="12"/>
      <c r="TOU28" s="12"/>
      <c r="TOV28" s="12"/>
      <c r="TOW28" s="12"/>
      <c r="TOX28" s="12"/>
      <c r="TOY28" s="12"/>
      <c r="TOZ28" s="12"/>
      <c r="TPA28" s="12"/>
      <c r="TPB28" s="12"/>
      <c r="TPC28" s="12"/>
      <c r="TPD28" s="12"/>
      <c r="TPE28" s="12"/>
      <c r="TPF28" s="12"/>
      <c r="TPG28" s="12"/>
      <c r="TPH28" s="12"/>
      <c r="TPI28" s="12"/>
      <c r="TPJ28" s="12"/>
      <c r="TPK28" s="12"/>
      <c r="TPL28" s="12"/>
      <c r="TPM28" s="12"/>
      <c r="TPN28" s="12"/>
      <c r="TPO28" s="12"/>
      <c r="TPP28" s="12"/>
      <c r="TPQ28" s="12"/>
      <c r="TPR28" s="12"/>
      <c r="TPS28" s="12"/>
      <c r="TPT28" s="12"/>
      <c r="TPU28" s="12"/>
      <c r="TPV28" s="12"/>
      <c r="TPW28" s="12"/>
      <c r="TPX28" s="12"/>
      <c r="TPY28" s="12"/>
      <c r="TPZ28" s="12"/>
      <c r="TQA28" s="12"/>
      <c r="TQB28" s="12"/>
      <c r="TQC28" s="12"/>
      <c r="TQD28" s="12"/>
      <c r="TQE28" s="12"/>
      <c r="TQF28" s="12"/>
      <c r="TQG28" s="12"/>
      <c r="TQH28" s="12"/>
      <c r="TQI28" s="12"/>
      <c r="TQJ28" s="12"/>
      <c r="TQK28" s="12"/>
      <c r="TQL28" s="12"/>
      <c r="TQM28" s="12"/>
      <c r="TQN28" s="12"/>
      <c r="TQO28" s="12"/>
      <c r="TQP28" s="12"/>
      <c r="TQQ28" s="12"/>
      <c r="TQR28" s="12"/>
      <c r="TQS28" s="12"/>
      <c r="TQT28" s="12"/>
      <c r="TQU28" s="12"/>
      <c r="TQV28" s="12"/>
      <c r="TQW28" s="12"/>
      <c r="TQX28" s="12"/>
      <c r="TQY28" s="12"/>
      <c r="TQZ28" s="12"/>
      <c r="TRA28" s="12"/>
      <c r="TRB28" s="12"/>
      <c r="TRC28" s="12"/>
      <c r="TRD28" s="12"/>
      <c r="TRE28" s="12"/>
      <c r="TRF28" s="12"/>
      <c r="TRG28" s="12"/>
      <c r="TRH28" s="12"/>
      <c r="TRI28" s="12"/>
      <c r="TRJ28" s="12"/>
      <c r="TRK28" s="12"/>
      <c r="TRL28" s="12"/>
      <c r="TRM28" s="12"/>
      <c r="TRN28" s="12"/>
      <c r="TRO28" s="12"/>
      <c r="TRP28" s="12"/>
      <c r="TRQ28" s="12"/>
      <c r="TRR28" s="12"/>
      <c r="TRS28" s="12"/>
      <c r="TRT28" s="12"/>
      <c r="TRU28" s="12"/>
      <c r="TRV28" s="12"/>
      <c r="TRW28" s="12"/>
      <c r="TRX28" s="12"/>
      <c r="TRY28" s="12"/>
      <c r="TRZ28" s="12"/>
      <c r="TSA28" s="12"/>
      <c r="TSB28" s="12"/>
      <c r="TSC28" s="12"/>
      <c r="TSD28" s="12"/>
      <c r="TSE28" s="12"/>
      <c r="TSF28" s="12"/>
      <c r="TSG28" s="12"/>
      <c r="TSH28" s="12"/>
      <c r="TSI28" s="12"/>
      <c r="TSJ28" s="12"/>
      <c r="TSK28" s="12"/>
      <c r="TSL28" s="12"/>
      <c r="TSM28" s="12"/>
      <c r="TSN28" s="12"/>
      <c r="TSO28" s="12"/>
      <c r="TSP28" s="12"/>
      <c r="TSQ28" s="12"/>
      <c r="TSR28" s="12"/>
      <c r="TSS28" s="12"/>
      <c r="TST28" s="12"/>
      <c r="TSU28" s="12"/>
      <c r="TSV28" s="12"/>
      <c r="TSW28" s="12"/>
      <c r="TSX28" s="12"/>
      <c r="TSY28" s="12"/>
      <c r="TSZ28" s="12"/>
      <c r="TTA28" s="12"/>
      <c r="TTB28" s="12"/>
      <c r="TTC28" s="12"/>
      <c r="TTD28" s="12"/>
      <c r="TTE28" s="12"/>
      <c r="TTF28" s="12"/>
      <c r="TTG28" s="12"/>
      <c r="TTH28" s="12"/>
      <c r="TTI28" s="12"/>
      <c r="TTJ28" s="12"/>
      <c r="TTK28" s="12"/>
      <c r="TTL28" s="12"/>
      <c r="TTM28" s="12"/>
      <c r="TTN28" s="12"/>
      <c r="TTO28" s="12"/>
      <c r="TTP28" s="12"/>
      <c r="TTQ28" s="12"/>
      <c r="TTR28" s="12"/>
      <c r="TTS28" s="12"/>
      <c r="TTT28" s="12"/>
      <c r="TTU28" s="12"/>
      <c r="TTV28" s="12"/>
      <c r="TTW28" s="12"/>
      <c r="TTX28" s="12"/>
      <c r="TTY28" s="12"/>
      <c r="TTZ28" s="12"/>
      <c r="TUA28" s="12"/>
      <c r="TUB28" s="12"/>
      <c r="TUC28" s="12"/>
      <c r="TUD28" s="12"/>
      <c r="TUE28" s="12"/>
      <c r="TUF28" s="12"/>
      <c r="TUG28" s="12"/>
      <c r="TUH28" s="12"/>
      <c r="TUI28" s="12"/>
      <c r="TUJ28" s="12"/>
      <c r="TUK28" s="12"/>
      <c r="TUL28" s="12"/>
      <c r="TUM28" s="12"/>
      <c r="TUN28" s="12"/>
      <c r="TUO28" s="12"/>
      <c r="TUP28" s="12"/>
      <c r="TUQ28" s="12"/>
      <c r="TUR28" s="12"/>
      <c r="TUS28" s="12"/>
      <c r="TUT28" s="12"/>
      <c r="TUU28" s="12"/>
      <c r="TUV28" s="12"/>
      <c r="TUW28" s="12"/>
      <c r="TUX28" s="12"/>
      <c r="TUY28" s="12"/>
      <c r="TUZ28" s="12"/>
      <c r="TVA28" s="12"/>
      <c r="TVB28" s="12"/>
      <c r="TVC28" s="12"/>
      <c r="TVD28" s="12"/>
      <c r="TVE28" s="12"/>
      <c r="TVF28" s="12"/>
      <c r="TVG28" s="12"/>
      <c r="TVH28" s="12"/>
      <c r="TVI28" s="12"/>
      <c r="TVJ28" s="12"/>
      <c r="TVK28" s="12"/>
      <c r="TVL28" s="12"/>
      <c r="TVM28" s="12"/>
      <c r="TVN28" s="12"/>
      <c r="TVO28" s="12"/>
      <c r="TVP28" s="12"/>
      <c r="TVQ28" s="12"/>
      <c r="TVR28" s="12"/>
      <c r="TVS28" s="12"/>
      <c r="TVT28" s="12"/>
      <c r="TVU28" s="12"/>
      <c r="TVV28" s="12"/>
      <c r="TVW28" s="12"/>
      <c r="TVX28" s="12"/>
      <c r="TVY28" s="12"/>
      <c r="TVZ28" s="12"/>
      <c r="TWA28" s="12"/>
      <c r="TWB28" s="12"/>
      <c r="TWC28" s="12"/>
      <c r="TWD28" s="12"/>
      <c r="TWE28" s="12"/>
      <c r="TWF28" s="12"/>
      <c r="TWG28" s="12"/>
      <c r="TWH28" s="12"/>
      <c r="TWI28" s="12"/>
      <c r="TWJ28" s="12"/>
      <c r="TWK28" s="12"/>
      <c r="TWL28" s="12"/>
      <c r="TWM28" s="12"/>
      <c r="TWN28" s="12"/>
      <c r="TWO28" s="12"/>
      <c r="TWP28" s="12"/>
      <c r="TWQ28" s="12"/>
      <c r="TWR28" s="12"/>
      <c r="TWS28" s="12"/>
      <c r="TWT28" s="12"/>
      <c r="TWU28" s="12"/>
      <c r="TWV28" s="12"/>
      <c r="TWW28" s="12"/>
      <c r="TWX28" s="12"/>
      <c r="TWY28" s="12"/>
      <c r="TWZ28" s="12"/>
      <c r="TXA28" s="12"/>
      <c r="TXB28" s="12"/>
      <c r="TXC28" s="12"/>
      <c r="TXD28" s="12"/>
      <c r="TXE28" s="12"/>
      <c r="TXF28" s="12"/>
      <c r="TXG28" s="12"/>
      <c r="TXH28" s="12"/>
      <c r="TXI28" s="12"/>
      <c r="TXJ28" s="12"/>
      <c r="TXK28" s="12"/>
      <c r="TXL28" s="12"/>
      <c r="TXM28" s="12"/>
      <c r="TXN28" s="12"/>
      <c r="TXO28" s="12"/>
      <c r="TXP28" s="12"/>
      <c r="TXQ28" s="12"/>
      <c r="TXR28" s="12"/>
      <c r="TXS28" s="12"/>
      <c r="TXT28" s="12"/>
      <c r="TXU28" s="12"/>
      <c r="TXV28" s="12"/>
      <c r="TXW28" s="12"/>
      <c r="TXX28" s="12"/>
      <c r="TXY28" s="12"/>
      <c r="TXZ28" s="12"/>
      <c r="TYA28" s="12"/>
      <c r="TYB28" s="12"/>
      <c r="TYC28" s="12"/>
      <c r="TYD28" s="12"/>
      <c r="TYE28" s="12"/>
      <c r="TYF28" s="12"/>
      <c r="TYG28" s="12"/>
      <c r="TYH28" s="12"/>
      <c r="TYI28" s="12"/>
      <c r="TYJ28" s="12"/>
      <c r="TYK28" s="12"/>
      <c r="TYL28" s="12"/>
      <c r="TYM28" s="12"/>
      <c r="TYN28" s="12"/>
      <c r="TYO28" s="12"/>
      <c r="TYP28" s="12"/>
      <c r="TYQ28" s="12"/>
      <c r="TYR28" s="12"/>
      <c r="TYS28" s="12"/>
      <c r="TYT28" s="12"/>
      <c r="TYU28" s="12"/>
      <c r="TYV28" s="12"/>
      <c r="TYW28" s="12"/>
      <c r="TYX28" s="12"/>
      <c r="TYY28" s="12"/>
      <c r="TYZ28" s="12"/>
      <c r="TZA28" s="12"/>
      <c r="TZB28" s="12"/>
      <c r="TZC28" s="12"/>
      <c r="TZD28" s="12"/>
      <c r="TZE28" s="12"/>
      <c r="TZF28" s="12"/>
      <c r="TZG28" s="12"/>
      <c r="TZH28" s="12"/>
      <c r="TZI28" s="12"/>
      <c r="TZJ28" s="12"/>
      <c r="TZK28" s="12"/>
      <c r="TZL28" s="12"/>
      <c r="TZM28" s="12"/>
      <c r="TZN28" s="12"/>
      <c r="TZO28" s="12"/>
      <c r="TZP28" s="12"/>
      <c r="TZQ28" s="12"/>
      <c r="TZR28" s="12"/>
      <c r="TZS28" s="12"/>
      <c r="TZT28" s="12"/>
      <c r="TZU28" s="12"/>
      <c r="TZV28" s="12"/>
      <c r="TZW28" s="12"/>
      <c r="TZX28" s="12"/>
      <c r="TZY28" s="12"/>
      <c r="TZZ28" s="12"/>
      <c r="UAA28" s="12"/>
      <c r="UAB28" s="12"/>
      <c r="UAC28" s="12"/>
      <c r="UAD28" s="12"/>
      <c r="UAE28" s="12"/>
      <c r="UAF28" s="12"/>
      <c r="UAG28" s="12"/>
      <c r="UAH28" s="12"/>
      <c r="UAI28" s="12"/>
      <c r="UAJ28" s="12"/>
      <c r="UAK28" s="12"/>
      <c r="UAL28" s="12"/>
      <c r="UAM28" s="12"/>
      <c r="UAN28" s="12"/>
      <c r="UAO28" s="12"/>
      <c r="UAP28" s="12"/>
      <c r="UAQ28" s="12"/>
      <c r="UAR28" s="12"/>
      <c r="UAS28" s="12"/>
      <c r="UAT28" s="12"/>
      <c r="UAU28" s="12"/>
      <c r="UAV28" s="12"/>
      <c r="UAW28" s="12"/>
      <c r="UAX28" s="12"/>
      <c r="UAY28" s="12"/>
      <c r="UAZ28" s="12"/>
      <c r="UBA28" s="12"/>
      <c r="UBB28" s="12"/>
      <c r="UBC28" s="12"/>
      <c r="UBD28" s="12"/>
      <c r="UBE28" s="12"/>
      <c r="UBF28" s="12"/>
      <c r="UBG28" s="12"/>
      <c r="UBH28" s="12"/>
      <c r="UBI28" s="12"/>
      <c r="UBJ28" s="12"/>
      <c r="UBK28" s="12"/>
      <c r="UBL28" s="12"/>
      <c r="UBM28" s="12"/>
      <c r="UBN28" s="12"/>
      <c r="UBO28" s="12"/>
      <c r="UBP28" s="12"/>
      <c r="UBQ28" s="12"/>
      <c r="UBR28" s="12"/>
      <c r="UBS28" s="12"/>
      <c r="UBT28" s="12"/>
      <c r="UBU28" s="12"/>
      <c r="UBV28" s="12"/>
      <c r="UBW28" s="12"/>
      <c r="UBX28" s="12"/>
      <c r="UBY28" s="12"/>
      <c r="UBZ28" s="12"/>
      <c r="UCA28" s="12"/>
      <c r="UCB28" s="12"/>
      <c r="UCC28" s="12"/>
      <c r="UCD28" s="12"/>
      <c r="UCE28" s="12"/>
      <c r="UCF28" s="12"/>
      <c r="UCG28" s="12"/>
      <c r="UCH28" s="12"/>
      <c r="UCI28" s="12"/>
      <c r="UCJ28" s="12"/>
      <c r="UCK28" s="12"/>
      <c r="UCL28" s="12"/>
      <c r="UCM28" s="12"/>
      <c r="UCN28" s="12"/>
      <c r="UCO28" s="12"/>
      <c r="UCP28" s="12"/>
      <c r="UCQ28" s="12"/>
      <c r="UCR28" s="12"/>
      <c r="UCS28" s="12"/>
      <c r="UCT28" s="12"/>
      <c r="UCU28" s="12"/>
      <c r="UCV28" s="12"/>
      <c r="UCW28" s="12"/>
      <c r="UCX28" s="12"/>
      <c r="UCY28" s="12"/>
      <c r="UCZ28" s="12"/>
      <c r="UDA28" s="12"/>
      <c r="UDB28" s="12"/>
      <c r="UDC28" s="12"/>
      <c r="UDD28" s="12"/>
      <c r="UDE28" s="12"/>
      <c r="UDF28" s="12"/>
      <c r="UDG28" s="12"/>
      <c r="UDH28" s="12"/>
      <c r="UDI28" s="12"/>
      <c r="UDJ28" s="12"/>
      <c r="UDK28" s="12"/>
      <c r="UDL28" s="12"/>
      <c r="UDM28" s="12"/>
      <c r="UDN28" s="12"/>
      <c r="UDO28" s="12"/>
      <c r="UDP28" s="12"/>
      <c r="UDQ28" s="12"/>
      <c r="UDR28" s="12"/>
      <c r="UDS28" s="12"/>
      <c r="UDT28" s="12"/>
      <c r="UDU28" s="12"/>
      <c r="UDV28" s="12"/>
      <c r="UDW28" s="12"/>
      <c r="UDX28" s="12"/>
      <c r="UDY28" s="12"/>
      <c r="UDZ28" s="12"/>
      <c r="UEA28" s="12"/>
      <c r="UEB28" s="12"/>
      <c r="UEC28" s="12"/>
      <c r="UED28" s="12"/>
      <c r="UEE28" s="12"/>
      <c r="UEF28" s="12"/>
      <c r="UEG28" s="12"/>
      <c r="UEH28" s="12"/>
      <c r="UEI28" s="12"/>
      <c r="UEJ28" s="12"/>
      <c r="UEK28" s="12"/>
      <c r="UEL28" s="12"/>
      <c r="UEM28" s="12"/>
      <c r="UEN28" s="12"/>
      <c r="UEO28" s="12"/>
      <c r="UEP28" s="12"/>
      <c r="UEQ28" s="12"/>
      <c r="UER28" s="12"/>
      <c r="UES28" s="12"/>
      <c r="UET28" s="12"/>
      <c r="UEU28" s="12"/>
      <c r="UEV28" s="12"/>
      <c r="UEW28" s="12"/>
      <c r="UEX28" s="12"/>
      <c r="UEY28" s="12"/>
      <c r="UEZ28" s="12"/>
      <c r="UFA28" s="12"/>
      <c r="UFB28" s="12"/>
      <c r="UFC28" s="12"/>
      <c r="UFD28" s="12"/>
      <c r="UFE28" s="12"/>
      <c r="UFF28" s="12"/>
      <c r="UFG28" s="12"/>
      <c r="UFH28" s="12"/>
      <c r="UFI28" s="12"/>
      <c r="UFJ28" s="12"/>
      <c r="UFK28" s="12"/>
      <c r="UFL28" s="12"/>
      <c r="UFM28" s="12"/>
      <c r="UFN28" s="12"/>
      <c r="UFO28" s="12"/>
      <c r="UFP28" s="12"/>
      <c r="UFQ28" s="12"/>
      <c r="UFR28" s="12"/>
      <c r="UFS28" s="12"/>
      <c r="UFT28" s="12"/>
      <c r="UFU28" s="12"/>
      <c r="UFV28" s="12"/>
      <c r="UFW28" s="12"/>
      <c r="UFX28" s="12"/>
      <c r="UFY28" s="12"/>
      <c r="UFZ28" s="12"/>
      <c r="UGA28" s="12"/>
      <c r="UGB28" s="12"/>
      <c r="UGC28" s="12"/>
      <c r="UGD28" s="12"/>
      <c r="UGE28" s="12"/>
      <c r="UGF28" s="12"/>
      <c r="UGG28" s="12"/>
      <c r="UGH28" s="12"/>
      <c r="UGI28" s="12"/>
      <c r="UGJ28" s="12"/>
      <c r="UGK28" s="12"/>
      <c r="UGL28" s="12"/>
      <c r="UGM28" s="12"/>
      <c r="UGN28" s="12"/>
      <c r="UGO28" s="12"/>
      <c r="UGP28" s="12"/>
      <c r="UGQ28" s="12"/>
      <c r="UGR28" s="12"/>
      <c r="UGS28" s="12"/>
      <c r="UGT28" s="12"/>
      <c r="UGU28" s="12"/>
      <c r="UGV28" s="12"/>
      <c r="UGW28" s="12"/>
      <c r="UGX28" s="12"/>
      <c r="UGY28" s="12"/>
      <c r="UGZ28" s="12"/>
      <c r="UHA28" s="12"/>
      <c r="UHB28" s="12"/>
      <c r="UHC28" s="12"/>
      <c r="UHD28" s="12"/>
      <c r="UHE28" s="12"/>
      <c r="UHF28" s="12"/>
      <c r="UHG28" s="12"/>
      <c r="UHH28" s="12"/>
      <c r="UHI28" s="12"/>
      <c r="UHJ28" s="12"/>
      <c r="UHK28" s="12"/>
      <c r="UHL28" s="12"/>
      <c r="UHM28" s="12"/>
      <c r="UHN28" s="12"/>
      <c r="UHO28" s="12"/>
      <c r="UHP28" s="12"/>
      <c r="UHQ28" s="12"/>
      <c r="UHR28" s="12"/>
      <c r="UHS28" s="12"/>
      <c r="UHT28" s="12"/>
      <c r="UHU28" s="12"/>
      <c r="UHV28" s="12"/>
      <c r="UHW28" s="12"/>
      <c r="UHX28" s="12"/>
      <c r="UHY28" s="12"/>
      <c r="UHZ28" s="12"/>
      <c r="UIA28" s="12"/>
      <c r="UIB28" s="12"/>
      <c r="UIC28" s="12"/>
      <c r="UID28" s="12"/>
      <c r="UIE28" s="12"/>
      <c r="UIF28" s="12"/>
      <c r="UIG28" s="12"/>
      <c r="UIH28" s="12"/>
      <c r="UII28" s="12"/>
      <c r="UIJ28" s="12"/>
      <c r="UIK28" s="12"/>
      <c r="UIL28" s="12"/>
      <c r="UIM28" s="12"/>
      <c r="UIN28" s="12"/>
      <c r="UIO28" s="12"/>
      <c r="UIP28" s="12"/>
      <c r="UIQ28" s="12"/>
      <c r="UIR28" s="12"/>
      <c r="UIS28" s="12"/>
      <c r="UIT28" s="12"/>
      <c r="UIU28" s="12"/>
      <c r="UIV28" s="12"/>
      <c r="UIW28" s="12"/>
      <c r="UIX28" s="12"/>
      <c r="UIY28" s="12"/>
      <c r="UIZ28" s="12"/>
      <c r="UJA28" s="12"/>
      <c r="UJB28" s="12"/>
      <c r="UJC28" s="12"/>
      <c r="UJD28" s="12"/>
      <c r="UJE28" s="12"/>
      <c r="UJF28" s="12"/>
      <c r="UJG28" s="12"/>
      <c r="UJH28" s="12"/>
      <c r="UJI28" s="12"/>
      <c r="UJJ28" s="12"/>
      <c r="UJK28" s="12"/>
      <c r="UJL28" s="12"/>
      <c r="UJM28" s="12"/>
      <c r="UJN28" s="12"/>
      <c r="UJO28" s="12"/>
      <c r="UJP28" s="12"/>
      <c r="UJQ28" s="12"/>
      <c r="UJR28" s="12"/>
      <c r="UJS28" s="12"/>
      <c r="UJT28" s="12"/>
      <c r="UJU28" s="12"/>
      <c r="UJV28" s="12"/>
      <c r="UJW28" s="12"/>
      <c r="UJX28" s="12"/>
      <c r="UJY28" s="12"/>
      <c r="UJZ28" s="12"/>
      <c r="UKA28" s="12"/>
      <c r="UKB28" s="12"/>
      <c r="UKC28" s="12"/>
      <c r="UKD28" s="12"/>
      <c r="UKE28" s="12"/>
      <c r="UKF28" s="12"/>
      <c r="UKG28" s="12"/>
      <c r="UKH28" s="12"/>
      <c r="UKI28" s="12"/>
      <c r="UKJ28" s="12"/>
      <c r="UKK28" s="12"/>
      <c r="UKL28" s="12"/>
      <c r="UKM28" s="12"/>
      <c r="UKN28" s="12"/>
      <c r="UKO28" s="12"/>
      <c r="UKP28" s="12"/>
      <c r="UKQ28" s="12"/>
      <c r="UKR28" s="12"/>
      <c r="UKS28" s="12"/>
      <c r="UKT28" s="12"/>
      <c r="UKU28" s="12"/>
      <c r="UKV28" s="12"/>
      <c r="UKW28" s="12"/>
      <c r="UKX28" s="12"/>
      <c r="UKY28" s="12"/>
      <c r="UKZ28" s="12"/>
      <c r="ULA28" s="12"/>
      <c r="ULB28" s="12"/>
      <c r="ULC28" s="12"/>
      <c r="ULD28" s="12"/>
      <c r="ULE28" s="12"/>
      <c r="ULF28" s="12"/>
      <c r="ULG28" s="12"/>
      <c r="ULH28" s="12"/>
      <c r="ULI28" s="12"/>
      <c r="ULJ28" s="12"/>
      <c r="ULK28" s="12"/>
      <c r="ULL28" s="12"/>
      <c r="ULM28" s="12"/>
      <c r="ULN28" s="12"/>
      <c r="ULO28" s="12"/>
      <c r="ULP28" s="12"/>
      <c r="ULQ28" s="12"/>
      <c r="ULR28" s="12"/>
      <c r="ULS28" s="12"/>
      <c r="ULT28" s="12"/>
      <c r="ULU28" s="12"/>
      <c r="ULV28" s="12"/>
      <c r="ULW28" s="12"/>
      <c r="ULX28" s="12"/>
      <c r="ULY28" s="12"/>
      <c r="ULZ28" s="12"/>
      <c r="UMA28" s="12"/>
      <c r="UMB28" s="12"/>
      <c r="UMC28" s="12"/>
      <c r="UMD28" s="12"/>
      <c r="UME28" s="12"/>
      <c r="UMF28" s="12"/>
      <c r="UMG28" s="12"/>
      <c r="UMH28" s="12"/>
      <c r="UMI28" s="12"/>
      <c r="UMJ28" s="12"/>
      <c r="UMK28" s="12"/>
      <c r="UML28" s="12"/>
      <c r="UMM28" s="12"/>
      <c r="UMN28" s="12"/>
      <c r="UMO28" s="12"/>
      <c r="UMP28" s="12"/>
      <c r="UMQ28" s="12"/>
      <c r="UMR28" s="12"/>
      <c r="UMS28" s="12"/>
      <c r="UMT28" s="12"/>
      <c r="UMU28" s="12"/>
      <c r="UMV28" s="12"/>
      <c r="UMW28" s="12"/>
      <c r="UMX28" s="12"/>
      <c r="UMY28" s="12"/>
      <c r="UMZ28" s="12"/>
      <c r="UNA28" s="12"/>
      <c r="UNB28" s="12"/>
      <c r="UNC28" s="12"/>
      <c r="UND28" s="12"/>
      <c r="UNE28" s="12"/>
      <c r="UNF28" s="12"/>
      <c r="UNG28" s="12"/>
      <c r="UNH28" s="12"/>
      <c r="UNI28" s="12"/>
      <c r="UNJ28" s="12"/>
      <c r="UNK28" s="12"/>
      <c r="UNL28" s="12"/>
      <c r="UNM28" s="12"/>
      <c r="UNN28" s="12"/>
      <c r="UNO28" s="12"/>
      <c r="UNP28" s="12"/>
      <c r="UNQ28" s="12"/>
      <c r="UNR28" s="12"/>
      <c r="UNS28" s="12"/>
      <c r="UNT28" s="12"/>
      <c r="UNU28" s="12"/>
      <c r="UNV28" s="12"/>
      <c r="UNW28" s="12"/>
      <c r="UNX28" s="12"/>
      <c r="UNY28" s="12"/>
      <c r="UNZ28" s="12"/>
      <c r="UOA28" s="12"/>
      <c r="UOB28" s="12"/>
      <c r="UOC28" s="12"/>
      <c r="UOD28" s="12"/>
      <c r="UOE28" s="12"/>
      <c r="UOF28" s="12"/>
      <c r="UOG28" s="12"/>
      <c r="UOH28" s="12"/>
      <c r="UOI28" s="12"/>
      <c r="UOJ28" s="12"/>
      <c r="UOK28" s="12"/>
      <c r="UOL28" s="12"/>
      <c r="UOM28" s="12"/>
      <c r="UON28" s="12"/>
      <c r="UOO28" s="12"/>
      <c r="UOP28" s="12"/>
      <c r="UOQ28" s="12"/>
      <c r="UOR28" s="12"/>
      <c r="UOS28" s="12"/>
      <c r="UOT28" s="12"/>
      <c r="UOU28" s="12"/>
      <c r="UOV28" s="12"/>
      <c r="UOW28" s="12"/>
      <c r="UOX28" s="12"/>
      <c r="UOY28" s="12"/>
      <c r="UOZ28" s="12"/>
      <c r="UPA28" s="12"/>
      <c r="UPB28" s="12"/>
      <c r="UPC28" s="12"/>
      <c r="UPD28" s="12"/>
      <c r="UPE28" s="12"/>
      <c r="UPF28" s="12"/>
      <c r="UPG28" s="12"/>
      <c r="UPH28" s="12"/>
      <c r="UPI28" s="12"/>
      <c r="UPJ28" s="12"/>
      <c r="UPK28" s="12"/>
      <c r="UPL28" s="12"/>
      <c r="UPM28" s="12"/>
      <c r="UPN28" s="12"/>
      <c r="UPO28" s="12"/>
      <c r="UPP28" s="12"/>
      <c r="UPQ28" s="12"/>
      <c r="UPR28" s="12"/>
      <c r="UPS28" s="12"/>
      <c r="UPT28" s="12"/>
      <c r="UPU28" s="12"/>
      <c r="UPV28" s="12"/>
      <c r="UPW28" s="12"/>
      <c r="UPX28" s="12"/>
      <c r="UPY28" s="12"/>
      <c r="UPZ28" s="12"/>
      <c r="UQA28" s="12"/>
      <c r="UQB28" s="12"/>
      <c r="UQC28" s="12"/>
      <c r="UQD28" s="12"/>
      <c r="UQE28" s="12"/>
      <c r="UQF28" s="12"/>
      <c r="UQG28" s="12"/>
      <c r="UQH28" s="12"/>
      <c r="UQI28" s="12"/>
      <c r="UQJ28" s="12"/>
      <c r="UQK28" s="12"/>
      <c r="UQL28" s="12"/>
      <c r="UQM28" s="12"/>
      <c r="UQN28" s="12"/>
      <c r="UQO28" s="12"/>
      <c r="UQP28" s="12"/>
      <c r="UQQ28" s="12"/>
      <c r="UQR28" s="12"/>
      <c r="UQS28" s="12"/>
      <c r="UQT28" s="12"/>
      <c r="UQU28" s="12"/>
      <c r="UQV28" s="12"/>
      <c r="UQW28" s="12"/>
      <c r="UQX28" s="12"/>
      <c r="UQY28" s="12"/>
      <c r="UQZ28" s="12"/>
      <c r="URA28" s="12"/>
      <c r="URB28" s="12"/>
      <c r="URC28" s="12"/>
      <c r="URD28" s="12"/>
      <c r="URE28" s="12"/>
      <c r="URF28" s="12"/>
      <c r="URG28" s="12"/>
      <c r="URH28" s="12"/>
      <c r="URI28" s="12"/>
      <c r="URJ28" s="12"/>
      <c r="URK28" s="12"/>
      <c r="URL28" s="12"/>
      <c r="URM28" s="12"/>
      <c r="URN28" s="12"/>
      <c r="URO28" s="12"/>
      <c r="URP28" s="12"/>
      <c r="URQ28" s="12"/>
      <c r="URR28" s="12"/>
      <c r="URS28" s="12"/>
      <c r="URT28" s="12"/>
      <c r="URU28" s="12"/>
      <c r="URV28" s="12"/>
      <c r="URW28" s="12"/>
      <c r="URX28" s="12"/>
      <c r="URY28" s="12"/>
      <c r="URZ28" s="12"/>
      <c r="USA28" s="12"/>
      <c r="USB28" s="12"/>
      <c r="USC28" s="12"/>
      <c r="USD28" s="12"/>
      <c r="USE28" s="12"/>
      <c r="USF28" s="12"/>
      <c r="USG28" s="12"/>
      <c r="USH28" s="12"/>
      <c r="USI28" s="12"/>
      <c r="USJ28" s="12"/>
      <c r="USK28" s="12"/>
      <c r="USL28" s="12"/>
      <c r="USM28" s="12"/>
      <c r="USN28" s="12"/>
      <c r="USO28" s="12"/>
      <c r="USP28" s="12"/>
      <c r="USQ28" s="12"/>
      <c r="USR28" s="12"/>
      <c r="USS28" s="12"/>
      <c r="UST28" s="12"/>
      <c r="USU28" s="12"/>
      <c r="USV28" s="12"/>
      <c r="USW28" s="12"/>
      <c r="USX28" s="12"/>
      <c r="USY28" s="12"/>
      <c r="USZ28" s="12"/>
      <c r="UTA28" s="12"/>
      <c r="UTB28" s="12"/>
      <c r="UTC28" s="12"/>
      <c r="UTD28" s="12"/>
      <c r="UTE28" s="12"/>
      <c r="UTF28" s="12"/>
      <c r="UTG28" s="12"/>
      <c r="UTH28" s="12"/>
      <c r="UTI28" s="12"/>
      <c r="UTJ28" s="12"/>
      <c r="UTK28" s="12"/>
      <c r="UTL28" s="12"/>
      <c r="UTM28" s="12"/>
      <c r="UTN28" s="12"/>
      <c r="UTO28" s="12"/>
      <c r="UTP28" s="12"/>
      <c r="UTQ28" s="12"/>
      <c r="UTR28" s="12"/>
      <c r="UTS28" s="12"/>
      <c r="UTT28" s="12"/>
      <c r="UTU28" s="12"/>
      <c r="UTV28" s="12"/>
      <c r="UTW28" s="12"/>
      <c r="UTX28" s="12"/>
      <c r="UTY28" s="12"/>
      <c r="UTZ28" s="12"/>
      <c r="UUA28" s="12"/>
      <c r="UUB28" s="12"/>
      <c r="UUC28" s="12"/>
      <c r="UUD28" s="12"/>
      <c r="UUE28" s="12"/>
      <c r="UUF28" s="12"/>
      <c r="UUG28" s="12"/>
      <c r="UUH28" s="12"/>
      <c r="UUI28" s="12"/>
      <c r="UUJ28" s="12"/>
      <c r="UUK28" s="12"/>
      <c r="UUL28" s="12"/>
      <c r="UUM28" s="12"/>
      <c r="UUN28" s="12"/>
      <c r="UUO28" s="12"/>
      <c r="UUP28" s="12"/>
      <c r="UUQ28" s="12"/>
      <c r="UUR28" s="12"/>
      <c r="UUS28" s="12"/>
      <c r="UUT28" s="12"/>
      <c r="UUU28" s="12"/>
      <c r="UUV28" s="12"/>
      <c r="UUW28" s="12"/>
      <c r="UUX28" s="12"/>
      <c r="UUY28" s="12"/>
      <c r="UUZ28" s="12"/>
      <c r="UVA28" s="12"/>
      <c r="UVB28" s="12"/>
      <c r="UVC28" s="12"/>
      <c r="UVD28" s="12"/>
      <c r="UVE28" s="12"/>
      <c r="UVF28" s="12"/>
      <c r="UVG28" s="12"/>
      <c r="UVH28" s="12"/>
      <c r="UVI28" s="12"/>
      <c r="UVJ28" s="12"/>
      <c r="UVK28" s="12"/>
      <c r="UVL28" s="12"/>
      <c r="UVM28" s="12"/>
      <c r="UVN28" s="12"/>
      <c r="UVO28" s="12"/>
      <c r="UVP28" s="12"/>
      <c r="UVQ28" s="12"/>
      <c r="UVR28" s="12"/>
      <c r="UVS28" s="12"/>
      <c r="UVT28" s="12"/>
      <c r="UVU28" s="12"/>
      <c r="UVV28" s="12"/>
      <c r="UVW28" s="12"/>
      <c r="UVX28" s="12"/>
      <c r="UVY28" s="12"/>
      <c r="UVZ28" s="12"/>
      <c r="UWA28" s="12"/>
      <c r="UWB28" s="12"/>
      <c r="UWC28" s="12"/>
      <c r="UWD28" s="12"/>
      <c r="UWE28" s="12"/>
      <c r="UWF28" s="12"/>
      <c r="UWG28" s="12"/>
      <c r="UWH28" s="12"/>
      <c r="UWI28" s="12"/>
      <c r="UWJ28" s="12"/>
      <c r="UWK28" s="12"/>
      <c r="UWL28" s="12"/>
      <c r="UWM28" s="12"/>
      <c r="UWN28" s="12"/>
      <c r="UWO28" s="12"/>
      <c r="UWP28" s="12"/>
      <c r="UWQ28" s="12"/>
      <c r="UWR28" s="12"/>
      <c r="UWS28" s="12"/>
      <c r="UWT28" s="12"/>
      <c r="UWU28" s="12"/>
      <c r="UWV28" s="12"/>
      <c r="UWW28" s="12"/>
      <c r="UWX28" s="12"/>
      <c r="UWY28" s="12"/>
      <c r="UWZ28" s="12"/>
      <c r="UXA28" s="12"/>
      <c r="UXB28" s="12"/>
      <c r="UXC28" s="12"/>
      <c r="UXD28" s="12"/>
      <c r="UXE28" s="12"/>
      <c r="UXF28" s="12"/>
      <c r="UXG28" s="12"/>
      <c r="UXH28" s="12"/>
      <c r="UXI28" s="12"/>
      <c r="UXJ28" s="12"/>
      <c r="UXK28" s="12"/>
      <c r="UXL28" s="12"/>
      <c r="UXM28" s="12"/>
      <c r="UXN28" s="12"/>
      <c r="UXO28" s="12"/>
      <c r="UXP28" s="12"/>
      <c r="UXQ28" s="12"/>
      <c r="UXR28" s="12"/>
      <c r="UXS28" s="12"/>
      <c r="UXT28" s="12"/>
      <c r="UXU28" s="12"/>
      <c r="UXV28" s="12"/>
      <c r="UXW28" s="12"/>
      <c r="UXX28" s="12"/>
      <c r="UXY28" s="12"/>
      <c r="UXZ28" s="12"/>
      <c r="UYA28" s="12"/>
      <c r="UYB28" s="12"/>
      <c r="UYC28" s="12"/>
      <c r="UYD28" s="12"/>
      <c r="UYE28" s="12"/>
      <c r="UYF28" s="12"/>
      <c r="UYG28" s="12"/>
      <c r="UYH28" s="12"/>
      <c r="UYI28" s="12"/>
      <c r="UYJ28" s="12"/>
      <c r="UYK28" s="12"/>
      <c r="UYL28" s="12"/>
      <c r="UYM28" s="12"/>
      <c r="UYN28" s="12"/>
      <c r="UYO28" s="12"/>
      <c r="UYP28" s="12"/>
      <c r="UYQ28" s="12"/>
      <c r="UYR28" s="12"/>
      <c r="UYS28" s="12"/>
      <c r="UYT28" s="12"/>
      <c r="UYU28" s="12"/>
      <c r="UYV28" s="12"/>
      <c r="UYW28" s="12"/>
      <c r="UYX28" s="12"/>
      <c r="UYY28" s="12"/>
      <c r="UYZ28" s="12"/>
      <c r="UZA28" s="12"/>
      <c r="UZB28" s="12"/>
      <c r="UZC28" s="12"/>
      <c r="UZD28" s="12"/>
      <c r="UZE28" s="12"/>
      <c r="UZF28" s="12"/>
      <c r="UZG28" s="12"/>
      <c r="UZH28" s="12"/>
      <c r="UZI28" s="12"/>
      <c r="UZJ28" s="12"/>
      <c r="UZK28" s="12"/>
      <c r="UZL28" s="12"/>
      <c r="UZM28" s="12"/>
      <c r="UZN28" s="12"/>
      <c r="UZO28" s="12"/>
      <c r="UZP28" s="12"/>
      <c r="UZQ28" s="12"/>
      <c r="UZR28" s="12"/>
      <c r="UZS28" s="12"/>
      <c r="UZT28" s="12"/>
      <c r="UZU28" s="12"/>
      <c r="UZV28" s="12"/>
      <c r="UZW28" s="12"/>
      <c r="UZX28" s="12"/>
      <c r="UZY28" s="12"/>
      <c r="UZZ28" s="12"/>
      <c r="VAA28" s="12"/>
      <c r="VAB28" s="12"/>
      <c r="VAC28" s="12"/>
      <c r="VAD28" s="12"/>
      <c r="VAE28" s="12"/>
      <c r="VAF28" s="12"/>
      <c r="VAG28" s="12"/>
      <c r="VAH28" s="12"/>
      <c r="VAI28" s="12"/>
      <c r="VAJ28" s="12"/>
      <c r="VAK28" s="12"/>
      <c r="VAL28" s="12"/>
      <c r="VAM28" s="12"/>
      <c r="VAN28" s="12"/>
      <c r="VAO28" s="12"/>
      <c r="VAP28" s="12"/>
      <c r="VAQ28" s="12"/>
      <c r="VAR28" s="12"/>
      <c r="VAS28" s="12"/>
      <c r="VAT28" s="12"/>
      <c r="VAU28" s="12"/>
      <c r="VAV28" s="12"/>
      <c r="VAW28" s="12"/>
      <c r="VAX28" s="12"/>
      <c r="VAY28" s="12"/>
      <c r="VAZ28" s="12"/>
      <c r="VBA28" s="12"/>
      <c r="VBB28" s="12"/>
      <c r="VBC28" s="12"/>
      <c r="VBD28" s="12"/>
      <c r="VBE28" s="12"/>
      <c r="VBF28" s="12"/>
      <c r="VBG28" s="12"/>
      <c r="VBH28" s="12"/>
      <c r="VBI28" s="12"/>
      <c r="VBJ28" s="12"/>
      <c r="VBK28" s="12"/>
      <c r="VBL28" s="12"/>
      <c r="VBM28" s="12"/>
      <c r="VBN28" s="12"/>
      <c r="VBO28" s="12"/>
      <c r="VBP28" s="12"/>
      <c r="VBQ28" s="12"/>
      <c r="VBR28" s="12"/>
      <c r="VBS28" s="12"/>
      <c r="VBT28" s="12"/>
      <c r="VBU28" s="12"/>
      <c r="VBV28" s="12"/>
      <c r="VBW28" s="12"/>
      <c r="VBX28" s="12"/>
      <c r="VBY28" s="12"/>
      <c r="VBZ28" s="12"/>
      <c r="VCA28" s="12"/>
      <c r="VCB28" s="12"/>
      <c r="VCC28" s="12"/>
      <c r="VCD28" s="12"/>
      <c r="VCE28" s="12"/>
      <c r="VCF28" s="12"/>
      <c r="VCG28" s="12"/>
      <c r="VCH28" s="12"/>
      <c r="VCI28" s="12"/>
      <c r="VCJ28" s="12"/>
      <c r="VCK28" s="12"/>
      <c r="VCL28" s="12"/>
      <c r="VCM28" s="12"/>
      <c r="VCN28" s="12"/>
      <c r="VCO28" s="12"/>
      <c r="VCP28" s="12"/>
      <c r="VCQ28" s="12"/>
      <c r="VCR28" s="12"/>
      <c r="VCS28" s="12"/>
      <c r="VCT28" s="12"/>
      <c r="VCU28" s="12"/>
      <c r="VCV28" s="12"/>
      <c r="VCW28" s="12"/>
      <c r="VCX28" s="12"/>
      <c r="VCY28" s="12"/>
      <c r="VCZ28" s="12"/>
      <c r="VDA28" s="12"/>
      <c r="VDB28" s="12"/>
      <c r="VDC28" s="12"/>
      <c r="VDD28" s="12"/>
      <c r="VDE28" s="12"/>
      <c r="VDF28" s="12"/>
      <c r="VDG28" s="12"/>
      <c r="VDH28" s="12"/>
      <c r="VDI28" s="12"/>
      <c r="VDJ28" s="12"/>
      <c r="VDK28" s="12"/>
      <c r="VDL28" s="12"/>
      <c r="VDM28" s="12"/>
      <c r="VDN28" s="12"/>
      <c r="VDO28" s="12"/>
      <c r="VDP28" s="12"/>
      <c r="VDQ28" s="12"/>
      <c r="VDR28" s="12"/>
      <c r="VDS28" s="12"/>
      <c r="VDT28" s="12"/>
      <c r="VDU28" s="12"/>
      <c r="VDV28" s="12"/>
      <c r="VDW28" s="12"/>
      <c r="VDX28" s="12"/>
      <c r="VDY28" s="12"/>
      <c r="VDZ28" s="12"/>
      <c r="VEA28" s="12"/>
      <c r="VEB28" s="12"/>
      <c r="VEC28" s="12"/>
      <c r="VED28" s="12"/>
      <c r="VEE28" s="12"/>
      <c r="VEF28" s="12"/>
      <c r="VEG28" s="12"/>
      <c r="VEH28" s="12"/>
      <c r="VEI28" s="12"/>
      <c r="VEJ28" s="12"/>
      <c r="VEK28" s="12"/>
      <c r="VEL28" s="12"/>
      <c r="VEM28" s="12"/>
      <c r="VEN28" s="12"/>
      <c r="VEO28" s="12"/>
      <c r="VEP28" s="12"/>
      <c r="VEQ28" s="12"/>
      <c r="VER28" s="12"/>
      <c r="VES28" s="12"/>
      <c r="VET28" s="12"/>
      <c r="VEU28" s="12"/>
      <c r="VEV28" s="12"/>
      <c r="VEW28" s="12"/>
      <c r="VEX28" s="12"/>
      <c r="VEY28" s="12"/>
      <c r="VEZ28" s="12"/>
      <c r="VFA28" s="12"/>
      <c r="VFB28" s="12"/>
      <c r="VFC28" s="12"/>
      <c r="VFD28" s="12"/>
      <c r="VFE28" s="12"/>
      <c r="VFF28" s="12"/>
      <c r="VFG28" s="12"/>
      <c r="VFH28" s="12"/>
      <c r="VFI28" s="12"/>
      <c r="VFJ28" s="12"/>
      <c r="VFK28" s="12"/>
      <c r="VFL28" s="12"/>
      <c r="VFM28" s="12"/>
      <c r="VFN28" s="12"/>
      <c r="VFO28" s="12"/>
      <c r="VFP28" s="12"/>
      <c r="VFQ28" s="12"/>
      <c r="VFR28" s="12"/>
      <c r="VFS28" s="12"/>
      <c r="VFT28" s="12"/>
      <c r="VFU28" s="12"/>
      <c r="VFV28" s="12"/>
      <c r="VFW28" s="12"/>
      <c r="VFX28" s="12"/>
      <c r="VFY28" s="12"/>
      <c r="VFZ28" s="12"/>
      <c r="VGA28" s="12"/>
      <c r="VGB28" s="12"/>
      <c r="VGC28" s="12"/>
      <c r="VGD28" s="12"/>
      <c r="VGE28" s="12"/>
      <c r="VGF28" s="12"/>
      <c r="VGG28" s="12"/>
      <c r="VGH28" s="12"/>
      <c r="VGI28" s="12"/>
      <c r="VGJ28" s="12"/>
      <c r="VGK28" s="12"/>
      <c r="VGL28" s="12"/>
      <c r="VGM28" s="12"/>
      <c r="VGN28" s="12"/>
      <c r="VGO28" s="12"/>
      <c r="VGP28" s="12"/>
      <c r="VGQ28" s="12"/>
      <c r="VGR28" s="12"/>
      <c r="VGS28" s="12"/>
      <c r="VGT28" s="12"/>
      <c r="VGU28" s="12"/>
      <c r="VGV28" s="12"/>
      <c r="VGW28" s="12"/>
      <c r="VGX28" s="12"/>
      <c r="VGY28" s="12"/>
      <c r="VGZ28" s="12"/>
      <c r="VHA28" s="12"/>
      <c r="VHB28" s="12"/>
      <c r="VHC28" s="12"/>
      <c r="VHD28" s="12"/>
      <c r="VHE28" s="12"/>
      <c r="VHF28" s="12"/>
      <c r="VHG28" s="12"/>
      <c r="VHH28" s="12"/>
      <c r="VHI28" s="12"/>
      <c r="VHJ28" s="12"/>
      <c r="VHK28" s="12"/>
      <c r="VHL28" s="12"/>
      <c r="VHM28" s="12"/>
      <c r="VHN28" s="12"/>
      <c r="VHO28" s="12"/>
      <c r="VHP28" s="12"/>
      <c r="VHQ28" s="12"/>
      <c r="VHR28" s="12"/>
      <c r="VHS28" s="12"/>
      <c r="VHT28" s="12"/>
      <c r="VHU28" s="12"/>
      <c r="VHV28" s="12"/>
      <c r="VHW28" s="12"/>
      <c r="VHX28" s="12"/>
      <c r="VHY28" s="12"/>
      <c r="VHZ28" s="12"/>
      <c r="VIA28" s="12"/>
      <c r="VIB28" s="12"/>
      <c r="VIC28" s="12"/>
      <c r="VID28" s="12"/>
      <c r="VIE28" s="12"/>
      <c r="VIF28" s="12"/>
      <c r="VIG28" s="12"/>
      <c r="VIH28" s="12"/>
      <c r="VII28" s="12"/>
      <c r="VIJ28" s="12"/>
      <c r="VIK28" s="12"/>
      <c r="VIL28" s="12"/>
      <c r="VIM28" s="12"/>
      <c r="VIN28" s="12"/>
      <c r="VIO28" s="12"/>
      <c r="VIP28" s="12"/>
      <c r="VIQ28" s="12"/>
      <c r="VIR28" s="12"/>
      <c r="VIS28" s="12"/>
      <c r="VIT28" s="12"/>
      <c r="VIU28" s="12"/>
      <c r="VIV28" s="12"/>
      <c r="VIW28" s="12"/>
      <c r="VIX28" s="12"/>
      <c r="VIY28" s="12"/>
      <c r="VIZ28" s="12"/>
      <c r="VJA28" s="12"/>
      <c r="VJB28" s="12"/>
      <c r="VJC28" s="12"/>
      <c r="VJD28" s="12"/>
      <c r="VJE28" s="12"/>
      <c r="VJF28" s="12"/>
      <c r="VJG28" s="12"/>
      <c r="VJH28" s="12"/>
      <c r="VJI28" s="12"/>
      <c r="VJJ28" s="12"/>
      <c r="VJK28" s="12"/>
      <c r="VJL28" s="12"/>
      <c r="VJM28" s="12"/>
      <c r="VJN28" s="12"/>
      <c r="VJO28" s="12"/>
      <c r="VJP28" s="12"/>
      <c r="VJQ28" s="12"/>
      <c r="VJR28" s="12"/>
      <c r="VJS28" s="12"/>
      <c r="VJT28" s="12"/>
      <c r="VJU28" s="12"/>
      <c r="VJV28" s="12"/>
      <c r="VJW28" s="12"/>
      <c r="VJX28" s="12"/>
      <c r="VJY28" s="12"/>
      <c r="VJZ28" s="12"/>
      <c r="VKA28" s="12"/>
      <c r="VKB28" s="12"/>
      <c r="VKC28" s="12"/>
      <c r="VKD28" s="12"/>
      <c r="VKE28" s="12"/>
      <c r="VKF28" s="12"/>
      <c r="VKG28" s="12"/>
      <c r="VKH28" s="12"/>
      <c r="VKI28" s="12"/>
      <c r="VKJ28" s="12"/>
      <c r="VKK28" s="12"/>
      <c r="VKL28" s="12"/>
      <c r="VKM28" s="12"/>
      <c r="VKN28" s="12"/>
      <c r="VKO28" s="12"/>
      <c r="VKP28" s="12"/>
      <c r="VKQ28" s="12"/>
      <c r="VKR28" s="12"/>
      <c r="VKS28" s="12"/>
      <c r="VKT28" s="12"/>
      <c r="VKU28" s="12"/>
      <c r="VKV28" s="12"/>
      <c r="VKW28" s="12"/>
      <c r="VKX28" s="12"/>
      <c r="VKY28" s="12"/>
      <c r="VKZ28" s="12"/>
      <c r="VLA28" s="12"/>
      <c r="VLB28" s="12"/>
      <c r="VLC28" s="12"/>
      <c r="VLD28" s="12"/>
      <c r="VLE28" s="12"/>
      <c r="VLF28" s="12"/>
      <c r="VLG28" s="12"/>
      <c r="VLH28" s="12"/>
      <c r="VLI28" s="12"/>
      <c r="VLJ28" s="12"/>
      <c r="VLK28" s="12"/>
      <c r="VLL28" s="12"/>
      <c r="VLM28" s="12"/>
      <c r="VLN28" s="12"/>
      <c r="VLO28" s="12"/>
      <c r="VLP28" s="12"/>
      <c r="VLQ28" s="12"/>
      <c r="VLR28" s="12"/>
      <c r="VLS28" s="12"/>
      <c r="VLT28" s="12"/>
      <c r="VLU28" s="12"/>
      <c r="VLV28" s="12"/>
      <c r="VLW28" s="12"/>
      <c r="VLX28" s="12"/>
      <c r="VLY28" s="12"/>
      <c r="VLZ28" s="12"/>
      <c r="VMA28" s="12"/>
      <c r="VMB28" s="12"/>
      <c r="VMC28" s="12"/>
      <c r="VMD28" s="12"/>
      <c r="VME28" s="12"/>
      <c r="VMF28" s="12"/>
      <c r="VMG28" s="12"/>
      <c r="VMH28" s="12"/>
      <c r="VMI28" s="12"/>
      <c r="VMJ28" s="12"/>
      <c r="VMK28" s="12"/>
      <c r="VML28" s="12"/>
      <c r="VMM28" s="12"/>
      <c r="VMN28" s="12"/>
      <c r="VMO28" s="12"/>
      <c r="VMP28" s="12"/>
      <c r="VMQ28" s="12"/>
      <c r="VMR28" s="12"/>
      <c r="VMS28" s="12"/>
      <c r="VMT28" s="12"/>
      <c r="VMU28" s="12"/>
      <c r="VMV28" s="12"/>
      <c r="VMW28" s="12"/>
      <c r="VMX28" s="12"/>
      <c r="VMY28" s="12"/>
      <c r="VMZ28" s="12"/>
      <c r="VNA28" s="12"/>
      <c r="VNB28" s="12"/>
      <c r="VNC28" s="12"/>
      <c r="VND28" s="12"/>
      <c r="VNE28" s="12"/>
      <c r="VNF28" s="12"/>
      <c r="VNG28" s="12"/>
      <c r="VNH28" s="12"/>
      <c r="VNI28" s="12"/>
      <c r="VNJ28" s="12"/>
      <c r="VNK28" s="12"/>
      <c r="VNL28" s="12"/>
      <c r="VNM28" s="12"/>
      <c r="VNN28" s="12"/>
      <c r="VNO28" s="12"/>
      <c r="VNP28" s="12"/>
      <c r="VNQ28" s="12"/>
      <c r="VNR28" s="12"/>
      <c r="VNS28" s="12"/>
      <c r="VNT28" s="12"/>
      <c r="VNU28" s="12"/>
      <c r="VNV28" s="12"/>
      <c r="VNW28" s="12"/>
      <c r="VNX28" s="12"/>
      <c r="VNY28" s="12"/>
      <c r="VNZ28" s="12"/>
      <c r="VOA28" s="12"/>
      <c r="VOB28" s="12"/>
      <c r="VOC28" s="12"/>
      <c r="VOD28" s="12"/>
      <c r="VOE28" s="12"/>
      <c r="VOF28" s="12"/>
      <c r="VOG28" s="12"/>
      <c r="VOH28" s="12"/>
      <c r="VOI28" s="12"/>
      <c r="VOJ28" s="12"/>
      <c r="VOK28" s="12"/>
      <c r="VOL28" s="12"/>
      <c r="VOM28" s="12"/>
      <c r="VON28" s="12"/>
      <c r="VOO28" s="12"/>
      <c r="VOP28" s="12"/>
      <c r="VOQ28" s="12"/>
      <c r="VOR28" s="12"/>
      <c r="VOS28" s="12"/>
      <c r="VOT28" s="12"/>
      <c r="VOU28" s="12"/>
      <c r="VOV28" s="12"/>
      <c r="VOW28" s="12"/>
      <c r="VOX28" s="12"/>
      <c r="VOY28" s="12"/>
      <c r="VOZ28" s="12"/>
      <c r="VPA28" s="12"/>
      <c r="VPB28" s="12"/>
      <c r="VPC28" s="12"/>
      <c r="VPD28" s="12"/>
      <c r="VPE28" s="12"/>
      <c r="VPF28" s="12"/>
      <c r="VPG28" s="12"/>
      <c r="VPH28" s="12"/>
      <c r="VPI28" s="12"/>
      <c r="VPJ28" s="12"/>
      <c r="VPK28" s="12"/>
      <c r="VPL28" s="12"/>
      <c r="VPM28" s="12"/>
      <c r="VPN28" s="12"/>
      <c r="VPO28" s="12"/>
      <c r="VPP28" s="12"/>
      <c r="VPQ28" s="12"/>
      <c r="VPR28" s="12"/>
      <c r="VPS28" s="12"/>
      <c r="VPT28" s="12"/>
      <c r="VPU28" s="12"/>
      <c r="VPV28" s="12"/>
      <c r="VPW28" s="12"/>
      <c r="VPX28" s="12"/>
      <c r="VPY28" s="12"/>
      <c r="VPZ28" s="12"/>
      <c r="VQA28" s="12"/>
      <c r="VQB28" s="12"/>
      <c r="VQC28" s="12"/>
      <c r="VQD28" s="12"/>
      <c r="VQE28" s="12"/>
      <c r="VQF28" s="12"/>
      <c r="VQG28" s="12"/>
      <c r="VQH28" s="12"/>
      <c r="VQI28" s="12"/>
      <c r="VQJ28" s="12"/>
      <c r="VQK28" s="12"/>
      <c r="VQL28" s="12"/>
      <c r="VQM28" s="12"/>
      <c r="VQN28" s="12"/>
      <c r="VQO28" s="12"/>
      <c r="VQP28" s="12"/>
      <c r="VQQ28" s="12"/>
      <c r="VQR28" s="12"/>
      <c r="VQS28" s="12"/>
      <c r="VQT28" s="12"/>
      <c r="VQU28" s="12"/>
      <c r="VQV28" s="12"/>
      <c r="VQW28" s="12"/>
      <c r="VQX28" s="12"/>
      <c r="VQY28" s="12"/>
      <c r="VQZ28" s="12"/>
      <c r="VRA28" s="12"/>
      <c r="VRB28" s="12"/>
      <c r="VRC28" s="12"/>
      <c r="VRD28" s="12"/>
      <c r="VRE28" s="12"/>
      <c r="VRF28" s="12"/>
      <c r="VRG28" s="12"/>
      <c r="VRH28" s="12"/>
      <c r="VRI28" s="12"/>
      <c r="VRJ28" s="12"/>
      <c r="VRK28" s="12"/>
      <c r="VRL28" s="12"/>
      <c r="VRM28" s="12"/>
      <c r="VRN28" s="12"/>
      <c r="VRO28" s="12"/>
      <c r="VRP28" s="12"/>
      <c r="VRQ28" s="12"/>
      <c r="VRR28" s="12"/>
      <c r="VRS28" s="12"/>
      <c r="VRT28" s="12"/>
      <c r="VRU28" s="12"/>
      <c r="VRV28" s="12"/>
      <c r="VRW28" s="12"/>
      <c r="VRX28" s="12"/>
      <c r="VRY28" s="12"/>
      <c r="VRZ28" s="12"/>
      <c r="VSA28" s="12"/>
      <c r="VSB28" s="12"/>
      <c r="VSC28" s="12"/>
      <c r="VSD28" s="12"/>
      <c r="VSE28" s="12"/>
      <c r="VSF28" s="12"/>
      <c r="VSG28" s="12"/>
      <c r="VSH28" s="12"/>
      <c r="VSI28" s="12"/>
      <c r="VSJ28" s="12"/>
      <c r="VSK28" s="12"/>
      <c r="VSL28" s="12"/>
      <c r="VSM28" s="12"/>
      <c r="VSN28" s="12"/>
      <c r="VSO28" s="12"/>
      <c r="VSP28" s="12"/>
      <c r="VSQ28" s="12"/>
      <c r="VSR28" s="12"/>
      <c r="VSS28" s="12"/>
      <c r="VST28" s="12"/>
      <c r="VSU28" s="12"/>
      <c r="VSV28" s="12"/>
      <c r="VSW28" s="12"/>
      <c r="VSX28" s="12"/>
      <c r="VSY28" s="12"/>
      <c r="VSZ28" s="12"/>
      <c r="VTA28" s="12"/>
      <c r="VTB28" s="12"/>
      <c r="VTC28" s="12"/>
      <c r="VTD28" s="12"/>
      <c r="VTE28" s="12"/>
      <c r="VTF28" s="12"/>
      <c r="VTG28" s="12"/>
      <c r="VTH28" s="12"/>
      <c r="VTI28" s="12"/>
      <c r="VTJ28" s="12"/>
      <c r="VTK28" s="12"/>
      <c r="VTL28" s="12"/>
      <c r="VTM28" s="12"/>
      <c r="VTN28" s="12"/>
      <c r="VTO28" s="12"/>
      <c r="VTP28" s="12"/>
      <c r="VTQ28" s="12"/>
      <c r="VTR28" s="12"/>
      <c r="VTS28" s="12"/>
      <c r="VTT28" s="12"/>
      <c r="VTU28" s="12"/>
      <c r="VTV28" s="12"/>
      <c r="VTW28" s="12"/>
      <c r="VTX28" s="12"/>
      <c r="VTY28" s="12"/>
      <c r="VTZ28" s="12"/>
      <c r="VUA28" s="12"/>
      <c r="VUB28" s="12"/>
      <c r="VUC28" s="12"/>
      <c r="VUD28" s="12"/>
      <c r="VUE28" s="12"/>
      <c r="VUF28" s="12"/>
      <c r="VUG28" s="12"/>
      <c r="VUH28" s="12"/>
      <c r="VUI28" s="12"/>
      <c r="VUJ28" s="12"/>
      <c r="VUK28" s="12"/>
      <c r="VUL28" s="12"/>
      <c r="VUM28" s="12"/>
      <c r="VUN28" s="12"/>
      <c r="VUO28" s="12"/>
      <c r="VUP28" s="12"/>
      <c r="VUQ28" s="12"/>
      <c r="VUR28" s="12"/>
      <c r="VUS28" s="12"/>
      <c r="VUT28" s="12"/>
      <c r="VUU28" s="12"/>
      <c r="VUV28" s="12"/>
      <c r="VUW28" s="12"/>
      <c r="VUX28" s="12"/>
      <c r="VUY28" s="12"/>
      <c r="VUZ28" s="12"/>
      <c r="VVA28" s="12"/>
      <c r="VVB28" s="12"/>
      <c r="VVC28" s="12"/>
      <c r="VVD28" s="12"/>
      <c r="VVE28" s="12"/>
      <c r="VVF28" s="12"/>
      <c r="VVG28" s="12"/>
      <c r="VVH28" s="12"/>
      <c r="VVI28" s="12"/>
      <c r="VVJ28" s="12"/>
      <c r="VVK28" s="12"/>
      <c r="VVL28" s="12"/>
      <c r="VVM28" s="12"/>
      <c r="VVN28" s="12"/>
      <c r="VVO28" s="12"/>
      <c r="VVP28" s="12"/>
      <c r="VVQ28" s="12"/>
      <c r="VVR28" s="12"/>
      <c r="VVS28" s="12"/>
      <c r="VVT28" s="12"/>
      <c r="VVU28" s="12"/>
      <c r="VVV28" s="12"/>
      <c r="VVW28" s="12"/>
      <c r="VVX28" s="12"/>
      <c r="VVY28" s="12"/>
      <c r="VVZ28" s="12"/>
      <c r="VWA28" s="12"/>
      <c r="VWB28" s="12"/>
      <c r="VWC28" s="12"/>
      <c r="VWD28" s="12"/>
      <c r="VWE28" s="12"/>
      <c r="VWF28" s="12"/>
      <c r="VWG28" s="12"/>
      <c r="VWH28" s="12"/>
      <c r="VWI28" s="12"/>
      <c r="VWJ28" s="12"/>
      <c r="VWK28" s="12"/>
      <c r="VWL28" s="12"/>
      <c r="VWM28" s="12"/>
      <c r="VWN28" s="12"/>
      <c r="VWO28" s="12"/>
      <c r="VWP28" s="12"/>
      <c r="VWQ28" s="12"/>
      <c r="VWR28" s="12"/>
      <c r="VWS28" s="12"/>
      <c r="VWT28" s="12"/>
      <c r="VWU28" s="12"/>
      <c r="VWV28" s="12"/>
      <c r="VWW28" s="12"/>
      <c r="VWX28" s="12"/>
      <c r="VWY28" s="12"/>
      <c r="VWZ28" s="12"/>
      <c r="VXA28" s="12"/>
      <c r="VXB28" s="12"/>
      <c r="VXC28" s="12"/>
      <c r="VXD28" s="12"/>
      <c r="VXE28" s="12"/>
      <c r="VXF28" s="12"/>
      <c r="VXG28" s="12"/>
      <c r="VXH28" s="12"/>
      <c r="VXI28" s="12"/>
      <c r="VXJ28" s="12"/>
      <c r="VXK28" s="12"/>
      <c r="VXL28" s="12"/>
      <c r="VXM28" s="12"/>
      <c r="VXN28" s="12"/>
      <c r="VXO28" s="12"/>
      <c r="VXP28" s="12"/>
      <c r="VXQ28" s="12"/>
      <c r="VXR28" s="12"/>
      <c r="VXS28" s="12"/>
      <c r="VXT28" s="12"/>
      <c r="VXU28" s="12"/>
      <c r="VXV28" s="12"/>
      <c r="VXW28" s="12"/>
      <c r="VXX28" s="12"/>
      <c r="VXY28" s="12"/>
      <c r="VXZ28" s="12"/>
      <c r="VYA28" s="12"/>
      <c r="VYB28" s="12"/>
      <c r="VYC28" s="12"/>
      <c r="VYD28" s="12"/>
      <c r="VYE28" s="12"/>
      <c r="VYF28" s="12"/>
      <c r="VYG28" s="12"/>
      <c r="VYH28" s="12"/>
      <c r="VYI28" s="12"/>
      <c r="VYJ28" s="12"/>
      <c r="VYK28" s="12"/>
      <c r="VYL28" s="12"/>
      <c r="VYM28" s="12"/>
      <c r="VYN28" s="12"/>
      <c r="VYO28" s="12"/>
      <c r="VYP28" s="12"/>
      <c r="VYQ28" s="12"/>
      <c r="VYR28" s="12"/>
      <c r="VYS28" s="12"/>
      <c r="VYT28" s="12"/>
      <c r="VYU28" s="12"/>
      <c r="VYV28" s="12"/>
      <c r="VYW28" s="12"/>
      <c r="VYX28" s="12"/>
      <c r="VYY28" s="12"/>
      <c r="VYZ28" s="12"/>
      <c r="VZA28" s="12"/>
      <c r="VZB28" s="12"/>
      <c r="VZC28" s="12"/>
      <c r="VZD28" s="12"/>
      <c r="VZE28" s="12"/>
      <c r="VZF28" s="12"/>
      <c r="VZG28" s="12"/>
      <c r="VZH28" s="12"/>
      <c r="VZI28" s="12"/>
      <c r="VZJ28" s="12"/>
      <c r="VZK28" s="12"/>
      <c r="VZL28" s="12"/>
      <c r="VZM28" s="12"/>
      <c r="VZN28" s="12"/>
      <c r="VZO28" s="12"/>
      <c r="VZP28" s="12"/>
      <c r="VZQ28" s="12"/>
      <c r="VZR28" s="12"/>
      <c r="VZS28" s="12"/>
      <c r="VZT28" s="12"/>
      <c r="VZU28" s="12"/>
      <c r="VZV28" s="12"/>
      <c r="VZW28" s="12"/>
      <c r="VZX28" s="12"/>
      <c r="VZY28" s="12"/>
      <c r="VZZ28" s="12"/>
      <c r="WAA28" s="12"/>
      <c r="WAB28" s="12"/>
      <c r="WAC28" s="12"/>
      <c r="WAD28" s="12"/>
      <c r="WAE28" s="12"/>
      <c r="WAF28" s="12"/>
      <c r="WAG28" s="12"/>
      <c r="WAH28" s="12"/>
      <c r="WAI28" s="12"/>
      <c r="WAJ28" s="12"/>
      <c r="WAK28" s="12"/>
      <c r="WAL28" s="12"/>
      <c r="WAM28" s="12"/>
      <c r="WAN28" s="12"/>
      <c r="WAO28" s="12"/>
      <c r="WAP28" s="12"/>
      <c r="WAQ28" s="12"/>
      <c r="WAR28" s="12"/>
      <c r="WAS28" s="12"/>
      <c r="WAT28" s="12"/>
      <c r="WAU28" s="12"/>
      <c r="WAV28" s="12"/>
      <c r="WAW28" s="12"/>
      <c r="WAX28" s="12"/>
      <c r="WAY28" s="12"/>
      <c r="WAZ28" s="12"/>
      <c r="WBA28" s="12"/>
      <c r="WBB28" s="12"/>
      <c r="WBC28" s="12"/>
      <c r="WBD28" s="12"/>
      <c r="WBE28" s="12"/>
      <c r="WBF28" s="12"/>
      <c r="WBG28" s="12"/>
      <c r="WBH28" s="12"/>
      <c r="WBI28" s="12"/>
      <c r="WBJ28" s="12"/>
      <c r="WBK28" s="12"/>
      <c r="WBL28" s="12"/>
      <c r="WBM28" s="12"/>
      <c r="WBN28" s="12"/>
      <c r="WBO28" s="12"/>
      <c r="WBP28" s="12"/>
      <c r="WBQ28" s="12"/>
      <c r="WBR28" s="12"/>
      <c r="WBS28" s="12"/>
      <c r="WBT28" s="12"/>
      <c r="WBU28" s="12"/>
      <c r="WBV28" s="12"/>
      <c r="WBW28" s="12"/>
      <c r="WBX28" s="12"/>
      <c r="WBY28" s="12"/>
      <c r="WBZ28" s="12"/>
      <c r="WCA28" s="12"/>
      <c r="WCB28" s="12"/>
      <c r="WCC28" s="12"/>
      <c r="WCD28" s="12"/>
      <c r="WCE28" s="12"/>
      <c r="WCF28" s="12"/>
      <c r="WCG28" s="12"/>
      <c r="WCH28" s="12"/>
      <c r="WCI28" s="12"/>
      <c r="WCJ28" s="12"/>
      <c r="WCK28" s="12"/>
      <c r="WCL28" s="12"/>
      <c r="WCM28" s="12"/>
      <c r="WCN28" s="12"/>
      <c r="WCO28" s="12"/>
      <c r="WCP28" s="12"/>
      <c r="WCQ28" s="12"/>
      <c r="WCR28" s="12"/>
      <c r="WCS28" s="12"/>
      <c r="WCT28" s="12"/>
      <c r="WCU28" s="12"/>
      <c r="WCV28" s="12"/>
      <c r="WCW28" s="12"/>
      <c r="WCX28" s="12"/>
      <c r="WCY28" s="12"/>
      <c r="WCZ28" s="12"/>
      <c r="WDA28" s="12"/>
      <c r="WDB28" s="12"/>
      <c r="WDC28" s="12"/>
      <c r="WDD28" s="12"/>
      <c r="WDE28" s="12"/>
      <c r="WDF28" s="12"/>
      <c r="WDG28" s="12"/>
      <c r="WDH28" s="12"/>
      <c r="WDI28" s="12"/>
      <c r="WDJ28" s="12"/>
      <c r="WDK28" s="12"/>
      <c r="WDL28" s="12"/>
      <c r="WDM28" s="12"/>
      <c r="WDN28" s="12"/>
      <c r="WDO28" s="12"/>
      <c r="WDP28" s="12"/>
      <c r="WDQ28" s="12"/>
      <c r="WDR28" s="12"/>
      <c r="WDS28" s="12"/>
      <c r="WDT28" s="12"/>
      <c r="WDU28" s="12"/>
      <c r="WDV28" s="12"/>
      <c r="WDW28" s="12"/>
      <c r="WDX28" s="12"/>
      <c r="WDY28" s="12"/>
      <c r="WDZ28" s="12"/>
      <c r="WEA28" s="12"/>
      <c r="WEB28" s="12"/>
      <c r="WEC28" s="12"/>
      <c r="WED28" s="12"/>
      <c r="WEE28" s="12"/>
      <c r="WEF28" s="12"/>
      <c r="WEG28" s="12"/>
      <c r="WEH28" s="12"/>
      <c r="WEI28" s="12"/>
      <c r="WEJ28" s="12"/>
      <c r="WEK28" s="12"/>
      <c r="WEL28" s="12"/>
      <c r="WEM28" s="12"/>
      <c r="WEN28" s="12"/>
      <c r="WEO28" s="12"/>
      <c r="WEP28" s="12"/>
      <c r="WEQ28" s="12"/>
      <c r="WER28" s="12"/>
      <c r="WES28" s="12"/>
      <c r="WET28" s="12"/>
      <c r="WEU28" s="12"/>
      <c r="WEV28" s="12"/>
      <c r="WEW28" s="12"/>
      <c r="WEX28" s="12"/>
      <c r="WEY28" s="12"/>
      <c r="WEZ28" s="12"/>
      <c r="WFA28" s="12"/>
      <c r="WFB28" s="12"/>
      <c r="WFC28" s="12"/>
      <c r="WFD28" s="12"/>
      <c r="WFE28" s="12"/>
      <c r="WFF28" s="12"/>
      <c r="WFG28" s="12"/>
      <c r="WFH28" s="12"/>
      <c r="WFI28" s="12"/>
      <c r="WFJ28" s="12"/>
      <c r="WFK28" s="12"/>
      <c r="WFL28" s="12"/>
      <c r="WFM28" s="12"/>
      <c r="WFN28" s="12"/>
      <c r="WFO28" s="12"/>
      <c r="WFP28" s="12"/>
      <c r="WFQ28" s="12"/>
      <c r="WFR28" s="12"/>
      <c r="WFS28" s="12"/>
      <c r="WFT28" s="12"/>
      <c r="WFU28" s="12"/>
      <c r="WFV28" s="12"/>
      <c r="WFW28" s="12"/>
      <c r="WFX28" s="12"/>
      <c r="WFY28" s="12"/>
      <c r="WFZ28" s="12"/>
      <c r="WGA28" s="12"/>
      <c r="WGB28" s="12"/>
      <c r="WGC28" s="12"/>
      <c r="WGD28" s="12"/>
      <c r="WGE28" s="12"/>
      <c r="WGF28" s="12"/>
      <c r="WGG28" s="12"/>
      <c r="WGH28" s="12"/>
      <c r="WGI28" s="12"/>
      <c r="WGJ28" s="12"/>
      <c r="WGK28" s="12"/>
      <c r="WGL28" s="12"/>
      <c r="WGM28" s="12"/>
      <c r="WGN28" s="12"/>
      <c r="WGO28" s="12"/>
      <c r="WGP28" s="12"/>
      <c r="WGQ28" s="12"/>
      <c r="WGR28" s="12"/>
      <c r="WGS28" s="12"/>
      <c r="WGT28" s="12"/>
      <c r="WGU28" s="12"/>
      <c r="WGV28" s="12"/>
      <c r="WGW28" s="12"/>
      <c r="WGX28" s="12"/>
      <c r="WGY28" s="12"/>
      <c r="WGZ28" s="12"/>
      <c r="WHA28" s="12"/>
      <c r="WHB28" s="12"/>
      <c r="WHC28" s="12"/>
      <c r="WHD28" s="12"/>
      <c r="WHE28" s="12"/>
      <c r="WHF28" s="12"/>
      <c r="WHG28" s="12"/>
      <c r="WHH28" s="12"/>
      <c r="WHI28" s="12"/>
      <c r="WHJ28" s="12"/>
      <c r="WHK28" s="12"/>
      <c r="WHL28" s="12"/>
      <c r="WHM28" s="12"/>
      <c r="WHN28" s="12"/>
      <c r="WHO28" s="12"/>
      <c r="WHP28" s="12"/>
      <c r="WHQ28" s="12"/>
      <c r="WHR28" s="12"/>
      <c r="WHS28" s="12"/>
      <c r="WHT28" s="12"/>
      <c r="WHU28" s="12"/>
      <c r="WHV28" s="12"/>
      <c r="WHW28" s="12"/>
      <c r="WHX28" s="12"/>
      <c r="WHY28" s="12"/>
      <c r="WHZ28" s="12"/>
      <c r="WIA28" s="12"/>
      <c r="WIB28" s="12"/>
      <c r="WIC28" s="12"/>
      <c r="WID28" s="12"/>
      <c r="WIE28" s="12"/>
      <c r="WIF28" s="12"/>
      <c r="WIG28" s="12"/>
      <c r="WIH28" s="12"/>
      <c r="WII28" s="12"/>
      <c r="WIJ28" s="12"/>
      <c r="WIK28" s="12"/>
      <c r="WIL28" s="12"/>
      <c r="WIM28" s="12"/>
      <c r="WIN28" s="12"/>
      <c r="WIO28" s="12"/>
      <c r="WIP28" s="12"/>
      <c r="WIQ28" s="12"/>
      <c r="WIR28" s="12"/>
      <c r="WIS28" s="12"/>
      <c r="WIT28" s="12"/>
      <c r="WIU28" s="12"/>
      <c r="WIV28" s="12"/>
      <c r="WIW28" s="12"/>
      <c r="WIX28" s="12"/>
      <c r="WIY28" s="12"/>
      <c r="WIZ28" s="12"/>
      <c r="WJA28" s="12"/>
      <c r="WJB28" s="12"/>
      <c r="WJC28" s="12"/>
      <c r="WJD28" s="12"/>
      <c r="WJE28" s="12"/>
      <c r="WJF28" s="12"/>
      <c r="WJG28" s="12"/>
      <c r="WJH28" s="12"/>
      <c r="WJI28" s="12"/>
      <c r="WJJ28" s="12"/>
      <c r="WJK28" s="12"/>
      <c r="WJL28" s="12"/>
      <c r="WJM28" s="12"/>
      <c r="WJN28" s="12"/>
      <c r="WJO28" s="12"/>
      <c r="WJP28" s="12"/>
      <c r="WJQ28" s="12"/>
      <c r="WJR28" s="12"/>
      <c r="WJS28" s="12"/>
      <c r="WJT28" s="12"/>
      <c r="WJU28" s="12"/>
      <c r="WJV28" s="12"/>
      <c r="WJW28" s="12"/>
      <c r="WJX28" s="12"/>
      <c r="WJY28" s="12"/>
      <c r="WJZ28" s="12"/>
      <c r="WKA28" s="12"/>
      <c r="WKB28" s="12"/>
      <c r="WKC28" s="12"/>
      <c r="WKD28" s="12"/>
      <c r="WKE28" s="12"/>
      <c r="WKF28" s="12"/>
      <c r="WKG28" s="12"/>
      <c r="WKH28" s="12"/>
      <c r="WKI28" s="12"/>
      <c r="WKJ28" s="12"/>
      <c r="WKK28" s="12"/>
      <c r="WKL28" s="12"/>
      <c r="WKM28" s="12"/>
      <c r="WKN28" s="12"/>
      <c r="WKO28" s="12"/>
      <c r="WKP28" s="12"/>
      <c r="WKQ28" s="12"/>
      <c r="WKR28" s="12"/>
      <c r="WKS28" s="12"/>
      <c r="WKT28" s="12"/>
      <c r="WKU28" s="12"/>
      <c r="WKV28" s="12"/>
      <c r="WKW28" s="12"/>
      <c r="WKX28" s="12"/>
      <c r="WKY28" s="12"/>
      <c r="WKZ28" s="12"/>
      <c r="WLA28" s="12"/>
      <c r="WLB28" s="12"/>
      <c r="WLC28" s="12"/>
      <c r="WLD28" s="12"/>
      <c r="WLE28" s="12"/>
      <c r="WLF28" s="12"/>
      <c r="WLG28" s="12"/>
      <c r="WLH28" s="12"/>
      <c r="WLI28" s="12"/>
      <c r="WLJ28" s="12"/>
      <c r="WLK28" s="12"/>
      <c r="WLL28" s="12"/>
      <c r="WLM28" s="12"/>
      <c r="WLN28" s="12"/>
      <c r="WLO28" s="12"/>
      <c r="WLP28" s="12"/>
      <c r="WLQ28" s="12"/>
      <c r="WLR28" s="12"/>
      <c r="WLS28" s="12"/>
      <c r="WLT28" s="12"/>
      <c r="WLU28" s="12"/>
      <c r="WLV28" s="12"/>
      <c r="WLW28" s="12"/>
      <c r="WLX28" s="12"/>
      <c r="WLY28" s="12"/>
      <c r="WLZ28" s="12"/>
      <c r="WMA28" s="12"/>
      <c r="WMB28" s="12"/>
      <c r="WMC28" s="12"/>
      <c r="WMD28" s="12"/>
      <c r="WME28" s="12"/>
      <c r="WMF28" s="12"/>
      <c r="WMG28" s="12"/>
      <c r="WMH28" s="12"/>
      <c r="WMI28" s="12"/>
      <c r="WMJ28" s="12"/>
      <c r="WMK28" s="12"/>
      <c r="WML28" s="12"/>
      <c r="WMM28" s="12"/>
      <c r="WMN28" s="12"/>
      <c r="WMO28" s="12"/>
      <c r="WMP28" s="12"/>
      <c r="WMQ28" s="12"/>
      <c r="WMR28" s="12"/>
      <c r="WMS28" s="12"/>
      <c r="WMT28" s="12"/>
      <c r="WMU28" s="12"/>
      <c r="WMV28" s="12"/>
      <c r="WMW28" s="12"/>
      <c r="WMX28" s="12"/>
      <c r="WMY28" s="12"/>
      <c r="WMZ28" s="12"/>
      <c r="WNA28" s="12"/>
      <c r="WNB28" s="12"/>
      <c r="WNC28" s="12"/>
      <c r="WND28" s="12"/>
      <c r="WNE28" s="12"/>
      <c r="WNF28" s="12"/>
      <c r="WNG28" s="12"/>
      <c r="WNH28" s="12"/>
      <c r="WNI28" s="12"/>
      <c r="WNJ28" s="12"/>
      <c r="WNK28" s="12"/>
      <c r="WNL28" s="12"/>
      <c r="WNM28" s="12"/>
      <c r="WNN28" s="12"/>
      <c r="WNO28" s="12"/>
      <c r="WNP28" s="12"/>
      <c r="WNQ28" s="12"/>
      <c r="WNR28" s="12"/>
      <c r="WNS28" s="12"/>
      <c r="WNT28" s="12"/>
      <c r="WNU28" s="12"/>
      <c r="WNV28" s="12"/>
      <c r="WNW28" s="12"/>
      <c r="WNX28" s="12"/>
      <c r="WNY28" s="12"/>
      <c r="WNZ28" s="12"/>
      <c r="WOA28" s="12"/>
      <c r="WOB28" s="12"/>
      <c r="WOC28" s="12"/>
      <c r="WOD28" s="12"/>
      <c r="WOE28" s="12"/>
      <c r="WOF28" s="12"/>
      <c r="WOG28" s="12"/>
      <c r="WOH28" s="12"/>
      <c r="WOI28" s="12"/>
      <c r="WOJ28" s="12"/>
      <c r="WOK28" s="12"/>
      <c r="WOL28" s="12"/>
      <c r="WOM28" s="12"/>
      <c r="WON28" s="12"/>
      <c r="WOO28" s="12"/>
      <c r="WOP28" s="12"/>
      <c r="WOQ28" s="12"/>
      <c r="WOR28" s="12"/>
      <c r="WOS28" s="12"/>
      <c r="WOT28" s="12"/>
      <c r="WOU28" s="12"/>
      <c r="WOV28" s="12"/>
      <c r="WOW28" s="12"/>
      <c r="WOX28" s="12"/>
      <c r="WOY28" s="12"/>
      <c r="WOZ28" s="12"/>
      <c r="WPA28" s="12"/>
      <c r="WPB28" s="12"/>
      <c r="WPC28" s="12"/>
      <c r="WPD28" s="12"/>
      <c r="WPE28" s="12"/>
      <c r="WPF28" s="12"/>
      <c r="WPG28" s="12"/>
      <c r="WPH28" s="12"/>
      <c r="WPI28" s="12"/>
      <c r="WPJ28" s="12"/>
      <c r="WPK28" s="12"/>
      <c r="WPL28" s="12"/>
      <c r="WPM28" s="12"/>
      <c r="WPN28" s="12"/>
      <c r="WPO28" s="12"/>
      <c r="WPP28" s="12"/>
      <c r="WPQ28" s="12"/>
      <c r="WPR28" s="12"/>
      <c r="WPS28" s="12"/>
      <c r="WPT28" s="12"/>
      <c r="WPU28" s="12"/>
      <c r="WPV28" s="12"/>
      <c r="WPW28" s="12"/>
      <c r="WPX28" s="12"/>
      <c r="WPY28" s="12"/>
      <c r="WPZ28" s="12"/>
      <c r="WQA28" s="12"/>
      <c r="WQB28" s="12"/>
      <c r="WQC28" s="12"/>
      <c r="WQD28" s="12"/>
      <c r="WQE28" s="12"/>
      <c r="WQF28" s="12"/>
      <c r="WQG28" s="12"/>
      <c r="WQH28" s="12"/>
      <c r="WQI28" s="12"/>
      <c r="WQJ28" s="12"/>
      <c r="WQK28" s="12"/>
      <c r="WQL28" s="12"/>
      <c r="WQM28" s="12"/>
      <c r="WQN28" s="12"/>
      <c r="WQO28" s="12"/>
      <c r="WQP28" s="12"/>
      <c r="WQQ28" s="12"/>
      <c r="WQR28" s="12"/>
      <c r="WQS28" s="12"/>
      <c r="WQT28" s="12"/>
      <c r="WQU28" s="12"/>
      <c r="WQV28" s="12"/>
      <c r="WQW28" s="12"/>
      <c r="WQX28" s="12"/>
      <c r="WQY28" s="12"/>
      <c r="WQZ28" s="12"/>
      <c r="WRA28" s="12"/>
      <c r="WRB28" s="12"/>
      <c r="WRC28" s="12"/>
      <c r="WRD28" s="12"/>
      <c r="WRE28" s="12"/>
      <c r="WRF28" s="12"/>
      <c r="WRG28" s="12"/>
      <c r="WRH28" s="12"/>
      <c r="WRI28" s="12"/>
      <c r="WRJ28" s="12"/>
      <c r="WRK28" s="12"/>
      <c r="WRL28" s="12"/>
      <c r="WRM28" s="12"/>
      <c r="WRN28" s="12"/>
      <c r="WRO28" s="12"/>
      <c r="WRP28" s="12"/>
      <c r="WRQ28" s="12"/>
      <c r="WRR28" s="12"/>
      <c r="WRS28" s="12"/>
      <c r="WRT28" s="12"/>
      <c r="WRU28" s="12"/>
      <c r="WRV28" s="12"/>
      <c r="WRW28" s="12"/>
      <c r="WRX28" s="12"/>
      <c r="WRY28" s="12"/>
      <c r="WRZ28" s="12"/>
      <c r="WSA28" s="12"/>
      <c r="WSB28" s="12"/>
      <c r="WSC28" s="12"/>
      <c r="WSD28" s="12"/>
      <c r="WSE28" s="12"/>
      <c r="WSF28" s="12"/>
      <c r="WSG28" s="12"/>
      <c r="WSH28" s="12"/>
      <c r="WSI28" s="12"/>
      <c r="WSJ28" s="12"/>
      <c r="WSK28" s="12"/>
      <c r="WSL28" s="12"/>
      <c r="WSM28" s="12"/>
      <c r="WSN28" s="12"/>
      <c r="WSO28" s="12"/>
      <c r="WSP28" s="12"/>
      <c r="WSQ28" s="12"/>
      <c r="WSR28" s="12"/>
      <c r="WSS28" s="12"/>
      <c r="WST28" s="12"/>
      <c r="WSU28" s="12"/>
      <c r="WSV28" s="12"/>
      <c r="WSW28" s="12"/>
      <c r="WSX28" s="12"/>
      <c r="WSY28" s="12"/>
      <c r="WSZ28" s="12"/>
      <c r="WTA28" s="12"/>
      <c r="WTB28" s="12"/>
      <c r="WTC28" s="12"/>
      <c r="WTD28" s="12"/>
      <c r="WTE28" s="12"/>
      <c r="WTF28" s="12"/>
      <c r="WTG28" s="12"/>
      <c r="WTH28" s="12"/>
      <c r="WTI28" s="12"/>
      <c r="WTJ28" s="12"/>
      <c r="WTK28" s="12"/>
      <c r="WTL28" s="12"/>
      <c r="WTM28" s="12"/>
      <c r="WTN28" s="12"/>
      <c r="WTO28" s="12"/>
      <c r="WTP28" s="12"/>
      <c r="WTQ28" s="12"/>
      <c r="WTR28" s="12"/>
      <c r="WTS28" s="12"/>
      <c r="WTT28" s="12"/>
      <c r="WTU28" s="12"/>
      <c r="WTV28" s="12"/>
      <c r="WTW28" s="12"/>
      <c r="WTX28" s="12"/>
      <c r="WTY28" s="12"/>
      <c r="WTZ28" s="12"/>
      <c r="WUA28" s="12"/>
      <c r="WUB28" s="12"/>
      <c r="WUC28" s="12"/>
      <c r="WUD28" s="12"/>
      <c r="WUE28" s="12"/>
      <c r="WUF28" s="12"/>
      <c r="WUG28" s="12"/>
      <c r="WUH28" s="12"/>
      <c r="WUI28" s="12"/>
      <c r="WUJ28" s="12"/>
      <c r="WUK28" s="12"/>
      <c r="WUL28" s="12"/>
      <c r="WUM28" s="12"/>
      <c r="WUN28" s="12"/>
      <c r="WUO28" s="12"/>
      <c r="WUP28" s="12"/>
      <c r="WUQ28" s="12"/>
      <c r="WUR28" s="12"/>
      <c r="WUS28" s="12"/>
      <c r="WUT28" s="12"/>
      <c r="WUU28" s="12"/>
      <c r="WUV28" s="12"/>
      <c r="WUW28" s="12"/>
      <c r="WUX28" s="12"/>
      <c r="WUY28" s="12"/>
      <c r="WUZ28" s="12"/>
      <c r="WVA28" s="12"/>
      <c r="WVB28" s="12"/>
      <c r="WVC28" s="12"/>
      <c r="WVD28" s="12"/>
      <c r="WVE28" s="12"/>
      <c r="WVF28" s="12"/>
      <c r="WVG28" s="12"/>
      <c r="WVH28" s="12"/>
      <c r="WVI28" s="12"/>
      <c r="WVJ28" s="12"/>
      <c r="WVK28" s="12"/>
      <c r="WVL28" s="12"/>
      <c r="WVM28" s="12"/>
      <c r="WVN28" s="12"/>
      <c r="WVO28" s="12"/>
      <c r="WVP28" s="12"/>
      <c r="WVQ28" s="12"/>
      <c r="WVR28" s="12"/>
      <c r="WVS28" s="12"/>
      <c r="WVT28" s="12"/>
      <c r="WVU28" s="12"/>
      <c r="WVV28" s="12"/>
      <c r="WVW28" s="12"/>
      <c r="WVX28" s="12"/>
      <c r="WVY28" s="12"/>
      <c r="WVZ28" s="12"/>
      <c r="WWA28" s="12"/>
      <c r="WWB28" s="12"/>
      <c r="WWC28" s="12"/>
      <c r="WWD28" s="12"/>
      <c r="WWE28" s="12"/>
      <c r="WWF28" s="12"/>
      <c r="WWG28" s="12"/>
      <c r="WWH28" s="12"/>
      <c r="WWI28" s="12"/>
      <c r="WWJ28" s="12"/>
      <c r="WWK28" s="12"/>
      <c r="WWL28" s="12"/>
      <c r="WWM28" s="12"/>
      <c r="WWN28" s="12"/>
      <c r="WWO28" s="12"/>
      <c r="WWP28" s="12"/>
      <c r="WWQ28" s="12"/>
      <c r="WWR28" s="12"/>
      <c r="WWS28" s="12"/>
      <c r="WWT28" s="12"/>
      <c r="WWU28" s="12"/>
      <c r="WWV28" s="12"/>
      <c r="WWW28" s="12"/>
      <c r="WWX28" s="12"/>
      <c r="WWY28" s="12"/>
      <c r="WWZ28" s="12"/>
      <c r="WXA28" s="12"/>
      <c r="WXB28" s="12"/>
      <c r="WXC28" s="12"/>
      <c r="WXD28" s="12"/>
      <c r="WXE28" s="12"/>
      <c r="WXF28" s="12"/>
      <c r="WXG28" s="12"/>
      <c r="WXH28" s="12"/>
      <c r="WXI28" s="12"/>
      <c r="WXJ28" s="12"/>
      <c r="WXK28" s="12"/>
      <c r="WXL28" s="12"/>
      <c r="WXM28" s="12"/>
      <c r="WXN28" s="12"/>
      <c r="WXO28" s="12"/>
      <c r="WXP28" s="12"/>
      <c r="WXQ28" s="12"/>
      <c r="WXR28" s="12"/>
      <c r="WXS28" s="12"/>
      <c r="WXT28" s="12"/>
      <c r="WXU28" s="12"/>
      <c r="WXV28" s="12"/>
      <c r="WXW28" s="12"/>
      <c r="WXX28" s="12"/>
      <c r="WXY28" s="12"/>
      <c r="WXZ28" s="12"/>
      <c r="WYA28" s="12"/>
      <c r="WYB28" s="12"/>
      <c r="WYC28" s="12"/>
      <c r="WYD28" s="12"/>
      <c r="WYE28" s="12"/>
      <c r="WYF28" s="12"/>
      <c r="WYG28" s="12"/>
      <c r="WYH28" s="12"/>
      <c r="WYI28" s="12"/>
      <c r="WYJ28" s="12"/>
      <c r="WYK28" s="12"/>
      <c r="WYL28" s="12"/>
      <c r="WYM28" s="12"/>
      <c r="WYN28" s="12"/>
      <c r="WYO28" s="12"/>
      <c r="WYP28" s="12"/>
      <c r="WYQ28" s="12"/>
      <c r="WYR28" s="12"/>
      <c r="WYS28" s="12"/>
      <c r="WYT28" s="12"/>
      <c r="WYU28" s="12"/>
      <c r="WYV28" s="12"/>
      <c r="WYW28" s="12"/>
      <c r="WYX28" s="12"/>
      <c r="WYY28" s="12"/>
      <c r="WYZ28" s="12"/>
      <c r="WZA28" s="12"/>
      <c r="WZB28" s="12"/>
      <c r="WZC28" s="12"/>
      <c r="WZD28" s="12"/>
      <c r="WZE28" s="12"/>
      <c r="WZF28" s="12"/>
      <c r="WZG28" s="12"/>
      <c r="WZH28" s="12"/>
      <c r="WZI28" s="12"/>
      <c r="WZJ28" s="12"/>
      <c r="WZK28" s="12"/>
      <c r="WZL28" s="12"/>
      <c r="WZM28" s="12"/>
      <c r="WZN28" s="12"/>
      <c r="WZO28" s="12"/>
      <c r="WZP28" s="12"/>
      <c r="WZQ28" s="12"/>
      <c r="WZR28" s="12"/>
      <c r="WZS28" s="12"/>
      <c r="WZT28" s="12"/>
      <c r="WZU28" s="12"/>
      <c r="WZV28" s="12"/>
      <c r="WZW28" s="12"/>
      <c r="WZX28" s="12"/>
      <c r="WZY28" s="12"/>
      <c r="WZZ28" s="12"/>
      <c r="XAA28" s="12"/>
      <c r="XAB28" s="12"/>
      <c r="XAC28" s="12"/>
      <c r="XAD28" s="12"/>
      <c r="XAE28" s="12"/>
      <c r="XAF28" s="12"/>
      <c r="XAG28" s="12"/>
      <c r="XAH28" s="12"/>
      <c r="XAI28" s="12"/>
      <c r="XAJ28" s="12"/>
      <c r="XAK28" s="12"/>
      <c r="XAL28" s="12"/>
      <c r="XAM28" s="12"/>
      <c r="XAN28" s="12"/>
      <c r="XAO28" s="12"/>
      <c r="XAP28" s="12"/>
      <c r="XAQ28" s="12"/>
      <c r="XAR28" s="12"/>
      <c r="XAS28" s="12"/>
      <c r="XAT28" s="12"/>
      <c r="XAU28" s="12"/>
      <c r="XAV28" s="12"/>
      <c r="XAW28" s="12"/>
      <c r="XAX28" s="12"/>
      <c r="XAY28" s="12"/>
      <c r="XAZ28" s="12"/>
      <c r="XBA28" s="12"/>
      <c r="XBB28" s="12"/>
      <c r="XBC28" s="12"/>
      <c r="XBD28" s="12"/>
      <c r="XBE28" s="12"/>
      <c r="XBF28" s="12"/>
      <c r="XBG28" s="12"/>
      <c r="XBH28" s="12"/>
      <c r="XBI28" s="12"/>
      <c r="XBJ28" s="12"/>
      <c r="XBK28" s="12"/>
      <c r="XBL28" s="12"/>
      <c r="XBM28" s="12"/>
      <c r="XBN28" s="12"/>
      <c r="XBO28" s="12"/>
      <c r="XBP28" s="12"/>
      <c r="XBQ28" s="12"/>
      <c r="XBR28" s="12"/>
      <c r="XBS28" s="12"/>
      <c r="XBT28" s="12"/>
      <c r="XBU28" s="12"/>
      <c r="XBV28" s="12"/>
      <c r="XBW28" s="12"/>
      <c r="XBX28" s="12"/>
      <c r="XBY28" s="12"/>
      <c r="XBZ28" s="12"/>
      <c r="XCA28" s="12"/>
      <c r="XCB28" s="12"/>
      <c r="XCC28" s="12"/>
      <c r="XCD28" s="12"/>
      <c r="XCE28" s="12"/>
      <c r="XCF28" s="12"/>
      <c r="XCG28" s="12"/>
      <c r="XCH28" s="12"/>
      <c r="XCI28" s="12"/>
      <c r="XCJ28" s="12"/>
      <c r="XCK28" s="12"/>
      <c r="XCL28" s="12"/>
      <c r="XCM28" s="12"/>
      <c r="XCN28" s="12"/>
      <c r="XCO28" s="12"/>
      <c r="XCP28" s="12"/>
      <c r="XCQ28" s="12"/>
      <c r="XCR28" s="12"/>
      <c r="XCS28" s="12"/>
      <c r="XCT28" s="12"/>
      <c r="XCU28" s="12"/>
      <c r="XCV28" s="12"/>
      <c r="XCW28" s="12"/>
      <c r="XCX28" s="12"/>
      <c r="XCY28" s="12"/>
      <c r="XCZ28" s="12"/>
      <c r="XDA28" s="12"/>
      <c r="XDB28" s="12"/>
      <c r="XDC28" s="12"/>
      <c r="XDD28" s="12"/>
      <c r="XDE28" s="12"/>
      <c r="XDF28" s="12"/>
      <c r="XDG28" s="12"/>
      <c r="XDH28" s="12"/>
      <c r="XDI28" s="12"/>
      <c r="XDJ28" s="12"/>
      <c r="XDK28" s="12"/>
      <c r="XDL28" s="12"/>
      <c r="XDM28" s="12"/>
      <c r="XDN28" s="12"/>
      <c r="XDO28" s="12"/>
      <c r="XDP28" s="12"/>
      <c r="XDQ28" s="12"/>
      <c r="XDR28" s="12"/>
      <c r="XDS28" s="12"/>
      <c r="XDT28" s="12"/>
      <c r="XDU28" s="12"/>
      <c r="XDV28" s="12"/>
      <c r="XDW28" s="12"/>
      <c r="XDX28" s="12"/>
      <c r="XDY28" s="12"/>
      <c r="XDZ28" s="12"/>
      <c r="XEA28" s="12"/>
      <c r="XEB28" s="12"/>
      <c r="XEC28" s="12"/>
      <c r="XED28" s="12"/>
      <c r="XEE28" s="12"/>
      <c r="XEF28" s="12"/>
      <c r="XEG28" s="12"/>
      <c r="XEH28" s="12"/>
      <c r="XEI28" s="12"/>
      <c r="XEJ28" s="12"/>
      <c r="XEK28" s="12"/>
      <c r="XEL28" s="12"/>
      <c r="XEM28" s="12"/>
      <c r="XEN28" s="12"/>
      <c r="XEO28" s="12"/>
      <c r="XEP28" s="12"/>
      <c r="XEQ28" s="12"/>
      <c r="XER28" s="12"/>
      <c r="XES28" s="12"/>
      <c r="XET28" s="12"/>
      <c r="XEU28" s="12"/>
      <c r="XEV28" s="12"/>
      <c r="XEW28" s="12"/>
      <c r="XEX28" s="12"/>
      <c r="XEY28" s="12"/>
      <c r="XEZ28" s="12"/>
      <c r="XFA28" s="12"/>
      <c r="XFB28" s="12"/>
      <c r="XFC28" s="12"/>
      <c r="XFD28" s="12"/>
    </row>
    <row r="43" spans="1:16384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  <c r="AAA43" s="9"/>
      <c r="AAB43" s="9"/>
      <c r="AAC43" s="9"/>
      <c r="AAD43" s="9"/>
      <c r="AAE43" s="9"/>
      <c r="AAF43" s="9"/>
      <c r="AAG43" s="9"/>
      <c r="AAH43" s="9"/>
      <c r="AAI43" s="9"/>
      <c r="AAJ43" s="9"/>
      <c r="AAK43" s="9"/>
      <c r="AAL43" s="9"/>
      <c r="AAM43" s="9"/>
      <c r="AAN43" s="9"/>
      <c r="AAO43" s="9"/>
      <c r="AAP43" s="9"/>
      <c r="AAQ43" s="9"/>
      <c r="AAR43" s="9"/>
      <c r="AAS43" s="9"/>
      <c r="AAT43" s="9"/>
      <c r="AAU43" s="9"/>
      <c r="AAV43" s="9"/>
      <c r="AAW43" s="9"/>
      <c r="AAX43" s="9"/>
      <c r="AAY43" s="9"/>
      <c r="AAZ43" s="9"/>
      <c r="ABA43" s="9"/>
      <c r="ABB43" s="9"/>
      <c r="ABC43" s="9"/>
      <c r="ABD43" s="9"/>
      <c r="ABE43" s="9"/>
      <c r="ABF43" s="9"/>
      <c r="ABG43" s="9"/>
      <c r="ABH43" s="9"/>
      <c r="ABI43" s="9"/>
      <c r="ABJ43" s="9"/>
      <c r="ABK43" s="9"/>
      <c r="ABL43" s="9"/>
      <c r="ABM43" s="9"/>
      <c r="ABN43" s="9"/>
      <c r="ABO43" s="9"/>
      <c r="ABP43" s="9"/>
      <c r="ABQ43" s="9"/>
      <c r="ABR43" s="9"/>
      <c r="ABS43" s="9"/>
      <c r="ABT43" s="9"/>
      <c r="ABU43" s="9"/>
      <c r="ABV43" s="9"/>
      <c r="ABW43" s="9"/>
      <c r="ABX43" s="9"/>
      <c r="ABY43" s="9"/>
      <c r="ABZ43" s="9"/>
      <c r="ACA43" s="9"/>
      <c r="ACB43" s="9"/>
      <c r="ACC43" s="9"/>
      <c r="ACD43" s="9"/>
      <c r="ACE43" s="9"/>
      <c r="ACF43" s="9"/>
      <c r="ACG43" s="9"/>
      <c r="ACH43" s="9"/>
      <c r="ACI43" s="9"/>
      <c r="ACJ43" s="9"/>
      <c r="ACK43" s="9"/>
      <c r="ACL43" s="9"/>
      <c r="ACM43" s="9"/>
      <c r="ACN43" s="9"/>
      <c r="ACO43" s="9"/>
      <c r="ACP43" s="9"/>
      <c r="ACQ43" s="9"/>
      <c r="ACR43" s="9"/>
      <c r="ACS43" s="9"/>
      <c r="ACT43" s="9"/>
      <c r="ACU43" s="9"/>
      <c r="ACV43" s="9"/>
      <c r="ACW43" s="9"/>
      <c r="ACX43" s="9"/>
      <c r="ACY43" s="9"/>
      <c r="ACZ43" s="9"/>
      <c r="ADA43" s="9"/>
      <c r="ADB43" s="9"/>
      <c r="ADC43" s="9"/>
      <c r="ADD43" s="9"/>
      <c r="ADE43" s="9"/>
      <c r="ADF43" s="9"/>
      <c r="ADG43" s="9"/>
      <c r="ADH43" s="9"/>
      <c r="ADI43" s="9"/>
      <c r="ADJ43" s="9"/>
      <c r="ADK43" s="9"/>
      <c r="ADL43" s="9"/>
      <c r="ADM43" s="9"/>
      <c r="ADN43" s="9"/>
      <c r="ADO43" s="9"/>
      <c r="ADP43" s="9"/>
      <c r="ADQ43" s="9"/>
      <c r="ADR43" s="9"/>
      <c r="ADS43" s="9"/>
      <c r="ADT43" s="9"/>
      <c r="ADU43" s="9"/>
      <c r="ADV43" s="9"/>
      <c r="ADW43" s="9"/>
      <c r="ADX43" s="9"/>
      <c r="ADY43" s="9"/>
      <c r="ADZ43" s="9"/>
      <c r="AEA43" s="9"/>
      <c r="AEB43" s="9"/>
      <c r="AEC43" s="9"/>
      <c r="AED43" s="9"/>
      <c r="AEE43" s="9"/>
      <c r="AEF43" s="9"/>
      <c r="AEG43" s="9"/>
      <c r="AEH43" s="9"/>
      <c r="AEI43" s="9"/>
      <c r="AEJ43" s="9"/>
      <c r="AEK43" s="9"/>
      <c r="AEL43" s="9"/>
      <c r="AEM43" s="9"/>
      <c r="AEN43" s="9"/>
      <c r="AEO43" s="9"/>
      <c r="AEP43" s="9"/>
      <c r="AEQ43" s="9"/>
      <c r="AER43" s="9"/>
      <c r="AES43" s="9"/>
      <c r="AET43" s="9"/>
      <c r="AEU43" s="9"/>
      <c r="AEV43" s="9"/>
      <c r="AEW43" s="9"/>
      <c r="AEX43" s="9"/>
      <c r="AEY43" s="9"/>
      <c r="AEZ43" s="9"/>
      <c r="AFA43" s="9"/>
      <c r="AFB43" s="9"/>
      <c r="AFC43" s="9"/>
      <c r="AFD43" s="9"/>
      <c r="AFE43" s="9"/>
      <c r="AFF43" s="9"/>
      <c r="AFG43" s="9"/>
      <c r="AFH43" s="9"/>
      <c r="AFI43" s="9"/>
      <c r="AFJ43" s="9"/>
      <c r="AFK43" s="9"/>
      <c r="AFL43" s="9"/>
      <c r="AFM43" s="9"/>
      <c r="AFN43" s="9"/>
      <c r="AFO43" s="9"/>
      <c r="AFP43" s="9"/>
      <c r="AFQ43" s="9"/>
      <c r="AFR43" s="9"/>
      <c r="AFS43" s="9"/>
      <c r="AFT43" s="9"/>
      <c r="AFU43" s="9"/>
      <c r="AFV43" s="9"/>
      <c r="AFW43" s="9"/>
      <c r="AFX43" s="9"/>
      <c r="AFY43" s="9"/>
      <c r="AFZ43" s="9"/>
      <c r="AGA43" s="9"/>
      <c r="AGB43" s="9"/>
      <c r="AGC43" s="9"/>
      <c r="AGD43" s="9"/>
      <c r="AGE43" s="9"/>
      <c r="AGF43" s="9"/>
      <c r="AGG43" s="9"/>
      <c r="AGH43" s="9"/>
      <c r="AGI43" s="9"/>
      <c r="AGJ43" s="9"/>
      <c r="AGK43" s="9"/>
      <c r="AGL43" s="9"/>
      <c r="AGM43" s="9"/>
      <c r="AGN43" s="9"/>
      <c r="AGO43" s="9"/>
      <c r="AGP43" s="9"/>
      <c r="AGQ43" s="9"/>
      <c r="AGR43" s="9"/>
      <c r="AGS43" s="9"/>
      <c r="AGT43" s="9"/>
      <c r="AGU43" s="9"/>
      <c r="AGV43" s="9"/>
      <c r="AGW43" s="9"/>
      <c r="AGX43" s="9"/>
      <c r="AGY43" s="9"/>
      <c r="AGZ43" s="9"/>
      <c r="AHA43" s="9"/>
      <c r="AHB43" s="9"/>
      <c r="AHC43" s="9"/>
      <c r="AHD43" s="9"/>
      <c r="AHE43" s="9"/>
      <c r="AHF43" s="9"/>
      <c r="AHG43" s="9"/>
      <c r="AHH43" s="9"/>
      <c r="AHI43" s="9"/>
      <c r="AHJ43" s="9"/>
      <c r="AHK43" s="9"/>
      <c r="AHL43" s="9"/>
      <c r="AHM43" s="9"/>
      <c r="AHN43" s="9"/>
      <c r="AHO43" s="9"/>
      <c r="AHP43" s="9"/>
      <c r="AHQ43" s="9"/>
      <c r="AHR43" s="9"/>
      <c r="AHS43" s="9"/>
      <c r="AHT43" s="9"/>
      <c r="AHU43" s="9"/>
      <c r="AHV43" s="9"/>
      <c r="AHW43" s="9"/>
      <c r="AHX43" s="9"/>
      <c r="AHY43" s="9"/>
      <c r="AHZ43" s="9"/>
      <c r="AIA43" s="9"/>
      <c r="AIB43" s="9"/>
      <c r="AIC43" s="9"/>
      <c r="AID43" s="9"/>
      <c r="AIE43" s="9"/>
      <c r="AIF43" s="9"/>
      <c r="AIG43" s="9"/>
      <c r="AIH43" s="9"/>
      <c r="AII43" s="9"/>
      <c r="AIJ43" s="9"/>
      <c r="AIK43" s="9"/>
      <c r="AIL43" s="9"/>
      <c r="AIM43" s="9"/>
      <c r="AIN43" s="9"/>
      <c r="AIO43" s="9"/>
      <c r="AIP43" s="9"/>
      <c r="AIQ43" s="9"/>
      <c r="AIR43" s="9"/>
      <c r="AIS43" s="9"/>
      <c r="AIT43" s="9"/>
      <c r="AIU43" s="9"/>
      <c r="AIV43" s="9"/>
      <c r="AIW43" s="9"/>
      <c r="AIX43" s="9"/>
      <c r="AIY43" s="9"/>
      <c r="AIZ43" s="9"/>
      <c r="AJA43" s="9"/>
      <c r="AJB43" s="9"/>
      <c r="AJC43" s="9"/>
      <c r="AJD43" s="9"/>
      <c r="AJE43" s="9"/>
      <c r="AJF43" s="9"/>
      <c r="AJG43" s="9"/>
      <c r="AJH43" s="9"/>
      <c r="AJI43" s="9"/>
      <c r="AJJ43" s="9"/>
      <c r="AJK43" s="9"/>
      <c r="AJL43" s="9"/>
      <c r="AJM43" s="9"/>
      <c r="AJN43" s="9"/>
      <c r="AJO43" s="9"/>
      <c r="AJP43" s="9"/>
      <c r="AJQ43" s="9"/>
      <c r="AJR43" s="9"/>
      <c r="AJS43" s="9"/>
      <c r="AJT43" s="9"/>
      <c r="AJU43" s="9"/>
      <c r="AJV43" s="9"/>
      <c r="AJW43" s="9"/>
      <c r="AJX43" s="9"/>
      <c r="AJY43" s="9"/>
      <c r="AJZ43" s="9"/>
      <c r="AKA43" s="9"/>
      <c r="AKB43" s="9"/>
      <c r="AKC43" s="9"/>
      <c r="AKD43" s="9"/>
      <c r="AKE43" s="9"/>
      <c r="AKF43" s="9"/>
      <c r="AKG43" s="9"/>
      <c r="AKH43" s="9"/>
      <c r="AKI43" s="9"/>
      <c r="AKJ43" s="9"/>
      <c r="AKK43" s="9"/>
      <c r="AKL43" s="9"/>
      <c r="AKM43" s="9"/>
      <c r="AKN43" s="9"/>
      <c r="AKO43" s="9"/>
      <c r="AKP43" s="9"/>
      <c r="AKQ43" s="9"/>
      <c r="AKR43" s="9"/>
      <c r="AKS43" s="9"/>
      <c r="AKT43" s="9"/>
      <c r="AKU43" s="9"/>
      <c r="AKV43" s="9"/>
      <c r="AKW43" s="9"/>
      <c r="AKX43" s="9"/>
      <c r="AKY43" s="9"/>
      <c r="AKZ43" s="9"/>
      <c r="ALA43" s="9"/>
      <c r="ALB43" s="9"/>
      <c r="ALC43" s="9"/>
      <c r="ALD43" s="9"/>
      <c r="ALE43" s="9"/>
      <c r="ALF43" s="9"/>
      <c r="ALG43" s="9"/>
      <c r="ALH43" s="9"/>
      <c r="ALI43" s="9"/>
      <c r="ALJ43" s="9"/>
      <c r="ALK43" s="9"/>
      <c r="ALL43" s="9"/>
      <c r="ALM43" s="9"/>
      <c r="ALN43" s="9"/>
      <c r="ALO43" s="9"/>
      <c r="ALP43" s="9"/>
      <c r="ALQ43" s="9"/>
      <c r="ALR43" s="9"/>
      <c r="ALS43" s="9"/>
      <c r="ALT43" s="9"/>
      <c r="ALU43" s="9"/>
      <c r="ALV43" s="9"/>
      <c r="ALW43" s="9"/>
      <c r="ALX43" s="9"/>
      <c r="ALY43" s="9"/>
      <c r="ALZ43" s="9"/>
      <c r="AMA43" s="9"/>
      <c r="AMB43" s="9"/>
      <c r="AMC43" s="9"/>
      <c r="AMD43" s="9"/>
      <c r="AME43" s="9"/>
      <c r="AMF43" s="9"/>
      <c r="AMG43" s="9"/>
      <c r="AMH43" s="9"/>
      <c r="AMI43" s="9"/>
      <c r="AMJ43" s="9"/>
      <c r="AMK43" s="9"/>
      <c r="AML43" s="9"/>
      <c r="AMM43" s="9"/>
      <c r="AMN43" s="9"/>
      <c r="AMO43" s="9"/>
      <c r="AMP43" s="9"/>
      <c r="AMQ43" s="9"/>
      <c r="AMR43" s="9"/>
      <c r="AMS43" s="9"/>
      <c r="AMT43" s="9"/>
      <c r="AMU43" s="9"/>
      <c r="AMV43" s="9"/>
      <c r="AMW43" s="9"/>
      <c r="AMX43" s="9"/>
      <c r="AMY43" s="9"/>
      <c r="AMZ43" s="9"/>
      <c r="ANA43" s="9"/>
      <c r="ANB43" s="9"/>
      <c r="ANC43" s="9"/>
      <c r="AND43" s="9"/>
      <c r="ANE43" s="9"/>
      <c r="ANF43" s="9"/>
      <c r="ANG43" s="9"/>
      <c r="ANH43" s="9"/>
      <c r="ANI43" s="9"/>
      <c r="ANJ43" s="9"/>
      <c r="ANK43" s="9"/>
      <c r="ANL43" s="9"/>
      <c r="ANM43" s="9"/>
      <c r="ANN43" s="9"/>
      <c r="ANO43" s="9"/>
      <c r="ANP43" s="9"/>
      <c r="ANQ43" s="9"/>
      <c r="ANR43" s="9"/>
      <c r="ANS43" s="9"/>
      <c r="ANT43" s="9"/>
      <c r="ANU43" s="9"/>
      <c r="ANV43" s="9"/>
      <c r="ANW43" s="9"/>
      <c r="ANX43" s="9"/>
      <c r="ANY43" s="9"/>
      <c r="ANZ43" s="9"/>
      <c r="AOA43" s="9"/>
      <c r="AOB43" s="9"/>
      <c r="AOC43" s="9"/>
      <c r="AOD43" s="9"/>
      <c r="AOE43" s="9"/>
      <c r="AOF43" s="9"/>
      <c r="AOG43" s="9"/>
      <c r="AOH43" s="9"/>
      <c r="AOI43" s="9"/>
      <c r="AOJ43" s="9"/>
      <c r="AOK43" s="9"/>
      <c r="AOL43" s="9"/>
      <c r="AOM43" s="9"/>
      <c r="AON43" s="9"/>
      <c r="AOO43" s="9"/>
      <c r="AOP43" s="9"/>
      <c r="AOQ43" s="9"/>
      <c r="AOR43" s="9"/>
      <c r="AOS43" s="9"/>
      <c r="AOT43" s="9"/>
      <c r="AOU43" s="9"/>
      <c r="AOV43" s="9"/>
      <c r="AOW43" s="9"/>
      <c r="AOX43" s="9"/>
      <c r="AOY43" s="9"/>
      <c r="AOZ43" s="9"/>
      <c r="APA43" s="9"/>
      <c r="APB43" s="9"/>
      <c r="APC43" s="9"/>
      <c r="APD43" s="9"/>
      <c r="APE43" s="9"/>
      <c r="APF43" s="9"/>
      <c r="APG43" s="9"/>
      <c r="APH43" s="9"/>
      <c r="API43" s="9"/>
      <c r="APJ43" s="9"/>
      <c r="APK43" s="9"/>
      <c r="APL43" s="9"/>
      <c r="APM43" s="9"/>
      <c r="APN43" s="9"/>
      <c r="APO43" s="9"/>
      <c r="APP43" s="9"/>
      <c r="APQ43" s="9"/>
      <c r="APR43" s="9"/>
      <c r="APS43" s="9"/>
      <c r="APT43" s="9"/>
      <c r="APU43" s="9"/>
      <c r="APV43" s="9"/>
      <c r="APW43" s="9"/>
      <c r="APX43" s="9"/>
      <c r="APY43" s="9"/>
      <c r="APZ43" s="9"/>
      <c r="AQA43" s="9"/>
      <c r="AQB43" s="9"/>
      <c r="AQC43" s="9"/>
      <c r="AQD43" s="9"/>
      <c r="AQE43" s="9"/>
      <c r="AQF43" s="9"/>
      <c r="AQG43" s="9"/>
      <c r="AQH43" s="9"/>
      <c r="AQI43" s="9"/>
      <c r="AQJ43" s="9"/>
      <c r="AQK43" s="9"/>
      <c r="AQL43" s="9"/>
      <c r="AQM43" s="9"/>
      <c r="AQN43" s="9"/>
      <c r="AQO43" s="9"/>
      <c r="AQP43" s="9"/>
      <c r="AQQ43" s="9"/>
      <c r="AQR43" s="9"/>
      <c r="AQS43" s="9"/>
      <c r="AQT43" s="9"/>
      <c r="AQU43" s="9"/>
      <c r="AQV43" s="9"/>
      <c r="AQW43" s="9"/>
      <c r="AQX43" s="9"/>
      <c r="AQY43" s="9"/>
      <c r="AQZ43" s="9"/>
      <c r="ARA43" s="9"/>
      <c r="ARB43" s="9"/>
      <c r="ARC43" s="9"/>
      <c r="ARD43" s="9"/>
      <c r="ARE43" s="9"/>
      <c r="ARF43" s="9"/>
      <c r="ARG43" s="9"/>
      <c r="ARH43" s="9"/>
      <c r="ARI43" s="9"/>
      <c r="ARJ43" s="9"/>
      <c r="ARK43" s="9"/>
      <c r="ARL43" s="9"/>
      <c r="ARM43" s="9"/>
      <c r="ARN43" s="9"/>
      <c r="ARO43" s="9"/>
      <c r="ARP43" s="9"/>
      <c r="ARQ43" s="9"/>
      <c r="ARR43" s="9"/>
      <c r="ARS43" s="9"/>
      <c r="ART43" s="9"/>
      <c r="ARU43" s="9"/>
      <c r="ARV43" s="9"/>
      <c r="ARW43" s="9"/>
      <c r="ARX43" s="9"/>
      <c r="ARY43" s="9"/>
      <c r="ARZ43" s="9"/>
      <c r="ASA43" s="9"/>
      <c r="ASB43" s="9"/>
      <c r="ASC43" s="9"/>
      <c r="ASD43" s="9"/>
      <c r="ASE43" s="9"/>
      <c r="ASF43" s="9"/>
      <c r="ASG43" s="9"/>
      <c r="ASH43" s="9"/>
      <c r="ASI43" s="9"/>
      <c r="ASJ43" s="9"/>
      <c r="ASK43" s="9"/>
      <c r="ASL43" s="9"/>
      <c r="ASM43" s="9"/>
      <c r="ASN43" s="9"/>
      <c r="ASO43" s="9"/>
      <c r="ASP43" s="9"/>
      <c r="ASQ43" s="9"/>
      <c r="ASR43" s="9"/>
      <c r="ASS43" s="9"/>
      <c r="AST43" s="9"/>
      <c r="ASU43" s="9"/>
      <c r="ASV43" s="9"/>
      <c r="ASW43" s="9"/>
      <c r="ASX43" s="9"/>
      <c r="ASY43" s="9"/>
      <c r="ASZ43" s="9"/>
      <c r="ATA43" s="9"/>
      <c r="ATB43" s="9"/>
      <c r="ATC43" s="9"/>
      <c r="ATD43" s="9"/>
      <c r="ATE43" s="9"/>
      <c r="ATF43" s="9"/>
      <c r="ATG43" s="9"/>
      <c r="ATH43" s="9"/>
      <c r="ATI43" s="9"/>
      <c r="ATJ43" s="9"/>
      <c r="ATK43" s="9"/>
      <c r="ATL43" s="9"/>
      <c r="ATM43" s="9"/>
      <c r="ATN43" s="9"/>
      <c r="ATO43" s="9"/>
      <c r="ATP43" s="9"/>
      <c r="ATQ43" s="9"/>
      <c r="ATR43" s="9"/>
      <c r="ATS43" s="9"/>
      <c r="ATT43" s="9"/>
      <c r="ATU43" s="9"/>
      <c r="ATV43" s="9"/>
      <c r="ATW43" s="9"/>
      <c r="ATX43" s="9"/>
      <c r="ATY43" s="9"/>
      <c r="ATZ43" s="9"/>
      <c r="AUA43" s="9"/>
      <c r="AUB43" s="9"/>
      <c r="AUC43" s="9"/>
      <c r="AUD43" s="9"/>
      <c r="AUE43" s="9"/>
      <c r="AUF43" s="9"/>
      <c r="AUG43" s="9"/>
      <c r="AUH43" s="9"/>
      <c r="AUI43" s="9"/>
      <c r="AUJ43" s="9"/>
      <c r="AUK43" s="9"/>
      <c r="AUL43" s="9"/>
      <c r="AUM43" s="9"/>
      <c r="AUN43" s="9"/>
      <c r="AUO43" s="9"/>
      <c r="AUP43" s="9"/>
      <c r="AUQ43" s="9"/>
      <c r="AUR43" s="9"/>
      <c r="AUS43" s="9"/>
      <c r="AUT43" s="9"/>
      <c r="AUU43" s="9"/>
      <c r="AUV43" s="9"/>
      <c r="AUW43" s="9"/>
      <c r="AUX43" s="9"/>
      <c r="AUY43" s="9"/>
      <c r="AUZ43" s="9"/>
      <c r="AVA43" s="9"/>
      <c r="AVB43" s="9"/>
      <c r="AVC43" s="9"/>
      <c r="AVD43" s="9"/>
      <c r="AVE43" s="9"/>
      <c r="AVF43" s="9"/>
      <c r="AVG43" s="9"/>
      <c r="AVH43" s="9"/>
      <c r="AVI43" s="9"/>
      <c r="AVJ43" s="9"/>
      <c r="AVK43" s="9"/>
      <c r="AVL43" s="9"/>
      <c r="AVM43" s="9"/>
      <c r="AVN43" s="9"/>
      <c r="AVO43" s="9"/>
      <c r="AVP43" s="9"/>
      <c r="AVQ43" s="9"/>
      <c r="AVR43" s="9"/>
      <c r="AVS43" s="9"/>
      <c r="AVT43" s="9"/>
      <c r="AVU43" s="9"/>
      <c r="AVV43" s="9"/>
      <c r="AVW43" s="9"/>
      <c r="AVX43" s="9"/>
      <c r="AVY43" s="9"/>
      <c r="AVZ43" s="9"/>
      <c r="AWA43" s="9"/>
      <c r="AWB43" s="9"/>
      <c r="AWC43" s="9"/>
      <c r="AWD43" s="9"/>
      <c r="AWE43" s="9"/>
      <c r="AWF43" s="9"/>
      <c r="AWG43" s="9"/>
      <c r="AWH43" s="9"/>
      <c r="AWI43" s="9"/>
      <c r="AWJ43" s="9"/>
      <c r="AWK43" s="9"/>
      <c r="AWL43" s="9"/>
      <c r="AWM43" s="9"/>
      <c r="AWN43" s="9"/>
      <c r="AWO43" s="9"/>
      <c r="AWP43" s="9"/>
      <c r="AWQ43" s="9"/>
      <c r="AWR43" s="9"/>
      <c r="AWS43" s="9"/>
      <c r="AWT43" s="9"/>
      <c r="AWU43" s="9"/>
      <c r="AWV43" s="9"/>
      <c r="AWW43" s="9"/>
      <c r="AWX43" s="9"/>
      <c r="AWY43" s="9"/>
      <c r="AWZ43" s="9"/>
      <c r="AXA43" s="9"/>
      <c r="AXB43" s="9"/>
      <c r="AXC43" s="9"/>
      <c r="AXD43" s="9"/>
      <c r="AXE43" s="9"/>
      <c r="AXF43" s="9"/>
      <c r="AXG43" s="9"/>
      <c r="AXH43" s="9"/>
      <c r="AXI43" s="9"/>
      <c r="AXJ43" s="9"/>
      <c r="AXK43" s="9"/>
      <c r="AXL43" s="9"/>
      <c r="AXM43" s="9"/>
      <c r="AXN43" s="9"/>
      <c r="AXO43" s="9"/>
      <c r="AXP43" s="9"/>
      <c r="AXQ43" s="9"/>
      <c r="AXR43" s="9"/>
      <c r="AXS43" s="9"/>
      <c r="AXT43" s="9"/>
      <c r="AXU43" s="9"/>
      <c r="AXV43" s="9"/>
      <c r="AXW43" s="9"/>
      <c r="AXX43" s="9"/>
      <c r="AXY43" s="9"/>
      <c r="AXZ43" s="9"/>
      <c r="AYA43" s="9"/>
      <c r="AYB43" s="9"/>
      <c r="AYC43" s="9"/>
      <c r="AYD43" s="9"/>
      <c r="AYE43" s="9"/>
      <c r="AYF43" s="9"/>
      <c r="AYG43" s="9"/>
      <c r="AYH43" s="9"/>
      <c r="AYI43" s="9"/>
      <c r="AYJ43" s="9"/>
      <c r="AYK43" s="9"/>
      <c r="AYL43" s="9"/>
      <c r="AYM43" s="9"/>
      <c r="AYN43" s="9"/>
      <c r="AYO43" s="9"/>
      <c r="AYP43" s="9"/>
      <c r="AYQ43" s="9"/>
      <c r="AYR43" s="9"/>
      <c r="AYS43" s="9"/>
      <c r="AYT43" s="9"/>
      <c r="AYU43" s="9"/>
      <c r="AYV43" s="9"/>
      <c r="AYW43" s="9"/>
      <c r="AYX43" s="9"/>
      <c r="AYY43" s="9"/>
      <c r="AYZ43" s="9"/>
      <c r="AZA43" s="9"/>
      <c r="AZB43" s="9"/>
      <c r="AZC43" s="9"/>
      <c r="AZD43" s="9"/>
      <c r="AZE43" s="9"/>
      <c r="AZF43" s="9"/>
      <c r="AZG43" s="9"/>
      <c r="AZH43" s="9"/>
      <c r="AZI43" s="9"/>
      <c r="AZJ43" s="9"/>
      <c r="AZK43" s="9"/>
      <c r="AZL43" s="9"/>
      <c r="AZM43" s="9"/>
      <c r="AZN43" s="9"/>
      <c r="AZO43" s="9"/>
      <c r="AZP43" s="9"/>
      <c r="AZQ43" s="9"/>
      <c r="AZR43" s="9"/>
      <c r="AZS43" s="9"/>
      <c r="AZT43" s="9"/>
      <c r="AZU43" s="9"/>
      <c r="AZV43" s="9"/>
      <c r="AZW43" s="9"/>
      <c r="AZX43" s="9"/>
      <c r="AZY43" s="9"/>
      <c r="AZZ43" s="9"/>
      <c r="BAA43" s="9"/>
      <c r="BAB43" s="9"/>
      <c r="BAC43" s="9"/>
      <c r="BAD43" s="9"/>
      <c r="BAE43" s="9"/>
      <c r="BAF43" s="9"/>
      <c r="BAG43" s="9"/>
      <c r="BAH43" s="9"/>
      <c r="BAI43" s="9"/>
      <c r="BAJ43" s="9"/>
      <c r="BAK43" s="9"/>
      <c r="BAL43" s="9"/>
      <c r="BAM43" s="9"/>
      <c r="BAN43" s="9"/>
      <c r="BAO43" s="9"/>
      <c r="BAP43" s="9"/>
      <c r="BAQ43" s="9"/>
      <c r="BAR43" s="9"/>
      <c r="BAS43" s="9"/>
      <c r="BAT43" s="9"/>
      <c r="BAU43" s="9"/>
      <c r="BAV43" s="9"/>
      <c r="BAW43" s="9"/>
      <c r="BAX43" s="9"/>
      <c r="BAY43" s="9"/>
      <c r="BAZ43" s="9"/>
      <c r="BBA43" s="9"/>
      <c r="BBB43" s="9"/>
      <c r="BBC43" s="9"/>
      <c r="BBD43" s="9"/>
      <c r="BBE43" s="9"/>
      <c r="BBF43" s="9"/>
      <c r="BBG43" s="9"/>
      <c r="BBH43" s="9"/>
      <c r="BBI43" s="9"/>
      <c r="BBJ43" s="9"/>
      <c r="BBK43" s="9"/>
      <c r="BBL43" s="9"/>
      <c r="BBM43" s="9"/>
      <c r="BBN43" s="9"/>
      <c r="BBO43" s="9"/>
      <c r="BBP43" s="9"/>
      <c r="BBQ43" s="9"/>
      <c r="BBR43" s="9"/>
      <c r="BBS43" s="9"/>
      <c r="BBT43" s="9"/>
      <c r="BBU43" s="9"/>
      <c r="BBV43" s="9"/>
      <c r="BBW43" s="9"/>
      <c r="BBX43" s="9"/>
      <c r="BBY43" s="9"/>
      <c r="BBZ43" s="9"/>
      <c r="BCA43" s="9"/>
      <c r="BCB43" s="9"/>
      <c r="BCC43" s="9"/>
      <c r="BCD43" s="9"/>
      <c r="BCE43" s="9"/>
      <c r="BCF43" s="9"/>
      <c r="BCG43" s="9"/>
      <c r="BCH43" s="9"/>
      <c r="BCI43" s="9"/>
      <c r="BCJ43" s="9"/>
      <c r="BCK43" s="9"/>
      <c r="BCL43" s="9"/>
      <c r="BCM43" s="9"/>
      <c r="BCN43" s="9"/>
      <c r="BCO43" s="9"/>
      <c r="BCP43" s="9"/>
      <c r="BCQ43" s="9"/>
      <c r="BCR43" s="9"/>
      <c r="BCS43" s="9"/>
      <c r="BCT43" s="9"/>
      <c r="BCU43" s="9"/>
      <c r="BCV43" s="9"/>
      <c r="BCW43" s="9"/>
      <c r="BCX43" s="9"/>
      <c r="BCY43" s="9"/>
      <c r="BCZ43" s="9"/>
      <c r="BDA43" s="9"/>
      <c r="BDB43" s="9"/>
      <c r="BDC43" s="9"/>
      <c r="BDD43" s="9"/>
      <c r="BDE43" s="9"/>
      <c r="BDF43" s="9"/>
      <c r="BDG43" s="9"/>
      <c r="BDH43" s="9"/>
      <c r="BDI43" s="9"/>
      <c r="BDJ43" s="9"/>
      <c r="BDK43" s="9"/>
      <c r="BDL43" s="9"/>
      <c r="BDM43" s="9"/>
      <c r="BDN43" s="9"/>
      <c r="BDO43" s="9"/>
      <c r="BDP43" s="9"/>
      <c r="BDQ43" s="9"/>
      <c r="BDR43" s="9"/>
      <c r="BDS43" s="9"/>
      <c r="BDT43" s="9"/>
      <c r="BDU43" s="9"/>
      <c r="BDV43" s="9"/>
      <c r="BDW43" s="9"/>
      <c r="BDX43" s="9"/>
      <c r="BDY43" s="9"/>
      <c r="BDZ43" s="9"/>
      <c r="BEA43" s="9"/>
      <c r="BEB43" s="9"/>
      <c r="BEC43" s="9"/>
      <c r="BED43" s="9"/>
      <c r="BEE43" s="9"/>
      <c r="BEF43" s="9"/>
      <c r="BEG43" s="9"/>
      <c r="BEH43" s="9"/>
      <c r="BEI43" s="9"/>
      <c r="BEJ43" s="9"/>
      <c r="BEK43" s="9"/>
      <c r="BEL43" s="9"/>
      <c r="BEM43" s="9"/>
      <c r="BEN43" s="9"/>
      <c r="BEO43" s="9"/>
      <c r="BEP43" s="9"/>
      <c r="BEQ43" s="9"/>
      <c r="BER43" s="9"/>
      <c r="BES43" s="9"/>
      <c r="BET43" s="9"/>
      <c r="BEU43" s="9"/>
      <c r="BEV43" s="9"/>
      <c r="BEW43" s="9"/>
      <c r="BEX43" s="9"/>
      <c r="BEY43" s="9"/>
      <c r="BEZ43" s="9"/>
      <c r="BFA43" s="9"/>
      <c r="BFB43" s="9"/>
      <c r="BFC43" s="9"/>
      <c r="BFD43" s="9"/>
      <c r="BFE43" s="9"/>
      <c r="BFF43" s="9"/>
      <c r="BFG43" s="9"/>
      <c r="BFH43" s="9"/>
      <c r="BFI43" s="9"/>
      <c r="BFJ43" s="9"/>
      <c r="BFK43" s="9"/>
      <c r="BFL43" s="9"/>
      <c r="BFM43" s="9"/>
      <c r="BFN43" s="9"/>
      <c r="BFO43" s="9"/>
      <c r="BFP43" s="9"/>
      <c r="BFQ43" s="9"/>
      <c r="BFR43" s="9"/>
      <c r="BFS43" s="9"/>
      <c r="BFT43" s="9"/>
      <c r="BFU43" s="9"/>
      <c r="BFV43" s="9"/>
      <c r="BFW43" s="9"/>
      <c r="BFX43" s="9"/>
      <c r="BFY43" s="9"/>
      <c r="BFZ43" s="9"/>
      <c r="BGA43" s="9"/>
      <c r="BGB43" s="9"/>
      <c r="BGC43" s="9"/>
      <c r="BGD43" s="9"/>
      <c r="BGE43" s="9"/>
      <c r="BGF43" s="9"/>
      <c r="BGG43" s="9"/>
      <c r="BGH43" s="9"/>
      <c r="BGI43" s="9"/>
      <c r="BGJ43" s="9"/>
      <c r="BGK43" s="9"/>
      <c r="BGL43" s="9"/>
      <c r="BGM43" s="9"/>
      <c r="BGN43" s="9"/>
      <c r="BGO43" s="9"/>
      <c r="BGP43" s="9"/>
      <c r="BGQ43" s="9"/>
      <c r="BGR43" s="9"/>
      <c r="BGS43" s="9"/>
      <c r="BGT43" s="9"/>
      <c r="BGU43" s="9"/>
      <c r="BGV43" s="9"/>
      <c r="BGW43" s="9"/>
      <c r="BGX43" s="9"/>
      <c r="BGY43" s="9"/>
      <c r="BGZ43" s="9"/>
      <c r="BHA43" s="9"/>
      <c r="BHB43" s="9"/>
      <c r="BHC43" s="9"/>
      <c r="BHD43" s="9"/>
      <c r="BHE43" s="9"/>
      <c r="BHF43" s="9"/>
      <c r="BHG43" s="9"/>
      <c r="BHH43" s="9"/>
      <c r="BHI43" s="9"/>
      <c r="BHJ43" s="9"/>
      <c r="BHK43" s="9"/>
      <c r="BHL43" s="9"/>
      <c r="BHM43" s="9"/>
      <c r="BHN43" s="9"/>
      <c r="BHO43" s="9"/>
      <c r="BHP43" s="9"/>
      <c r="BHQ43" s="9"/>
      <c r="BHR43" s="9"/>
      <c r="BHS43" s="9"/>
      <c r="BHT43" s="9"/>
      <c r="BHU43" s="9"/>
      <c r="BHV43" s="9"/>
      <c r="BHW43" s="9"/>
      <c r="BHX43" s="9"/>
      <c r="BHY43" s="9"/>
      <c r="BHZ43" s="9"/>
      <c r="BIA43" s="9"/>
      <c r="BIB43" s="9"/>
      <c r="BIC43" s="9"/>
      <c r="BID43" s="9"/>
      <c r="BIE43" s="9"/>
      <c r="BIF43" s="9"/>
      <c r="BIG43" s="9"/>
      <c r="BIH43" s="9"/>
      <c r="BII43" s="9"/>
      <c r="BIJ43" s="9"/>
      <c r="BIK43" s="9"/>
      <c r="BIL43" s="9"/>
      <c r="BIM43" s="9"/>
      <c r="BIN43" s="9"/>
      <c r="BIO43" s="9"/>
      <c r="BIP43" s="9"/>
      <c r="BIQ43" s="9"/>
      <c r="BIR43" s="9"/>
      <c r="BIS43" s="9"/>
      <c r="BIT43" s="9"/>
      <c r="BIU43" s="9"/>
      <c r="BIV43" s="9"/>
      <c r="BIW43" s="9"/>
      <c r="BIX43" s="9"/>
      <c r="BIY43" s="9"/>
      <c r="BIZ43" s="9"/>
      <c r="BJA43" s="9"/>
      <c r="BJB43" s="9"/>
      <c r="BJC43" s="9"/>
      <c r="BJD43" s="9"/>
      <c r="BJE43" s="9"/>
      <c r="BJF43" s="9"/>
      <c r="BJG43" s="9"/>
      <c r="BJH43" s="9"/>
      <c r="BJI43" s="9"/>
      <c r="BJJ43" s="9"/>
      <c r="BJK43" s="9"/>
      <c r="BJL43" s="9"/>
      <c r="BJM43" s="9"/>
      <c r="BJN43" s="9"/>
      <c r="BJO43" s="9"/>
      <c r="BJP43" s="9"/>
      <c r="BJQ43" s="9"/>
      <c r="BJR43" s="9"/>
      <c r="BJS43" s="9"/>
      <c r="BJT43" s="9"/>
      <c r="BJU43" s="9"/>
      <c r="BJV43" s="9"/>
      <c r="BJW43" s="9"/>
      <c r="BJX43" s="9"/>
      <c r="BJY43" s="9"/>
      <c r="BJZ43" s="9"/>
      <c r="BKA43" s="9"/>
      <c r="BKB43" s="9"/>
      <c r="BKC43" s="9"/>
      <c r="BKD43" s="9"/>
      <c r="BKE43" s="9"/>
      <c r="BKF43" s="9"/>
      <c r="BKG43" s="9"/>
      <c r="BKH43" s="9"/>
      <c r="BKI43" s="9"/>
      <c r="BKJ43" s="9"/>
      <c r="BKK43" s="9"/>
      <c r="BKL43" s="9"/>
      <c r="BKM43" s="9"/>
      <c r="BKN43" s="9"/>
      <c r="BKO43" s="9"/>
      <c r="BKP43" s="9"/>
      <c r="BKQ43" s="9"/>
      <c r="BKR43" s="9"/>
      <c r="BKS43" s="9"/>
      <c r="BKT43" s="9"/>
      <c r="BKU43" s="9"/>
      <c r="BKV43" s="9"/>
      <c r="BKW43" s="9"/>
      <c r="BKX43" s="9"/>
      <c r="BKY43" s="9"/>
      <c r="BKZ43" s="9"/>
      <c r="BLA43" s="9"/>
      <c r="BLB43" s="9"/>
      <c r="BLC43" s="9"/>
      <c r="BLD43" s="9"/>
      <c r="BLE43" s="9"/>
      <c r="BLF43" s="9"/>
      <c r="BLG43" s="9"/>
      <c r="BLH43" s="9"/>
      <c r="BLI43" s="9"/>
      <c r="BLJ43" s="9"/>
      <c r="BLK43" s="9"/>
      <c r="BLL43" s="9"/>
      <c r="BLM43" s="9"/>
      <c r="BLN43" s="9"/>
      <c r="BLO43" s="9"/>
      <c r="BLP43" s="9"/>
      <c r="BLQ43" s="9"/>
      <c r="BLR43" s="9"/>
      <c r="BLS43" s="9"/>
      <c r="BLT43" s="9"/>
      <c r="BLU43" s="9"/>
      <c r="BLV43" s="9"/>
      <c r="BLW43" s="9"/>
      <c r="BLX43" s="9"/>
      <c r="BLY43" s="9"/>
      <c r="BLZ43" s="9"/>
      <c r="BMA43" s="9"/>
      <c r="BMB43" s="9"/>
      <c r="BMC43" s="9"/>
      <c r="BMD43" s="9"/>
      <c r="BME43" s="9"/>
      <c r="BMF43" s="9"/>
      <c r="BMG43" s="9"/>
      <c r="BMH43" s="9"/>
      <c r="BMI43" s="9"/>
      <c r="BMJ43" s="9"/>
      <c r="BMK43" s="9"/>
      <c r="BML43" s="9"/>
      <c r="BMM43" s="9"/>
      <c r="BMN43" s="9"/>
      <c r="BMO43" s="9"/>
      <c r="BMP43" s="9"/>
      <c r="BMQ43" s="9"/>
      <c r="BMR43" s="9"/>
      <c r="BMS43" s="9"/>
      <c r="BMT43" s="9"/>
      <c r="BMU43" s="9"/>
      <c r="BMV43" s="9"/>
      <c r="BMW43" s="9"/>
      <c r="BMX43" s="9"/>
      <c r="BMY43" s="9"/>
      <c r="BMZ43" s="9"/>
      <c r="BNA43" s="9"/>
      <c r="BNB43" s="9"/>
      <c r="BNC43" s="9"/>
      <c r="BND43" s="9"/>
      <c r="BNE43" s="9"/>
      <c r="BNF43" s="9"/>
      <c r="BNG43" s="9"/>
      <c r="BNH43" s="9"/>
      <c r="BNI43" s="9"/>
      <c r="BNJ43" s="9"/>
      <c r="BNK43" s="9"/>
      <c r="BNL43" s="9"/>
      <c r="BNM43" s="9"/>
      <c r="BNN43" s="9"/>
      <c r="BNO43" s="9"/>
      <c r="BNP43" s="9"/>
      <c r="BNQ43" s="9"/>
      <c r="BNR43" s="9"/>
      <c r="BNS43" s="9"/>
      <c r="BNT43" s="9"/>
      <c r="BNU43" s="9"/>
      <c r="BNV43" s="9"/>
      <c r="BNW43" s="9"/>
      <c r="BNX43" s="9"/>
      <c r="BNY43" s="9"/>
      <c r="BNZ43" s="9"/>
      <c r="BOA43" s="9"/>
      <c r="BOB43" s="9"/>
      <c r="BOC43" s="9"/>
      <c r="BOD43" s="9"/>
      <c r="BOE43" s="9"/>
      <c r="BOF43" s="9"/>
      <c r="BOG43" s="9"/>
      <c r="BOH43" s="9"/>
      <c r="BOI43" s="9"/>
      <c r="BOJ43" s="9"/>
      <c r="BOK43" s="9"/>
      <c r="BOL43" s="9"/>
      <c r="BOM43" s="9"/>
      <c r="BON43" s="9"/>
      <c r="BOO43" s="9"/>
      <c r="BOP43" s="9"/>
      <c r="BOQ43" s="9"/>
      <c r="BOR43" s="9"/>
      <c r="BOS43" s="9"/>
      <c r="BOT43" s="9"/>
      <c r="BOU43" s="9"/>
      <c r="BOV43" s="9"/>
      <c r="BOW43" s="9"/>
      <c r="BOX43" s="9"/>
      <c r="BOY43" s="9"/>
      <c r="BOZ43" s="9"/>
      <c r="BPA43" s="9"/>
      <c r="BPB43" s="9"/>
      <c r="BPC43" s="9"/>
      <c r="BPD43" s="9"/>
      <c r="BPE43" s="9"/>
      <c r="BPF43" s="9"/>
      <c r="BPG43" s="9"/>
      <c r="BPH43" s="9"/>
      <c r="BPI43" s="9"/>
      <c r="BPJ43" s="9"/>
      <c r="BPK43" s="9"/>
      <c r="BPL43" s="9"/>
      <c r="BPM43" s="9"/>
      <c r="BPN43" s="9"/>
      <c r="BPO43" s="9"/>
      <c r="BPP43" s="9"/>
      <c r="BPQ43" s="9"/>
      <c r="BPR43" s="9"/>
      <c r="BPS43" s="9"/>
      <c r="BPT43" s="9"/>
      <c r="BPU43" s="9"/>
      <c r="BPV43" s="9"/>
      <c r="BPW43" s="9"/>
      <c r="BPX43" s="9"/>
      <c r="BPY43" s="9"/>
      <c r="BPZ43" s="9"/>
      <c r="BQA43" s="9"/>
      <c r="BQB43" s="9"/>
      <c r="BQC43" s="9"/>
      <c r="BQD43" s="9"/>
      <c r="BQE43" s="9"/>
      <c r="BQF43" s="9"/>
      <c r="BQG43" s="9"/>
      <c r="BQH43" s="9"/>
      <c r="BQI43" s="9"/>
      <c r="BQJ43" s="9"/>
      <c r="BQK43" s="9"/>
      <c r="BQL43" s="9"/>
      <c r="BQM43" s="9"/>
      <c r="BQN43" s="9"/>
      <c r="BQO43" s="9"/>
      <c r="BQP43" s="9"/>
      <c r="BQQ43" s="9"/>
      <c r="BQR43" s="9"/>
      <c r="BQS43" s="9"/>
      <c r="BQT43" s="9"/>
      <c r="BQU43" s="9"/>
      <c r="BQV43" s="9"/>
      <c r="BQW43" s="9"/>
      <c r="BQX43" s="9"/>
      <c r="BQY43" s="9"/>
      <c r="BQZ43" s="9"/>
      <c r="BRA43" s="9"/>
      <c r="BRB43" s="9"/>
      <c r="BRC43" s="9"/>
      <c r="BRD43" s="9"/>
      <c r="BRE43" s="9"/>
      <c r="BRF43" s="9"/>
      <c r="BRG43" s="9"/>
      <c r="BRH43" s="9"/>
      <c r="BRI43" s="9"/>
      <c r="BRJ43" s="9"/>
      <c r="BRK43" s="9"/>
      <c r="BRL43" s="9"/>
      <c r="BRM43" s="9"/>
      <c r="BRN43" s="9"/>
      <c r="BRO43" s="9"/>
      <c r="BRP43" s="9"/>
      <c r="BRQ43" s="9"/>
      <c r="BRR43" s="9"/>
      <c r="BRS43" s="9"/>
      <c r="BRT43" s="9"/>
      <c r="BRU43" s="9"/>
      <c r="BRV43" s="9"/>
      <c r="BRW43" s="9"/>
      <c r="BRX43" s="9"/>
      <c r="BRY43" s="9"/>
      <c r="BRZ43" s="9"/>
      <c r="BSA43" s="9"/>
      <c r="BSB43" s="9"/>
      <c r="BSC43" s="9"/>
      <c r="BSD43" s="9"/>
      <c r="BSE43" s="9"/>
      <c r="BSF43" s="9"/>
      <c r="BSG43" s="9"/>
      <c r="BSH43" s="9"/>
      <c r="BSI43" s="9"/>
      <c r="BSJ43" s="9"/>
      <c r="BSK43" s="9"/>
      <c r="BSL43" s="9"/>
      <c r="BSM43" s="9"/>
      <c r="BSN43" s="9"/>
      <c r="BSO43" s="9"/>
      <c r="BSP43" s="9"/>
      <c r="BSQ43" s="9"/>
      <c r="BSR43" s="9"/>
      <c r="BSS43" s="9"/>
      <c r="BST43" s="9"/>
      <c r="BSU43" s="9"/>
      <c r="BSV43" s="9"/>
      <c r="BSW43" s="9"/>
      <c r="BSX43" s="9"/>
      <c r="BSY43" s="9"/>
      <c r="BSZ43" s="9"/>
      <c r="BTA43" s="9"/>
      <c r="BTB43" s="9"/>
      <c r="BTC43" s="9"/>
      <c r="BTD43" s="9"/>
      <c r="BTE43" s="9"/>
      <c r="BTF43" s="9"/>
      <c r="BTG43" s="9"/>
      <c r="BTH43" s="9"/>
      <c r="BTI43" s="9"/>
      <c r="BTJ43" s="9"/>
      <c r="BTK43" s="9"/>
      <c r="BTL43" s="9"/>
      <c r="BTM43" s="9"/>
      <c r="BTN43" s="9"/>
      <c r="BTO43" s="9"/>
      <c r="BTP43" s="9"/>
      <c r="BTQ43" s="9"/>
      <c r="BTR43" s="9"/>
      <c r="BTS43" s="9"/>
      <c r="BTT43" s="9"/>
      <c r="BTU43" s="9"/>
      <c r="BTV43" s="9"/>
      <c r="BTW43" s="9"/>
      <c r="BTX43" s="9"/>
      <c r="BTY43" s="9"/>
      <c r="BTZ43" s="9"/>
      <c r="BUA43" s="9"/>
      <c r="BUB43" s="9"/>
      <c r="BUC43" s="9"/>
      <c r="BUD43" s="9"/>
      <c r="BUE43" s="9"/>
      <c r="BUF43" s="9"/>
      <c r="BUG43" s="9"/>
      <c r="BUH43" s="9"/>
      <c r="BUI43" s="9"/>
      <c r="BUJ43" s="9"/>
      <c r="BUK43" s="9"/>
      <c r="BUL43" s="9"/>
      <c r="BUM43" s="9"/>
      <c r="BUN43" s="9"/>
      <c r="BUO43" s="9"/>
      <c r="BUP43" s="9"/>
      <c r="BUQ43" s="9"/>
      <c r="BUR43" s="9"/>
      <c r="BUS43" s="9"/>
      <c r="BUT43" s="9"/>
      <c r="BUU43" s="9"/>
      <c r="BUV43" s="9"/>
      <c r="BUW43" s="9"/>
      <c r="BUX43" s="9"/>
      <c r="BUY43" s="9"/>
      <c r="BUZ43" s="9"/>
      <c r="BVA43" s="9"/>
      <c r="BVB43" s="9"/>
      <c r="BVC43" s="9"/>
      <c r="BVD43" s="9"/>
      <c r="BVE43" s="9"/>
      <c r="BVF43" s="9"/>
      <c r="BVG43" s="9"/>
      <c r="BVH43" s="9"/>
      <c r="BVI43" s="9"/>
      <c r="BVJ43" s="9"/>
      <c r="BVK43" s="9"/>
      <c r="BVL43" s="9"/>
      <c r="BVM43" s="9"/>
      <c r="BVN43" s="9"/>
      <c r="BVO43" s="9"/>
      <c r="BVP43" s="9"/>
      <c r="BVQ43" s="9"/>
      <c r="BVR43" s="9"/>
      <c r="BVS43" s="9"/>
      <c r="BVT43" s="9"/>
      <c r="BVU43" s="9"/>
      <c r="BVV43" s="9"/>
      <c r="BVW43" s="9"/>
      <c r="BVX43" s="9"/>
      <c r="BVY43" s="9"/>
      <c r="BVZ43" s="9"/>
      <c r="BWA43" s="9"/>
      <c r="BWB43" s="9"/>
      <c r="BWC43" s="9"/>
      <c r="BWD43" s="9"/>
      <c r="BWE43" s="9"/>
      <c r="BWF43" s="9"/>
      <c r="BWG43" s="9"/>
      <c r="BWH43" s="9"/>
      <c r="BWI43" s="9"/>
      <c r="BWJ43" s="9"/>
      <c r="BWK43" s="9"/>
      <c r="BWL43" s="9"/>
      <c r="BWM43" s="9"/>
      <c r="BWN43" s="9"/>
      <c r="BWO43" s="9"/>
      <c r="BWP43" s="9"/>
      <c r="BWQ43" s="9"/>
      <c r="BWR43" s="9"/>
      <c r="BWS43" s="9"/>
      <c r="BWT43" s="9"/>
      <c r="BWU43" s="9"/>
      <c r="BWV43" s="9"/>
      <c r="BWW43" s="9"/>
      <c r="BWX43" s="9"/>
      <c r="BWY43" s="9"/>
      <c r="BWZ43" s="9"/>
      <c r="BXA43" s="9"/>
      <c r="BXB43" s="9"/>
      <c r="BXC43" s="9"/>
      <c r="BXD43" s="9"/>
      <c r="BXE43" s="9"/>
      <c r="BXF43" s="9"/>
      <c r="BXG43" s="9"/>
      <c r="BXH43" s="9"/>
      <c r="BXI43" s="9"/>
      <c r="BXJ43" s="9"/>
      <c r="BXK43" s="9"/>
      <c r="BXL43" s="9"/>
      <c r="BXM43" s="9"/>
      <c r="BXN43" s="9"/>
      <c r="BXO43" s="9"/>
      <c r="BXP43" s="9"/>
      <c r="BXQ43" s="9"/>
      <c r="BXR43" s="9"/>
      <c r="BXS43" s="9"/>
      <c r="BXT43" s="9"/>
      <c r="BXU43" s="9"/>
      <c r="BXV43" s="9"/>
      <c r="BXW43" s="9"/>
      <c r="BXX43" s="9"/>
      <c r="BXY43" s="9"/>
      <c r="BXZ43" s="9"/>
      <c r="BYA43" s="9"/>
      <c r="BYB43" s="9"/>
      <c r="BYC43" s="9"/>
      <c r="BYD43" s="9"/>
      <c r="BYE43" s="9"/>
      <c r="BYF43" s="9"/>
      <c r="BYG43" s="9"/>
      <c r="BYH43" s="9"/>
      <c r="BYI43" s="9"/>
      <c r="BYJ43" s="9"/>
      <c r="BYK43" s="9"/>
      <c r="BYL43" s="9"/>
      <c r="BYM43" s="9"/>
      <c r="BYN43" s="9"/>
      <c r="BYO43" s="9"/>
      <c r="BYP43" s="9"/>
      <c r="BYQ43" s="9"/>
      <c r="BYR43" s="9"/>
      <c r="BYS43" s="9"/>
      <c r="BYT43" s="9"/>
      <c r="BYU43" s="9"/>
      <c r="BYV43" s="9"/>
      <c r="BYW43" s="9"/>
      <c r="BYX43" s="9"/>
      <c r="BYY43" s="9"/>
      <c r="BYZ43" s="9"/>
      <c r="BZA43" s="9"/>
      <c r="BZB43" s="9"/>
      <c r="BZC43" s="9"/>
      <c r="BZD43" s="9"/>
      <c r="BZE43" s="9"/>
      <c r="BZF43" s="9"/>
      <c r="BZG43" s="9"/>
      <c r="BZH43" s="9"/>
      <c r="BZI43" s="9"/>
      <c r="BZJ43" s="9"/>
      <c r="BZK43" s="9"/>
      <c r="BZL43" s="9"/>
      <c r="BZM43" s="9"/>
      <c r="BZN43" s="9"/>
      <c r="BZO43" s="9"/>
      <c r="BZP43" s="9"/>
      <c r="BZQ43" s="9"/>
      <c r="BZR43" s="9"/>
      <c r="BZS43" s="9"/>
      <c r="BZT43" s="9"/>
      <c r="BZU43" s="9"/>
      <c r="BZV43" s="9"/>
      <c r="BZW43" s="9"/>
      <c r="BZX43" s="9"/>
      <c r="BZY43" s="9"/>
      <c r="BZZ43" s="9"/>
      <c r="CAA43" s="9"/>
      <c r="CAB43" s="9"/>
      <c r="CAC43" s="9"/>
      <c r="CAD43" s="9"/>
      <c r="CAE43" s="9"/>
      <c r="CAF43" s="9"/>
      <c r="CAG43" s="9"/>
      <c r="CAH43" s="9"/>
      <c r="CAI43" s="9"/>
      <c r="CAJ43" s="9"/>
      <c r="CAK43" s="9"/>
      <c r="CAL43" s="9"/>
      <c r="CAM43" s="9"/>
      <c r="CAN43" s="9"/>
      <c r="CAO43" s="9"/>
      <c r="CAP43" s="9"/>
      <c r="CAQ43" s="9"/>
      <c r="CAR43" s="9"/>
      <c r="CAS43" s="9"/>
      <c r="CAT43" s="9"/>
      <c r="CAU43" s="9"/>
      <c r="CAV43" s="9"/>
      <c r="CAW43" s="9"/>
      <c r="CAX43" s="9"/>
      <c r="CAY43" s="9"/>
      <c r="CAZ43" s="9"/>
      <c r="CBA43" s="9"/>
      <c r="CBB43" s="9"/>
      <c r="CBC43" s="9"/>
      <c r="CBD43" s="9"/>
      <c r="CBE43" s="9"/>
      <c r="CBF43" s="9"/>
      <c r="CBG43" s="9"/>
      <c r="CBH43" s="9"/>
      <c r="CBI43" s="9"/>
      <c r="CBJ43" s="9"/>
      <c r="CBK43" s="9"/>
      <c r="CBL43" s="9"/>
      <c r="CBM43" s="9"/>
      <c r="CBN43" s="9"/>
      <c r="CBO43" s="9"/>
      <c r="CBP43" s="9"/>
      <c r="CBQ43" s="9"/>
      <c r="CBR43" s="9"/>
      <c r="CBS43" s="9"/>
      <c r="CBT43" s="9"/>
      <c r="CBU43" s="9"/>
      <c r="CBV43" s="9"/>
      <c r="CBW43" s="9"/>
      <c r="CBX43" s="9"/>
      <c r="CBY43" s="9"/>
      <c r="CBZ43" s="9"/>
      <c r="CCA43" s="9"/>
      <c r="CCB43" s="9"/>
      <c r="CCC43" s="9"/>
      <c r="CCD43" s="9"/>
      <c r="CCE43" s="9"/>
      <c r="CCF43" s="9"/>
      <c r="CCG43" s="9"/>
      <c r="CCH43" s="9"/>
      <c r="CCI43" s="9"/>
      <c r="CCJ43" s="9"/>
      <c r="CCK43" s="9"/>
      <c r="CCL43" s="9"/>
      <c r="CCM43" s="9"/>
      <c r="CCN43" s="9"/>
      <c r="CCO43" s="9"/>
      <c r="CCP43" s="9"/>
      <c r="CCQ43" s="9"/>
      <c r="CCR43" s="9"/>
      <c r="CCS43" s="9"/>
      <c r="CCT43" s="9"/>
      <c r="CCU43" s="9"/>
      <c r="CCV43" s="9"/>
      <c r="CCW43" s="9"/>
      <c r="CCX43" s="9"/>
      <c r="CCY43" s="9"/>
      <c r="CCZ43" s="9"/>
      <c r="CDA43" s="9"/>
      <c r="CDB43" s="9"/>
      <c r="CDC43" s="9"/>
      <c r="CDD43" s="9"/>
      <c r="CDE43" s="9"/>
      <c r="CDF43" s="9"/>
      <c r="CDG43" s="9"/>
      <c r="CDH43" s="9"/>
      <c r="CDI43" s="9"/>
      <c r="CDJ43" s="9"/>
      <c r="CDK43" s="9"/>
      <c r="CDL43" s="9"/>
      <c r="CDM43" s="9"/>
      <c r="CDN43" s="9"/>
      <c r="CDO43" s="9"/>
      <c r="CDP43" s="9"/>
      <c r="CDQ43" s="9"/>
      <c r="CDR43" s="9"/>
      <c r="CDS43" s="9"/>
      <c r="CDT43" s="9"/>
      <c r="CDU43" s="9"/>
      <c r="CDV43" s="9"/>
      <c r="CDW43" s="9"/>
      <c r="CDX43" s="9"/>
      <c r="CDY43" s="9"/>
      <c r="CDZ43" s="9"/>
      <c r="CEA43" s="9"/>
      <c r="CEB43" s="9"/>
      <c r="CEC43" s="9"/>
      <c r="CED43" s="9"/>
      <c r="CEE43" s="9"/>
      <c r="CEF43" s="9"/>
      <c r="CEG43" s="9"/>
      <c r="CEH43" s="9"/>
      <c r="CEI43" s="9"/>
      <c r="CEJ43" s="9"/>
      <c r="CEK43" s="9"/>
      <c r="CEL43" s="9"/>
      <c r="CEM43" s="9"/>
      <c r="CEN43" s="9"/>
      <c r="CEO43" s="9"/>
      <c r="CEP43" s="9"/>
      <c r="CEQ43" s="9"/>
      <c r="CER43" s="9"/>
      <c r="CES43" s="9"/>
      <c r="CET43" s="9"/>
      <c r="CEU43" s="9"/>
      <c r="CEV43" s="9"/>
      <c r="CEW43" s="9"/>
      <c r="CEX43" s="9"/>
      <c r="CEY43" s="9"/>
      <c r="CEZ43" s="9"/>
      <c r="CFA43" s="9"/>
      <c r="CFB43" s="9"/>
      <c r="CFC43" s="9"/>
      <c r="CFD43" s="9"/>
      <c r="CFE43" s="9"/>
      <c r="CFF43" s="9"/>
      <c r="CFG43" s="9"/>
      <c r="CFH43" s="9"/>
      <c r="CFI43" s="9"/>
      <c r="CFJ43" s="9"/>
      <c r="CFK43" s="9"/>
      <c r="CFL43" s="9"/>
      <c r="CFM43" s="9"/>
      <c r="CFN43" s="9"/>
      <c r="CFO43" s="9"/>
      <c r="CFP43" s="9"/>
      <c r="CFQ43" s="9"/>
      <c r="CFR43" s="9"/>
      <c r="CFS43" s="9"/>
      <c r="CFT43" s="9"/>
      <c r="CFU43" s="9"/>
      <c r="CFV43" s="9"/>
      <c r="CFW43" s="9"/>
      <c r="CFX43" s="9"/>
      <c r="CFY43" s="9"/>
      <c r="CFZ43" s="9"/>
      <c r="CGA43" s="9"/>
      <c r="CGB43" s="9"/>
      <c r="CGC43" s="9"/>
      <c r="CGD43" s="9"/>
      <c r="CGE43" s="9"/>
      <c r="CGF43" s="9"/>
      <c r="CGG43" s="9"/>
      <c r="CGH43" s="9"/>
      <c r="CGI43" s="9"/>
      <c r="CGJ43" s="9"/>
      <c r="CGK43" s="9"/>
      <c r="CGL43" s="9"/>
      <c r="CGM43" s="9"/>
      <c r="CGN43" s="9"/>
      <c r="CGO43" s="9"/>
      <c r="CGP43" s="9"/>
      <c r="CGQ43" s="9"/>
      <c r="CGR43" s="9"/>
      <c r="CGS43" s="9"/>
      <c r="CGT43" s="9"/>
      <c r="CGU43" s="9"/>
      <c r="CGV43" s="9"/>
      <c r="CGW43" s="9"/>
      <c r="CGX43" s="9"/>
      <c r="CGY43" s="9"/>
      <c r="CGZ43" s="9"/>
      <c r="CHA43" s="9"/>
      <c r="CHB43" s="9"/>
      <c r="CHC43" s="9"/>
      <c r="CHD43" s="9"/>
      <c r="CHE43" s="9"/>
      <c r="CHF43" s="9"/>
      <c r="CHG43" s="9"/>
      <c r="CHH43" s="9"/>
      <c r="CHI43" s="9"/>
      <c r="CHJ43" s="9"/>
      <c r="CHK43" s="9"/>
      <c r="CHL43" s="9"/>
      <c r="CHM43" s="9"/>
      <c r="CHN43" s="9"/>
      <c r="CHO43" s="9"/>
      <c r="CHP43" s="9"/>
      <c r="CHQ43" s="9"/>
      <c r="CHR43" s="9"/>
      <c r="CHS43" s="9"/>
      <c r="CHT43" s="9"/>
      <c r="CHU43" s="9"/>
      <c r="CHV43" s="9"/>
      <c r="CHW43" s="9"/>
      <c r="CHX43" s="9"/>
      <c r="CHY43" s="9"/>
      <c r="CHZ43" s="9"/>
      <c r="CIA43" s="9"/>
      <c r="CIB43" s="9"/>
      <c r="CIC43" s="9"/>
      <c r="CID43" s="9"/>
      <c r="CIE43" s="9"/>
      <c r="CIF43" s="9"/>
      <c r="CIG43" s="9"/>
      <c r="CIH43" s="9"/>
      <c r="CII43" s="9"/>
      <c r="CIJ43" s="9"/>
      <c r="CIK43" s="9"/>
      <c r="CIL43" s="9"/>
      <c r="CIM43" s="9"/>
      <c r="CIN43" s="9"/>
      <c r="CIO43" s="9"/>
      <c r="CIP43" s="9"/>
      <c r="CIQ43" s="9"/>
      <c r="CIR43" s="9"/>
      <c r="CIS43" s="9"/>
      <c r="CIT43" s="9"/>
      <c r="CIU43" s="9"/>
      <c r="CIV43" s="9"/>
      <c r="CIW43" s="9"/>
      <c r="CIX43" s="9"/>
      <c r="CIY43" s="9"/>
      <c r="CIZ43" s="9"/>
      <c r="CJA43" s="9"/>
      <c r="CJB43" s="9"/>
      <c r="CJC43" s="9"/>
      <c r="CJD43" s="9"/>
      <c r="CJE43" s="9"/>
      <c r="CJF43" s="9"/>
      <c r="CJG43" s="9"/>
      <c r="CJH43" s="9"/>
      <c r="CJI43" s="9"/>
      <c r="CJJ43" s="9"/>
      <c r="CJK43" s="9"/>
      <c r="CJL43" s="9"/>
      <c r="CJM43" s="9"/>
      <c r="CJN43" s="9"/>
      <c r="CJO43" s="9"/>
      <c r="CJP43" s="9"/>
      <c r="CJQ43" s="9"/>
      <c r="CJR43" s="9"/>
      <c r="CJS43" s="9"/>
      <c r="CJT43" s="9"/>
      <c r="CJU43" s="9"/>
      <c r="CJV43" s="9"/>
      <c r="CJW43" s="9"/>
      <c r="CJX43" s="9"/>
      <c r="CJY43" s="9"/>
      <c r="CJZ43" s="9"/>
      <c r="CKA43" s="9"/>
      <c r="CKB43" s="9"/>
      <c r="CKC43" s="9"/>
      <c r="CKD43" s="9"/>
      <c r="CKE43" s="9"/>
      <c r="CKF43" s="9"/>
      <c r="CKG43" s="9"/>
      <c r="CKH43" s="9"/>
      <c r="CKI43" s="9"/>
      <c r="CKJ43" s="9"/>
      <c r="CKK43" s="9"/>
      <c r="CKL43" s="9"/>
      <c r="CKM43" s="9"/>
      <c r="CKN43" s="9"/>
      <c r="CKO43" s="9"/>
      <c r="CKP43" s="9"/>
      <c r="CKQ43" s="9"/>
      <c r="CKR43" s="9"/>
      <c r="CKS43" s="9"/>
      <c r="CKT43" s="9"/>
      <c r="CKU43" s="9"/>
      <c r="CKV43" s="9"/>
      <c r="CKW43" s="9"/>
      <c r="CKX43" s="9"/>
      <c r="CKY43" s="9"/>
      <c r="CKZ43" s="9"/>
      <c r="CLA43" s="9"/>
      <c r="CLB43" s="9"/>
      <c r="CLC43" s="9"/>
      <c r="CLD43" s="9"/>
      <c r="CLE43" s="9"/>
      <c r="CLF43" s="9"/>
      <c r="CLG43" s="9"/>
      <c r="CLH43" s="9"/>
      <c r="CLI43" s="9"/>
      <c r="CLJ43" s="9"/>
      <c r="CLK43" s="9"/>
      <c r="CLL43" s="9"/>
      <c r="CLM43" s="9"/>
      <c r="CLN43" s="9"/>
      <c r="CLO43" s="9"/>
      <c r="CLP43" s="9"/>
      <c r="CLQ43" s="9"/>
      <c r="CLR43" s="9"/>
      <c r="CLS43" s="9"/>
      <c r="CLT43" s="9"/>
      <c r="CLU43" s="9"/>
      <c r="CLV43" s="9"/>
      <c r="CLW43" s="9"/>
      <c r="CLX43" s="9"/>
      <c r="CLY43" s="9"/>
      <c r="CLZ43" s="9"/>
      <c r="CMA43" s="9"/>
      <c r="CMB43" s="9"/>
      <c r="CMC43" s="9"/>
      <c r="CMD43" s="9"/>
      <c r="CME43" s="9"/>
      <c r="CMF43" s="9"/>
      <c r="CMG43" s="9"/>
      <c r="CMH43" s="9"/>
      <c r="CMI43" s="9"/>
      <c r="CMJ43" s="9"/>
      <c r="CMK43" s="9"/>
      <c r="CML43" s="9"/>
      <c r="CMM43" s="9"/>
      <c r="CMN43" s="9"/>
      <c r="CMO43" s="9"/>
      <c r="CMP43" s="9"/>
      <c r="CMQ43" s="9"/>
      <c r="CMR43" s="9"/>
      <c r="CMS43" s="9"/>
      <c r="CMT43" s="9"/>
      <c r="CMU43" s="9"/>
      <c r="CMV43" s="9"/>
      <c r="CMW43" s="9"/>
      <c r="CMX43" s="9"/>
      <c r="CMY43" s="9"/>
      <c r="CMZ43" s="9"/>
      <c r="CNA43" s="9"/>
      <c r="CNB43" s="9"/>
      <c r="CNC43" s="9"/>
      <c r="CND43" s="9"/>
      <c r="CNE43" s="9"/>
      <c r="CNF43" s="9"/>
      <c r="CNG43" s="9"/>
      <c r="CNH43" s="9"/>
      <c r="CNI43" s="9"/>
      <c r="CNJ43" s="9"/>
      <c r="CNK43" s="9"/>
      <c r="CNL43" s="9"/>
      <c r="CNM43" s="9"/>
      <c r="CNN43" s="9"/>
      <c r="CNO43" s="9"/>
      <c r="CNP43" s="9"/>
      <c r="CNQ43" s="9"/>
      <c r="CNR43" s="9"/>
      <c r="CNS43" s="9"/>
      <c r="CNT43" s="9"/>
      <c r="CNU43" s="9"/>
      <c r="CNV43" s="9"/>
      <c r="CNW43" s="9"/>
      <c r="CNX43" s="9"/>
      <c r="CNY43" s="9"/>
      <c r="CNZ43" s="9"/>
      <c r="COA43" s="9"/>
      <c r="COB43" s="9"/>
      <c r="COC43" s="9"/>
      <c r="COD43" s="9"/>
      <c r="COE43" s="9"/>
      <c r="COF43" s="9"/>
      <c r="COG43" s="9"/>
      <c r="COH43" s="9"/>
      <c r="COI43" s="9"/>
      <c r="COJ43" s="9"/>
      <c r="COK43" s="9"/>
      <c r="COL43" s="9"/>
      <c r="COM43" s="9"/>
      <c r="CON43" s="9"/>
      <c r="COO43" s="9"/>
      <c r="COP43" s="9"/>
      <c r="COQ43" s="9"/>
      <c r="COR43" s="9"/>
      <c r="COS43" s="9"/>
      <c r="COT43" s="9"/>
      <c r="COU43" s="9"/>
      <c r="COV43" s="9"/>
      <c r="COW43" s="9"/>
      <c r="COX43" s="9"/>
      <c r="COY43" s="9"/>
      <c r="COZ43" s="9"/>
      <c r="CPA43" s="9"/>
      <c r="CPB43" s="9"/>
      <c r="CPC43" s="9"/>
      <c r="CPD43" s="9"/>
      <c r="CPE43" s="9"/>
      <c r="CPF43" s="9"/>
      <c r="CPG43" s="9"/>
      <c r="CPH43" s="9"/>
      <c r="CPI43" s="9"/>
      <c r="CPJ43" s="9"/>
      <c r="CPK43" s="9"/>
      <c r="CPL43" s="9"/>
      <c r="CPM43" s="9"/>
      <c r="CPN43" s="9"/>
      <c r="CPO43" s="9"/>
      <c r="CPP43" s="9"/>
      <c r="CPQ43" s="9"/>
      <c r="CPR43" s="9"/>
      <c r="CPS43" s="9"/>
      <c r="CPT43" s="9"/>
      <c r="CPU43" s="9"/>
      <c r="CPV43" s="9"/>
      <c r="CPW43" s="9"/>
      <c r="CPX43" s="9"/>
      <c r="CPY43" s="9"/>
      <c r="CPZ43" s="9"/>
      <c r="CQA43" s="9"/>
      <c r="CQB43" s="9"/>
      <c r="CQC43" s="9"/>
      <c r="CQD43" s="9"/>
      <c r="CQE43" s="9"/>
      <c r="CQF43" s="9"/>
      <c r="CQG43" s="9"/>
      <c r="CQH43" s="9"/>
      <c r="CQI43" s="9"/>
      <c r="CQJ43" s="9"/>
      <c r="CQK43" s="9"/>
      <c r="CQL43" s="9"/>
      <c r="CQM43" s="9"/>
      <c r="CQN43" s="9"/>
      <c r="CQO43" s="9"/>
      <c r="CQP43" s="9"/>
      <c r="CQQ43" s="9"/>
      <c r="CQR43" s="9"/>
      <c r="CQS43" s="9"/>
      <c r="CQT43" s="9"/>
      <c r="CQU43" s="9"/>
      <c r="CQV43" s="9"/>
      <c r="CQW43" s="9"/>
      <c r="CQX43" s="9"/>
      <c r="CQY43" s="9"/>
      <c r="CQZ43" s="9"/>
      <c r="CRA43" s="9"/>
      <c r="CRB43" s="9"/>
      <c r="CRC43" s="9"/>
      <c r="CRD43" s="9"/>
      <c r="CRE43" s="9"/>
      <c r="CRF43" s="9"/>
      <c r="CRG43" s="9"/>
      <c r="CRH43" s="9"/>
      <c r="CRI43" s="9"/>
      <c r="CRJ43" s="9"/>
      <c r="CRK43" s="9"/>
      <c r="CRL43" s="9"/>
      <c r="CRM43" s="9"/>
      <c r="CRN43" s="9"/>
      <c r="CRO43" s="9"/>
      <c r="CRP43" s="9"/>
      <c r="CRQ43" s="9"/>
      <c r="CRR43" s="9"/>
      <c r="CRS43" s="9"/>
      <c r="CRT43" s="9"/>
      <c r="CRU43" s="9"/>
      <c r="CRV43" s="9"/>
      <c r="CRW43" s="9"/>
      <c r="CRX43" s="9"/>
      <c r="CRY43" s="9"/>
      <c r="CRZ43" s="9"/>
      <c r="CSA43" s="9"/>
      <c r="CSB43" s="9"/>
      <c r="CSC43" s="9"/>
      <c r="CSD43" s="9"/>
      <c r="CSE43" s="9"/>
      <c r="CSF43" s="9"/>
      <c r="CSG43" s="9"/>
      <c r="CSH43" s="9"/>
      <c r="CSI43" s="9"/>
      <c r="CSJ43" s="9"/>
      <c r="CSK43" s="9"/>
      <c r="CSL43" s="9"/>
      <c r="CSM43" s="9"/>
      <c r="CSN43" s="9"/>
      <c r="CSO43" s="9"/>
      <c r="CSP43" s="9"/>
      <c r="CSQ43" s="9"/>
      <c r="CSR43" s="9"/>
      <c r="CSS43" s="9"/>
      <c r="CST43" s="9"/>
      <c r="CSU43" s="9"/>
      <c r="CSV43" s="9"/>
      <c r="CSW43" s="9"/>
      <c r="CSX43" s="9"/>
      <c r="CSY43" s="9"/>
      <c r="CSZ43" s="9"/>
      <c r="CTA43" s="9"/>
      <c r="CTB43" s="9"/>
      <c r="CTC43" s="9"/>
      <c r="CTD43" s="9"/>
      <c r="CTE43" s="9"/>
      <c r="CTF43" s="9"/>
      <c r="CTG43" s="9"/>
      <c r="CTH43" s="9"/>
      <c r="CTI43" s="9"/>
      <c r="CTJ43" s="9"/>
      <c r="CTK43" s="9"/>
      <c r="CTL43" s="9"/>
      <c r="CTM43" s="9"/>
      <c r="CTN43" s="9"/>
      <c r="CTO43" s="9"/>
      <c r="CTP43" s="9"/>
      <c r="CTQ43" s="9"/>
      <c r="CTR43" s="9"/>
      <c r="CTS43" s="9"/>
      <c r="CTT43" s="9"/>
      <c r="CTU43" s="9"/>
      <c r="CTV43" s="9"/>
      <c r="CTW43" s="9"/>
      <c r="CTX43" s="9"/>
      <c r="CTY43" s="9"/>
      <c r="CTZ43" s="9"/>
      <c r="CUA43" s="9"/>
      <c r="CUB43" s="9"/>
      <c r="CUC43" s="9"/>
      <c r="CUD43" s="9"/>
      <c r="CUE43" s="9"/>
      <c r="CUF43" s="9"/>
      <c r="CUG43" s="9"/>
      <c r="CUH43" s="9"/>
      <c r="CUI43" s="9"/>
      <c r="CUJ43" s="9"/>
      <c r="CUK43" s="9"/>
      <c r="CUL43" s="9"/>
      <c r="CUM43" s="9"/>
      <c r="CUN43" s="9"/>
      <c r="CUO43" s="9"/>
      <c r="CUP43" s="9"/>
      <c r="CUQ43" s="9"/>
      <c r="CUR43" s="9"/>
      <c r="CUS43" s="9"/>
      <c r="CUT43" s="9"/>
      <c r="CUU43" s="9"/>
      <c r="CUV43" s="9"/>
      <c r="CUW43" s="9"/>
      <c r="CUX43" s="9"/>
      <c r="CUY43" s="9"/>
      <c r="CUZ43" s="9"/>
      <c r="CVA43" s="9"/>
      <c r="CVB43" s="9"/>
      <c r="CVC43" s="9"/>
      <c r="CVD43" s="9"/>
      <c r="CVE43" s="9"/>
      <c r="CVF43" s="9"/>
      <c r="CVG43" s="9"/>
      <c r="CVH43" s="9"/>
      <c r="CVI43" s="9"/>
      <c r="CVJ43" s="9"/>
      <c r="CVK43" s="9"/>
      <c r="CVL43" s="9"/>
      <c r="CVM43" s="9"/>
      <c r="CVN43" s="9"/>
      <c r="CVO43" s="9"/>
      <c r="CVP43" s="9"/>
      <c r="CVQ43" s="9"/>
      <c r="CVR43" s="9"/>
      <c r="CVS43" s="9"/>
      <c r="CVT43" s="9"/>
      <c r="CVU43" s="9"/>
      <c r="CVV43" s="9"/>
      <c r="CVW43" s="9"/>
      <c r="CVX43" s="9"/>
      <c r="CVY43" s="9"/>
      <c r="CVZ43" s="9"/>
      <c r="CWA43" s="9"/>
      <c r="CWB43" s="9"/>
      <c r="CWC43" s="9"/>
      <c r="CWD43" s="9"/>
      <c r="CWE43" s="9"/>
      <c r="CWF43" s="9"/>
      <c r="CWG43" s="9"/>
      <c r="CWH43" s="9"/>
      <c r="CWI43" s="9"/>
      <c r="CWJ43" s="9"/>
      <c r="CWK43" s="9"/>
      <c r="CWL43" s="9"/>
      <c r="CWM43" s="9"/>
      <c r="CWN43" s="9"/>
      <c r="CWO43" s="9"/>
      <c r="CWP43" s="9"/>
      <c r="CWQ43" s="9"/>
      <c r="CWR43" s="9"/>
      <c r="CWS43" s="9"/>
      <c r="CWT43" s="9"/>
      <c r="CWU43" s="9"/>
      <c r="CWV43" s="9"/>
      <c r="CWW43" s="9"/>
      <c r="CWX43" s="9"/>
      <c r="CWY43" s="9"/>
      <c r="CWZ43" s="9"/>
      <c r="CXA43" s="9"/>
      <c r="CXB43" s="9"/>
      <c r="CXC43" s="9"/>
      <c r="CXD43" s="9"/>
      <c r="CXE43" s="9"/>
      <c r="CXF43" s="9"/>
      <c r="CXG43" s="9"/>
      <c r="CXH43" s="9"/>
      <c r="CXI43" s="9"/>
      <c r="CXJ43" s="9"/>
      <c r="CXK43" s="9"/>
      <c r="CXL43" s="9"/>
      <c r="CXM43" s="9"/>
      <c r="CXN43" s="9"/>
      <c r="CXO43" s="9"/>
      <c r="CXP43" s="9"/>
      <c r="CXQ43" s="9"/>
      <c r="CXR43" s="9"/>
      <c r="CXS43" s="9"/>
      <c r="CXT43" s="9"/>
      <c r="CXU43" s="9"/>
      <c r="CXV43" s="9"/>
      <c r="CXW43" s="9"/>
      <c r="CXX43" s="9"/>
      <c r="CXY43" s="9"/>
      <c r="CXZ43" s="9"/>
      <c r="CYA43" s="9"/>
      <c r="CYB43" s="9"/>
      <c r="CYC43" s="9"/>
      <c r="CYD43" s="9"/>
      <c r="CYE43" s="9"/>
      <c r="CYF43" s="9"/>
      <c r="CYG43" s="9"/>
      <c r="CYH43" s="9"/>
      <c r="CYI43" s="9"/>
      <c r="CYJ43" s="9"/>
      <c r="CYK43" s="9"/>
      <c r="CYL43" s="9"/>
      <c r="CYM43" s="9"/>
      <c r="CYN43" s="9"/>
      <c r="CYO43" s="9"/>
      <c r="CYP43" s="9"/>
      <c r="CYQ43" s="9"/>
      <c r="CYR43" s="9"/>
      <c r="CYS43" s="9"/>
      <c r="CYT43" s="9"/>
      <c r="CYU43" s="9"/>
      <c r="CYV43" s="9"/>
      <c r="CYW43" s="9"/>
      <c r="CYX43" s="9"/>
      <c r="CYY43" s="9"/>
      <c r="CYZ43" s="9"/>
      <c r="CZA43" s="9"/>
      <c r="CZB43" s="9"/>
      <c r="CZC43" s="9"/>
      <c r="CZD43" s="9"/>
      <c r="CZE43" s="9"/>
      <c r="CZF43" s="9"/>
      <c r="CZG43" s="9"/>
      <c r="CZH43" s="9"/>
      <c r="CZI43" s="9"/>
      <c r="CZJ43" s="9"/>
      <c r="CZK43" s="9"/>
      <c r="CZL43" s="9"/>
      <c r="CZM43" s="9"/>
      <c r="CZN43" s="9"/>
      <c r="CZO43" s="9"/>
      <c r="CZP43" s="9"/>
      <c r="CZQ43" s="9"/>
      <c r="CZR43" s="9"/>
      <c r="CZS43" s="9"/>
      <c r="CZT43" s="9"/>
      <c r="CZU43" s="9"/>
      <c r="CZV43" s="9"/>
      <c r="CZW43" s="9"/>
      <c r="CZX43" s="9"/>
      <c r="CZY43" s="9"/>
      <c r="CZZ43" s="9"/>
      <c r="DAA43" s="9"/>
      <c r="DAB43" s="9"/>
      <c r="DAC43" s="9"/>
      <c r="DAD43" s="9"/>
      <c r="DAE43" s="9"/>
      <c r="DAF43" s="9"/>
      <c r="DAG43" s="9"/>
      <c r="DAH43" s="9"/>
      <c r="DAI43" s="9"/>
      <c r="DAJ43" s="9"/>
      <c r="DAK43" s="9"/>
      <c r="DAL43" s="9"/>
      <c r="DAM43" s="9"/>
      <c r="DAN43" s="9"/>
      <c r="DAO43" s="9"/>
      <c r="DAP43" s="9"/>
      <c r="DAQ43" s="9"/>
      <c r="DAR43" s="9"/>
      <c r="DAS43" s="9"/>
      <c r="DAT43" s="9"/>
      <c r="DAU43" s="9"/>
      <c r="DAV43" s="9"/>
      <c r="DAW43" s="9"/>
      <c r="DAX43" s="9"/>
      <c r="DAY43" s="9"/>
      <c r="DAZ43" s="9"/>
      <c r="DBA43" s="9"/>
      <c r="DBB43" s="9"/>
      <c r="DBC43" s="9"/>
      <c r="DBD43" s="9"/>
      <c r="DBE43" s="9"/>
      <c r="DBF43" s="9"/>
      <c r="DBG43" s="9"/>
      <c r="DBH43" s="9"/>
      <c r="DBI43" s="9"/>
      <c r="DBJ43" s="9"/>
      <c r="DBK43" s="9"/>
      <c r="DBL43" s="9"/>
      <c r="DBM43" s="9"/>
      <c r="DBN43" s="9"/>
      <c r="DBO43" s="9"/>
      <c r="DBP43" s="9"/>
      <c r="DBQ43" s="9"/>
      <c r="DBR43" s="9"/>
      <c r="DBS43" s="9"/>
      <c r="DBT43" s="9"/>
      <c r="DBU43" s="9"/>
      <c r="DBV43" s="9"/>
      <c r="DBW43" s="9"/>
      <c r="DBX43" s="9"/>
      <c r="DBY43" s="9"/>
      <c r="DBZ43" s="9"/>
      <c r="DCA43" s="9"/>
      <c r="DCB43" s="9"/>
      <c r="DCC43" s="9"/>
      <c r="DCD43" s="9"/>
      <c r="DCE43" s="9"/>
      <c r="DCF43" s="9"/>
      <c r="DCG43" s="9"/>
      <c r="DCH43" s="9"/>
      <c r="DCI43" s="9"/>
      <c r="DCJ43" s="9"/>
      <c r="DCK43" s="9"/>
      <c r="DCL43" s="9"/>
      <c r="DCM43" s="9"/>
      <c r="DCN43" s="9"/>
      <c r="DCO43" s="9"/>
      <c r="DCP43" s="9"/>
      <c r="DCQ43" s="9"/>
      <c r="DCR43" s="9"/>
      <c r="DCS43" s="9"/>
      <c r="DCT43" s="9"/>
      <c r="DCU43" s="9"/>
      <c r="DCV43" s="9"/>
      <c r="DCW43" s="9"/>
      <c r="DCX43" s="9"/>
      <c r="DCY43" s="9"/>
      <c r="DCZ43" s="9"/>
      <c r="DDA43" s="9"/>
      <c r="DDB43" s="9"/>
      <c r="DDC43" s="9"/>
      <c r="DDD43" s="9"/>
      <c r="DDE43" s="9"/>
      <c r="DDF43" s="9"/>
      <c r="DDG43" s="9"/>
      <c r="DDH43" s="9"/>
      <c r="DDI43" s="9"/>
      <c r="DDJ43" s="9"/>
      <c r="DDK43" s="9"/>
      <c r="DDL43" s="9"/>
      <c r="DDM43" s="9"/>
      <c r="DDN43" s="9"/>
      <c r="DDO43" s="9"/>
      <c r="DDP43" s="9"/>
      <c r="DDQ43" s="9"/>
      <c r="DDR43" s="9"/>
      <c r="DDS43" s="9"/>
      <c r="DDT43" s="9"/>
      <c r="DDU43" s="9"/>
      <c r="DDV43" s="9"/>
      <c r="DDW43" s="9"/>
      <c r="DDX43" s="9"/>
      <c r="DDY43" s="9"/>
      <c r="DDZ43" s="9"/>
      <c r="DEA43" s="9"/>
      <c r="DEB43" s="9"/>
      <c r="DEC43" s="9"/>
      <c r="DED43" s="9"/>
      <c r="DEE43" s="9"/>
      <c r="DEF43" s="9"/>
      <c r="DEG43" s="9"/>
      <c r="DEH43" s="9"/>
      <c r="DEI43" s="9"/>
      <c r="DEJ43" s="9"/>
      <c r="DEK43" s="9"/>
      <c r="DEL43" s="9"/>
      <c r="DEM43" s="9"/>
      <c r="DEN43" s="9"/>
      <c r="DEO43" s="9"/>
      <c r="DEP43" s="9"/>
      <c r="DEQ43" s="9"/>
      <c r="DER43" s="9"/>
      <c r="DES43" s="9"/>
      <c r="DET43" s="9"/>
      <c r="DEU43" s="9"/>
      <c r="DEV43" s="9"/>
      <c r="DEW43" s="9"/>
      <c r="DEX43" s="9"/>
      <c r="DEY43" s="9"/>
      <c r="DEZ43" s="9"/>
      <c r="DFA43" s="9"/>
      <c r="DFB43" s="9"/>
      <c r="DFC43" s="9"/>
      <c r="DFD43" s="9"/>
      <c r="DFE43" s="9"/>
      <c r="DFF43" s="9"/>
      <c r="DFG43" s="9"/>
      <c r="DFH43" s="9"/>
      <c r="DFI43" s="9"/>
      <c r="DFJ43" s="9"/>
      <c r="DFK43" s="9"/>
      <c r="DFL43" s="9"/>
      <c r="DFM43" s="9"/>
      <c r="DFN43" s="9"/>
      <c r="DFO43" s="9"/>
      <c r="DFP43" s="9"/>
      <c r="DFQ43" s="9"/>
      <c r="DFR43" s="9"/>
      <c r="DFS43" s="9"/>
      <c r="DFT43" s="9"/>
      <c r="DFU43" s="9"/>
      <c r="DFV43" s="9"/>
      <c r="DFW43" s="9"/>
      <c r="DFX43" s="9"/>
      <c r="DFY43" s="9"/>
      <c r="DFZ43" s="9"/>
      <c r="DGA43" s="9"/>
      <c r="DGB43" s="9"/>
      <c r="DGC43" s="9"/>
      <c r="DGD43" s="9"/>
      <c r="DGE43" s="9"/>
      <c r="DGF43" s="9"/>
      <c r="DGG43" s="9"/>
      <c r="DGH43" s="9"/>
      <c r="DGI43" s="9"/>
      <c r="DGJ43" s="9"/>
      <c r="DGK43" s="9"/>
      <c r="DGL43" s="9"/>
      <c r="DGM43" s="9"/>
      <c r="DGN43" s="9"/>
      <c r="DGO43" s="9"/>
      <c r="DGP43" s="9"/>
      <c r="DGQ43" s="9"/>
      <c r="DGR43" s="9"/>
      <c r="DGS43" s="9"/>
      <c r="DGT43" s="9"/>
      <c r="DGU43" s="9"/>
      <c r="DGV43" s="9"/>
      <c r="DGW43" s="9"/>
      <c r="DGX43" s="9"/>
      <c r="DGY43" s="9"/>
      <c r="DGZ43" s="9"/>
      <c r="DHA43" s="9"/>
      <c r="DHB43" s="9"/>
      <c r="DHC43" s="9"/>
      <c r="DHD43" s="9"/>
      <c r="DHE43" s="9"/>
      <c r="DHF43" s="9"/>
      <c r="DHG43" s="9"/>
      <c r="DHH43" s="9"/>
      <c r="DHI43" s="9"/>
      <c r="DHJ43" s="9"/>
      <c r="DHK43" s="9"/>
      <c r="DHL43" s="9"/>
      <c r="DHM43" s="9"/>
      <c r="DHN43" s="9"/>
      <c r="DHO43" s="9"/>
      <c r="DHP43" s="9"/>
      <c r="DHQ43" s="9"/>
      <c r="DHR43" s="9"/>
      <c r="DHS43" s="9"/>
      <c r="DHT43" s="9"/>
      <c r="DHU43" s="9"/>
      <c r="DHV43" s="9"/>
      <c r="DHW43" s="9"/>
      <c r="DHX43" s="9"/>
      <c r="DHY43" s="9"/>
      <c r="DHZ43" s="9"/>
      <c r="DIA43" s="9"/>
      <c r="DIB43" s="9"/>
      <c r="DIC43" s="9"/>
      <c r="DID43" s="9"/>
      <c r="DIE43" s="9"/>
      <c r="DIF43" s="9"/>
      <c r="DIG43" s="9"/>
      <c r="DIH43" s="9"/>
      <c r="DII43" s="9"/>
      <c r="DIJ43" s="9"/>
      <c r="DIK43" s="9"/>
      <c r="DIL43" s="9"/>
      <c r="DIM43" s="9"/>
      <c r="DIN43" s="9"/>
      <c r="DIO43" s="9"/>
      <c r="DIP43" s="9"/>
      <c r="DIQ43" s="9"/>
      <c r="DIR43" s="9"/>
      <c r="DIS43" s="9"/>
      <c r="DIT43" s="9"/>
      <c r="DIU43" s="9"/>
      <c r="DIV43" s="9"/>
      <c r="DIW43" s="9"/>
      <c r="DIX43" s="9"/>
      <c r="DIY43" s="9"/>
      <c r="DIZ43" s="9"/>
      <c r="DJA43" s="9"/>
      <c r="DJB43" s="9"/>
      <c r="DJC43" s="9"/>
      <c r="DJD43" s="9"/>
      <c r="DJE43" s="9"/>
      <c r="DJF43" s="9"/>
      <c r="DJG43" s="9"/>
      <c r="DJH43" s="9"/>
      <c r="DJI43" s="9"/>
      <c r="DJJ43" s="9"/>
      <c r="DJK43" s="9"/>
      <c r="DJL43" s="9"/>
      <c r="DJM43" s="9"/>
      <c r="DJN43" s="9"/>
      <c r="DJO43" s="9"/>
      <c r="DJP43" s="9"/>
      <c r="DJQ43" s="9"/>
      <c r="DJR43" s="9"/>
      <c r="DJS43" s="9"/>
      <c r="DJT43" s="9"/>
      <c r="DJU43" s="9"/>
      <c r="DJV43" s="9"/>
      <c r="DJW43" s="9"/>
      <c r="DJX43" s="9"/>
      <c r="DJY43" s="9"/>
      <c r="DJZ43" s="9"/>
      <c r="DKA43" s="9"/>
      <c r="DKB43" s="9"/>
      <c r="DKC43" s="9"/>
      <c r="DKD43" s="9"/>
      <c r="DKE43" s="9"/>
      <c r="DKF43" s="9"/>
      <c r="DKG43" s="9"/>
      <c r="DKH43" s="9"/>
      <c r="DKI43" s="9"/>
      <c r="DKJ43" s="9"/>
      <c r="DKK43" s="9"/>
      <c r="DKL43" s="9"/>
      <c r="DKM43" s="9"/>
      <c r="DKN43" s="9"/>
      <c r="DKO43" s="9"/>
      <c r="DKP43" s="9"/>
      <c r="DKQ43" s="9"/>
      <c r="DKR43" s="9"/>
      <c r="DKS43" s="9"/>
      <c r="DKT43" s="9"/>
      <c r="DKU43" s="9"/>
      <c r="DKV43" s="9"/>
      <c r="DKW43" s="9"/>
      <c r="DKX43" s="9"/>
      <c r="DKY43" s="9"/>
      <c r="DKZ43" s="9"/>
      <c r="DLA43" s="9"/>
      <c r="DLB43" s="9"/>
      <c r="DLC43" s="9"/>
      <c r="DLD43" s="9"/>
      <c r="DLE43" s="9"/>
      <c r="DLF43" s="9"/>
      <c r="DLG43" s="9"/>
      <c r="DLH43" s="9"/>
      <c r="DLI43" s="9"/>
      <c r="DLJ43" s="9"/>
      <c r="DLK43" s="9"/>
      <c r="DLL43" s="9"/>
      <c r="DLM43" s="9"/>
      <c r="DLN43" s="9"/>
      <c r="DLO43" s="9"/>
      <c r="DLP43" s="9"/>
      <c r="DLQ43" s="9"/>
      <c r="DLR43" s="9"/>
      <c r="DLS43" s="9"/>
      <c r="DLT43" s="9"/>
      <c r="DLU43" s="9"/>
      <c r="DLV43" s="9"/>
      <c r="DLW43" s="9"/>
      <c r="DLX43" s="9"/>
      <c r="DLY43" s="9"/>
      <c r="DLZ43" s="9"/>
      <c r="DMA43" s="9"/>
      <c r="DMB43" s="9"/>
      <c r="DMC43" s="9"/>
      <c r="DMD43" s="9"/>
      <c r="DME43" s="9"/>
      <c r="DMF43" s="9"/>
      <c r="DMG43" s="9"/>
      <c r="DMH43" s="9"/>
      <c r="DMI43" s="9"/>
      <c r="DMJ43" s="9"/>
      <c r="DMK43" s="9"/>
      <c r="DML43" s="9"/>
      <c r="DMM43" s="9"/>
      <c r="DMN43" s="9"/>
      <c r="DMO43" s="9"/>
      <c r="DMP43" s="9"/>
      <c r="DMQ43" s="9"/>
      <c r="DMR43" s="9"/>
      <c r="DMS43" s="9"/>
      <c r="DMT43" s="9"/>
      <c r="DMU43" s="9"/>
      <c r="DMV43" s="9"/>
      <c r="DMW43" s="9"/>
      <c r="DMX43" s="9"/>
      <c r="DMY43" s="9"/>
      <c r="DMZ43" s="9"/>
      <c r="DNA43" s="9"/>
      <c r="DNB43" s="9"/>
      <c r="DNC43" s="9"/>
      <c r="DND43" s="9"/>
      <c r="DNE43" s="9"/>
      <c r="DNF43" s="9"/>
      <c r="DNG43" s="9"/>
      <c r="DNH43" s="9"/>
      <c r="DNI43" s="9"/>
      <c r="DNJ43" s="9"/>
      <c r="DNK43" s="9"/>
      <c r="DNL43" s="9"/>
      <c r="DNM43" s="9"/>
      <c r="DNN43" s="9"/>
      <c r="DNO43" s="9"/>
      <c r="DNP43" s="9"/>
      <c r="DNQ43" s="9"/>
      <c r="DNR43" s="9"/>
      <c r="DNS43" s="9"/>
      <c r="DNT43" s="9"/>
      <c r="DNU43" s="9"/>
      <c r="DNV43" s="9"/>
      <c r="DNW43" s="9"/>
      <c r="DNX43" s="9"/>
      <c r="DNY43" s="9"/>
      <c r="DNZ43" s="9"/>
      <c r="DOA43" s="9"/>
      <c r="DOB43" s="9"/>
      <c r="DOC43" s="9"/>
      <c r="DOD43" s="9"/>
      <c r="DOE43" s="9"/>
      <c r="DOF43" s="9"/>
      <c r="DOG43" s="9"/>
      <c r="DOH43" s="9"/>
      <c r="DOI43" s="9"/>
      <c r="DOJ43" s="9"/>
      <c r="DOK43" s="9"/>
      <c r="DOL43" s="9"/>
      <c r="DOM43" s="9"/>
      <c r="DON43" s="9"/>
      <c r="DOO43" s="9"/>
      <c r="DOP43" s="9"/>
      <c r="DOQ43" s="9"/>
      <c r="DOR43" s="9"/>
      <c r="DOS43" s="9"/>
      <c r="DOT43" s="9"/>
      <c r="DOU43" s="9"/>
      <c r="DOV43" s="9"/>
      <c r="DOW43" s="9"/>
      <c r="DOX43" s="9"/>
      <c r="DOY43" s="9"/>
      <c r="DOZ43" s="9"/>
      <c r="DPA43" s="9"/>
      <c r="DPB43" s="9"/>
      <c r="DPC43" s="9"/>
      <c r="DPD43" s="9"/>
      <c r="DPE43" s="9"/>
      <c r="DPF43" s="9"/>
      <c r="DPG43" s="9"/>
      <c r="DPH43" s="9"/>
      <c r="DPI43" s="9"/>
      <c r="DPJ43" s="9"/>
      <c r="DPK43" s="9"/>
      <c r="DPL43" s="9"/>
      <c r="DPM43" s="9"/>
      <c r="DPN43" s="9"/>
      <c r="DPO43" s="9"/>
      <c r="DPP43" s="9"/>
      <c r="DPQ43" s="9"/>
      <c r="DPR43" s="9"/>
      <c r="DPS43" s="9"/>
      <c r="DPT43" s="9"/>
      <c r="DPU43" s="9"/>
      <c r="DPV43" s="9"/>
      <c r="DPW43" s="9"/>
      <c r="DPX43" s="9"/>
      <c r="DPY43" s="9"/>
      <c r="DPZ43" s="9"/>
      <c r="DQA43" s="9"/>
      <c r="DQB43" s="9"/>
      <c r="DQC43" s="9"/>
      <c r="DQD43" s="9"/>
      <c r="DQE43" s="9"/>
      <c r="DQF43" s="9"/>
      <c r="DQG43" s="9"/>
      <c r="DQH43" s="9"/>
      <c r="DQI43" s="9"/>
      <c r="DQJ43" s="9"/>
      <c r="DQK43" s="9"/>
      <c r="DQL43" s="9"/>
      <c r="DQM43" s="9"/>
      <c r="DQN43" s="9"/>
      <c r="DQO43" s="9"/>
      <c r="DQP43" s="9"/>
      <c r="DQQ43" s="9"/>
      <c r="DQR43" s="9"/>
      <c r="DQS43" s="9"/>
      <c r="DQT43" s="9"/>
      <c r="DQU43" s="9"/>
      <c r="DQV43" s="9"/>
      <c r="DQW43" s="9"/>
      <c r="DQX43" s="9"/>
      <c r="DQY43" s="9"/>
      <c r="DQZ43" s="9"/>
      <c r="DRA43" s="9"/>
      <c r="DRB43" s="9"/>
      <c r="DRC43" s="9"/>
      <c r="DRD43" s="9"/>
      <c r="DRE43" s="9"/>
      <c r="DRF43" s="9"/>
      <c r="DRG43" s="9"/>
      <c r="DRH43" s="9"/>
      <c r="DRI43" s="9"/>
      <c r="DRJ43" s="9"/>
      <c r="DRK43" s="9"/>
      <c r="DRL43" s="9"/>
      <c r="DRM43" s="9"/>
      <c r="DRN43" s="9"/>
      <c r="DRO43" s="9"/>
      <c r="DRP43" s="9"/>
      <c r="DRQ43" s="9"/>
      <c r="DRR43" s="9"/>
      <c r="DRS43" s="9"/>
      <c r="DRT43" s="9"/>
      <c r="DRU43" s="9"/>
      <c r="DRV43" s="9"/>
      <c r="DRW43" s="9"/>
      <c r="DRX43" s="9"/>
      <c r="DRY43" s="9"/>
      <c r="DRZ43" s="9"/>
      <c r="DSA43" s="9"/>
      <c r="DSB43" s="9"/>
      <c r="DSC43" s="9"/>
      <c r="DSD43" s="9"/>
      <c r="DSE43" s="9"/>
      <c r="DSF43" s="9"/>
      <c r="DSG43" s="9"/>
      <c r="DSH43" s="9"/>
      <c r="DSI43" s="9"/>
      <c r="DSJ43" s="9"/>
      <c r="DSK43" s="9"/>
      <c r="DSL43" s="9"/>
      <c r="DSM43" s="9"/>
      <c r="DSN43" s="9"/>
      <c r="DSO43" s="9"/>
      <c r="DSP43" s="9"/>
      <c r="DSQ43" s="9"/>
      <c r="DSR43" s="9"/>
      <c r="DSS43" s="9"/>
      <c r="DST43" s="9"/>
      <c r="DSU43" s="9"/>
      <c r="DSV43" s="9"/>
      <c r="DSW43" s="9"/>
      <c r="DSX43" s="9"/>
      <c r="DSY43" s="9"/>
      <c r="DSZ43" s="9"/>
      <c r="DTA43" s="9"/>
      <c r="DTB43" s="9"/>
      <c r="DTC43" s="9"/>
      <c r="DTD43" s="9"/>
      <c r="DTE43" s="9"/>
      <c r="DTF43" s="9"/>
      <c r="DTG43" s="9"/>
      <c r="DTH43" s="9"/>
      <c r="DTI43" s="9"/>
      <c r="DTJ43" s="9"/>
      <c r="DTK43" s="9"/>
      <c r="DTL43" s="9"/>
      <c r="DTM43" s="9"/>
      <c r="DTN43" s="9"/>
      <c r="DTO43" s="9"/>
      <c r="DTP43" s="9"/>
      <c r="DTQ43" s="9"/>
      <c r="DTR43" s="9"/>
      <c r="DTS43" s="9"/>
      <c r="DTT43" s="9"/>
      <c r="DTU43" s="9"/>
      <c r="DTV43" s="9"/>
      <c r="DTW43" s="9"/>
      <c r="DTX43" s="9"/>
      <c r="DTY43" s="9"/>
      <c r="DTZ43" s="9"/>
      <c r="DUA43" s="9"/>
      <c r="DUB43" s="9"/>
      <c r="DUC43" s="9"/>
      <c r="DUD43" s="9"/>
      <c r="DUE43" s="9"/>
      <c r="DUF43" s="9"/>
      <c r="DUG43" s="9"/>
      <c r="DUH43" s="9"/>
      <c r="DUI43" s="9"/>
      <c r="DUJ43" s="9"/>
      <c r="DUK43" s="9"/>
      <c r="DUL43" s="9"/>
      <c r="DUM43" s="9"/>
      <c r="DUN43" s="9"/>
      <c r="DUO43" s="9"/>
      <c r="DUP43" s="9"/>
      <c r="DUQ43" s="9"/>
      <c r="DUR43" s="9"/>
      <c r="DUS43" s="9"/>
      <c r="DUT43" s="9"/>
      <c r="DUU43" s="9"/>
      <c r="DUV43" s="9"/>
      <c r="DUW43" s="9"/>
      <c r="DUX43" s="9"/>
      <c r="DUY43" s="9"/>
      <c r="DUZ43" s="9"/>
      <c r="DVA43" s="9"/>
      <c r="DVB43" s="9"/>
      <c r="DVC43" s="9"/>
      <c r="DVD43" s="9"/>
      <c r="DVE43" s="9"/>
      <c r="DVF43" s="9"/>
      <c r="DVG43" s="9"/>
      <c r="DVH43" s="9"/>
      <c r="DVI43" s="9"/>
      <c r="DVJ43" s="9"/>
      <c r="DVK43" s="9"/>
      <c r="DVL43" s="9"/>
      <c r="DVM43" s="9"/>
      <c r="DVN43" s="9"/>
      <c r="DVO43" s="9"/>
      <c r="DVP43" s="9"/>
      <c r="DVQ43" s="9"/>
      <c r="DVR43" s="9"/>
      <c r="DVS43" s="9"/>
      <c r="DVT43" s="9"/>
      <c r="DVU43" s="9"/>
      <c r="DVV43" s="9"/>
      <c r="DVW43" s="9"/>
      <c r="DVX43" s="9"/>
      <c r="DVY43" s="9"/>
      <c r="DVZ43" s="9"/>
      <c r="DWA43" s="9"/>
      <c r="DWB43" s="9"/>
      <c r="DWC43" s="9"/>
      <c r="DWD43" s="9"/>
      <c r="DWE43" s="9"/>
      <c r="DWF43" s="9"/>
      <c r="DWG43" s="9"/>
      <c r="DWH43" s="9"/>
      <c r="DWI43" s="9"/>
      <c r="DWJ43" s="9"/>
      <c r="DWK43" s="9"/>
      <c r="DWL43" s="9"/>
      <c r="DWM43" s="9"/>
      <c r="DWN43" s="9"/>
      <c r="DWO43" s="9"/>
      <c r="DWP43" s="9"/>
      <c r="DWQ43" s="9"/>
      <c r="DWR43" s="9"/>
      <c r="DWS43" s="9"/>
      <c r="DWT43" s="9"/>
      <c r="DWU43" s="9"/>
      <c r="DWV43" s="9"/>
      <c r="DWW43" s="9"/>
      <c r="DWX43" s="9"/>
      <c r="DWY43" s="9"/>
      <c r="DWZ43" s="9"/>
      <c r="DXA43" s="9"/>
      <c r="DXB43" s="9"/>
      <c r="DXC43" s="9"/>
      <c r="DXD43" s="9"/>
      <c r="DXE43" s="9"/>
      <c r="DXF43" s="9"/>
      <c r="DXG43" s="9"/>
      <c r="DXH43" s="9"/>
      <c r="DXI43" s="9"/>
      <c r="DXJ43" s="9"/>
      <c r="DXK43" s="9"/>
      <c r="DXL43" s="9"/>
      <c r="DXM43" s="9"/>
      <c r="DXN43" s="9"/>
      <c r="DXO43" s="9"/>
      <c r="DXP43" s="9"/>
      <c r="DXQ43" s="9"/>
      <c r="DXR43" s="9"/>
      <c r="DXS43" s="9"/>
      <c r="DXT43" s="9"/>
      <c r="DXU43" s="9"/>
      <c r="DXV43" s="9"/>
      <c r="DXW43" s="9"/>
      <c r="DXX43" s="9"/>
      <c r="DXY43" s="9"/>
      <c r="DXZ43" s="9"/>
      <c r="DYA43" s="9"/>
      <c r="DYB43" s="9"/>
      <c r="DYC43" s="9"/>
      <c r="DYD43" s="9"/>
      <c r="DYE43" s="9"/>
      <c r="DYF43" s="9"/>
      <c r="DYG43" s="9"/>
      <c r="DYH43" s="9"/>
      <c r="DYI43" s="9"/>
      <c r="DYJ43" s="9"/>
      <c r="DYK43" s="9"/>
      <c r="DYL43" s="9"/>
      <c r="DYM43" s="9"/>
      <c r="DYN43" s="9"/>
      <c r="DYO43" s="9"/>
      <c r="DYP43" s="9"/>
      <c r="DYQ43" s="9"/>
      <c r="DYR43" s="9"/>
      <c r="DYS43" s="9"/>
      <c r="DYT43" s="9"/>
      <c r="DYU43" s="9"/>
      <c r="DYV43" s="9"/>
      <c r="DYW43" s="9"/>
      <c r="DYX43" s="9"/>
      <c r="DYY43" s="9"/>
      <c r="DYZ43" s="9"/>
      <c r="DZA43" s="9"/>
      <c r="DZB43" s="9"/>
      <c r="DZC43" s="9"/>
      <c r="DZD43" s="9"/>
      <c r="DZE43" s="9"/>
      <c r="DZF43" s="9"/>
      <c r="DZG43" s="9"/>
      <c r="DZH43" s="9"/>
      <c r="DZI43" s="9"/>
      <c r="DZJ43" s="9"/>
      <c r="DZK43" s="9"/>
      <c r="DZL43" s="9"/>
      <c r="DZM43" s="9"/>
      <c r="DZN43" s="9"/>
      <c r="DZO43" s="9"/>
      <c r="DZP43" s="9"/>
      <c r="DZQ43" s="9"/>
      <c r="DZR43" s="9"/>
      <c r="DZS43" s="9"/>
      <c r="DZT43" s="9"/>
      <c r="DZU43" s="9"/>
      <c r="DZV43" s="9"/>
      <c r="DZW43" s="9"/>
      <c r="DZX43" s="9"/>
      <c r="DZY43" s="9"/>
      <c r="DZZ43" s="9"/>
      <c r="EAA43" s="9"/>
      <c r="EAB43" s="9"/>
      <c r="EAC43" s="9"/>
      <c r="EAD43" s="9"/>
      <c r="EAE43" s="9"/>
      <c r="EAF43" s="9"/>
      <c r="EAG43" s="9"/>
      <c r="EAH43" s="9"/>
      <c r="EAI43" s="9"/>
      <c r="EAJ43" s="9"/>
      <c r="EAK43" s="9"/>
      <c r="EAL43" s="9"/>
      <c r="EAM43" s="9"/>
      <c r="EAN43" s="9"/>
      <c r="EAO43" s="9"/>
      <c r="EAP43" s="9"/>
      <c r="EAQ43" s="9"/>
      <c r="EAR43" s="9"/>
      <c r="EAS43" s="9"/>
      <c r="EAT43" s="9"/>
      <c r="EAU43" s="9"/>
      <c r="EAV43" s="9"/>
      <c r="EAW43" s="9"/>
      <c r="EAX43" s="9"/>
      <c r="EAY43" s="9"/>
      <c r="EAZ43" s="9"/>
      <c r="EBA43" s="9"/>
      <c r="EBB43" s="9"/>
      <c r="EBC43" s="9"/>
      <c r="EBD43" s="9"/>
      <c r="EBE43" s="9"/>
      <c r="EBF43" s="9"/>
      <c r="EBG43" s="9"/>
      <c r="EBH43" s="9"/>
      <c r="EBI43" s="9"/>
      <c r="EBJ43" s="9"/>
      <c r="EBK43" s="9"/>
      <c r="EBL43" s="9"/>
      <c r="EBM43" s="9"/>
      <c r="EBN43" s="9"/>
      <c r="EBO43" s="9"/>
      <c r="EBP43" s="9"/>
      <c r="EBQ43" s="9"/>
      <c r="EBR43" s="9"/>
      <c r="EBS43" s="9"/>
      <c r="EBT43" s="9"/>
      <c r="EBU43" s="9"/>
      <c r="EBV43" s="9"/>
      <c r="EBW43" s="9"/>
      <c r="EBX43" s="9"/>
      <c r="EBY43" s="9"/>
      <c r="EBZ43" s="9"/>
      <c r="ECA43" s="9"/>
      <c r="ECB43" s="9"/>
      <c r="ECC43" s="9"/>
      <c r="ECD43" s="9"/>
      <c r="ECE43" s="9"/>
      <c r="ECF43" s="9"/>
      <c r="ECG43" s="9"/>
      <c r="ECH43" s="9"/>
      <c r="ECI43" s="9"/>
      <c r="ECJ43" s="9"/>
      <c r="ECK43" s="9"/>
      <c r="ECL43" s="9"/>
      <c r="ECM43" s="9"/>
      <c r="ECN43" s="9"/>
      <c r="ECO43" s="9"/>
      <c r="ECP43" s="9"/>
      <c r="ECQ43" s="9"/>
      <c r="ECR43" s="9"/>
      <c r="ECS43" s="9"/>
      <c r="ECT43" s="9"/>
      <c r="ECU43" s="9"/>
      <c r="ECV43" s="9"/>
      <c r="ECW43" s="9"/>
      <c r="ECX43" s="9"/>
      <c r="ECY43" s="9"/>
      <c r="ECZ43" s="9"/>
      <c r="EDA43" s="9"/>
      <c r="EDB43" s="9"/>
      <c r="EDC43" s="9"/>
      <c r="EDD43" s="9"/>
      <c r="EDE43" s="9"/>
      <c r="EDF43" s="9"/>
      <c r="EDG43" s="9"/>
      <c r="EDH43" s="9"/>
      <c r="EDI43" s="9"/>
      <c r="EDJ43" s="9"/>
      <c r="EDK43" s="9"/>
      <c r="EDL43" s="9"/>
      <c r="EDM43" s="9"/>
      <c r="EDN43" s="9"/>
      <c r="EDO43" s="9"/>
      <c r="EDP43" s="9"/>
      <c r="EDQ43" s="9"/>
      <c r="EDR43" s="9"/>
      <c r="EDS43" s="9"/>
      <c r="EDT43" s="9"/>
      <c r="EDU43" s="9"/>
      <c r="EDV43" s="9"/>
      <c r="EDW43" s="9"/>
      <c r="EDX43" s="9"/>
      <c r="EDY43" s="9"/>
      <c r="EDZ43" s="9"/>
      <c r="EEA43" s="9"/>
      <c r="EEB43" s="9"/>
      <c r="EEC43" s="9"/>
      <c r="EED43" s="9"/>
      <c r="EEE43" s="9"/>
      <c r="EEF43" s="9"/>
      <c r="EEG43" s="9"/>
      <c r="EEH43" s="9"/>
      <c r="EEI43" s="9"/>
      <c r="EEJ43" s="9"/>
      <c r="EEK43" s="9"/>
      <c r="EEL43" s="9"/>
      <c r="EEM43" s="9"/>
      <c r="EEN43" s="9"/>
      <c r="EEO43" s="9"/>
      <c r="EEP43" s="9"/>
      <c r="EEQ43" s="9"/>
      <c r="EER43" s="9"/>
      <c r="EES43" s="9"/>
      <c r="EET43" s="9"/>
      <c r="EEU43" s="9"/>
      <c r="EEV43" s="9"/>
      <c r="EEW43" s="9"/>
      <c r="EEX43" s="9"/>
      <c r="EEY43" s="9"/>
      <c r="EEZ43" s="9"/>
      <c r="EFA43" s="9"/>
      <c r="EFB43" s="9"/>
      <c r="EFC43" s="9"/>
      <c r="EFD43" s="9"/>
      <c r="EFE43" s="9"/>
      <c r="EFF43" s="9"/>
      <c r="EFG43" s="9"/>
      <c r="EFH43" s="9"/>
      <c r="EFI43" s="9"/>
      <c r="EFJ43" s="9"/>
      <c r="EFK43" s="9"/>
      <c r="EFL43" s="9"/>
      <c r="EFM43" s="9"/>
      <c r="EFN43" s="9"/>
      <c r="EFO43" s="9"/>
      <c r="EFP43" s="9"/>
      <c r="EFQ43" s="9"/>
      <c r="EFR43" s="9"/>
      <c r="EFS43" s="9"/>
      <c r="EFT43" s="9"/>
      <c r="EFU43" s="9"/>
      <c r="EFV43" s="9"/>
      <c r="EFW43" s="9"/>
      <c r="EFX43" s="9"/>
      <c r="EFY43" s="9"/>
      <c r="EFZ43" s="9"/>
      <c r="EGA43" s="9"/>
      <c r="EGB43" s="9"/>
      <c r="EGC43" s="9"/>
      <c r="EGD43" s="9"/>
      <c r="EGE43" s="9"/>
      <c r="EGF43" s="9"/>
      <c r="EGG43" s="9"/>
      <c r="EGH43" s="9"/>
      <c r="EGI43" s="9"/>
      <c r="EGJ43" s="9"/>
      <c r="EGK43" s="9"/>
      <c r="EGL43" s="9"/>
      <c r="EGM43" s="9"/>
      <c r="EGN43" s="9"/>
      <c r="EGO43" s="9"/>
      <c r="EGP43" s="9"/>
      <c r="EGQ43" s="9"/>
      <c r="EGR43" s="9"/>
      <c r="EGS43" s="9"/>
      <c r="EGT43" s="9"/>
      <c r="EGU43" s="9"/>
      <c r="EGV43" s="9"/>
      <c r="EGW43" s="9"/>
      <c r="EGX43" s="9"/>
      <c r="EGY43" s="9"/>
      <c r="EGZ43" s="9"/>
      <c r="EHA43" s="9"/>
      <c r="EHB43" s="9"/>
      <c r="EHC43" s="9"/>
      <c r="EHD43" s="9"/>
      <c r="EHE43" s="9"/>
      <c r="EHF43" s="9"/>
      <c r="EHG43" s="9"/>
      <c r="EHH43" s="9"/>
      <c r="EHI43" s="9"/>
      <c r="EHJ43" s="9"/>
      <c r="EHK43" s="9"/>
      <c r="EHL43" s="9"/>
      <c r="EHM43" s="9"/>
      <c r="EHN43" s="9"/>
      <c r="EHO43" s="9"/>
      <c r="EHP43" s="9"/>
      <c r="EHQ43" s="9"/>
      <c r="EHR43" s="9"/>
      <c r="EHS43" s="9"/>
      <c r="EHT43" s="9"/>
      <c r="EHU43" s="9"/>
      <c r="EHV43" s="9"/>
      <c r="EHW43" s="9"/>
      <c r="EHX43" s="9"/>
      <c r="EHY43" s="9"/>
      <c r="EHZ43" s="9"/>
      <c r="EIA43" s="9"/>
      <c r="EIB43" s="9"/>
      <c r="EIC43" s="9"/>
      <c r="EID43" s="9"/>
      <c r="EIE43" s="9"/>
      <c r="EIF43" s="9"/>
      <c r="EIG43" s="9"/>
      <c r="EIH43" s="9"/>
      <c r="EII43" s="9"/>
      <c r="EIJ43" s="9"/>
      <c r="EIK43" s="9"/>
      <c r="EIL43" s="9"/>
      <c r="EIM43" s="9"/>
      <c r="EIN43" s="9"/>
      <c r="EIO43" s="9"/>
      <c r="EIP43" s="9"/>
      <c r="EIQ43" s="9"/>
      <c r="EIR43" s="9"/>
      <c r="EIS43" s="9"/>
      <c r="EIT43" s="9"/>
      <c r="EIU43" s="9"/>
      <c r="EIV43" s="9"/>
      <c r="EIW43" s="9"/>
      <c r="EIX43" s="9"/>
      <c r="EIY43" s="9"/>
      <c r="EIZ43" s="9"/>
      <c r="EJA43" s="9"/>
      <c r="EJB43" s="9"/>
      <c r="EJC43" s="9"/>
      <c r="EJD43" s="9"/>
      <c r="EJE43" s="9"/>
      <c r="EJF43" s="9"/>
      <c r="EJG43" s="9"/>
      <c r="EJH43" s="9"/>
      <c r="EJI43" s="9"/>
      <c r="EJJ43" s="9"/>
      <c r="EJK43" s="9"/>
      <c r="EJL43" s="9"/>
      <c r="EJM43" s="9"/>
      <c r="EJN43" s="9"/>
      <c r="EJO43" s="9"/>
      <c r="EJP43" s="9"/>
      <c r="EJQ43" s="9"/>
      <c r="EJR43" s="9"/>
      <c r="EJS43" s="9"/>
      <c r="EJT43" s="9"/>
      <c r="EJU43" s="9"/>
      <c r="EJV43" s="9"/>
      <c r="EJW43" s="9"/>
      <c r="EJX43" s="9"/>
      <c r="EJY43" s="9"/>
      <c r="EJZ43" s="9"/>
      <c r="EKA43" s="9"/>
      <c r="EKB43" s="9"/>
      <c r="EKC43" s="9"/>
      <c r="EKD43" s="9"/>
      <c r="EKE43" s="9"/>
      <c r="EKF43" s="9"/>
      <c r="EKG43" s="9"/>
      <c r="EKH43" s="9"/>
      <c r="EKI43" s="9"/>
      <c r="EKJ43" s="9"/>
      <c r="EKK43" s="9"/>
      <c r="EKL43" s="9"/>
      <c r="EKM43" s="9"/>
      <c r="EKN43" s="9"/>
      <c r="EKO43" s="9"/>
      <c r="EKP43" s="9"/>
      <c r="EKQ43" s="9"/>
      <c r="EKR43" s="9"/>
      <c r="EKS43" s="9"/>
      <c r="EKT43" s="9"/>
      <c r="EKU43" s="9"/>
      <c r="EKV43" s="9"/>
      <c r="EKW43" s="9"/>
      <c r="EKX43" s="9"/>
      <c r="EKY43" s="9"/>
      <c r="EKZ43" s="9"/>
      <c r="ELA43" s="9"/>
      <c r="ELB43" s="9"/>
      <c r="ELC43" s="9"/>
      <c r="ELD43" s="9"/>
      <c r="ELE43" s="9"/>
      <c r="ELF43" s="9"/>
      <c r="ELG43" s="9"/>
      <c r="ELH43" s="9"/>
      <c r="ELI43" s="9"/>
      <c r="ELJ43" s="9"/>
      <c r="ELK43" s="9"/>
      <c r="ELL43" s="9"/>
      <c r="ELM43" s="9"/>
      <c r="ELN43" s="9"/>
      <c r="ELO43" s="9"/>
      <c r="ELP43" s="9"/>
      <c r="ELQ43" s="9"/>
      <c r="ELR43" s="9"/>
      <c r="ELS43" s="9"/>
      <c r="ELT43" s="9"/>
      <c r="ELU43" s="9"/>
      <c r="ELV43" s="9"/>
      <c r="ELW43" s="9"/>
      <c r="ELX43" s="9"/>
      <c r="ELY43" s="9"/>
      <c r="ELZ43" s="9"/>
      <c r="EMA43" s="9"/>
      <c r="EMB43" s="9"/>
      <c r="EMC43" s="9"/>
      <c r="EMD43" s="9"/>
      <c r="EME43" s="9"/>
      <c r="EMF43" s="9"/>
      <c r="EMG43" s="9"/>
      <c r="EMH43" s="9"/>
      <c r="EMI43" s="9"/>
      <c r="EMJ43" s="9"/>
      <c r="EMK43" s="9"/>
      <c r="EML43" s="9"/>
      <c r="EMM43" s="9"/>
      <c r="EMN43" s="9"/>
      <c r="EMO43" s="9"/>
      <c r="EMP43" s="9"/>
      <c r="EMQ43" s="9"/>
      <c r="EMR43" s="9"/>
      <c r="EMS43" s="9"/>
      <c r="EMT43" s="9"/>
      <c r="EMU43" s="9"/>
      <c r="EMV43" s="9"/>
      <c r="EMW43" s="9"/>
      <c r="EMX43" s="9"/>
      <c r="EMY43" s="9"/>
      <c r="EMZ43" s="9"/>
      <c r="ENA43" s="9"/>
      <c r="ENB43" s="9"/>
      <c r="ENC43" s="9"/>
      <c r="END43" s="9"/>
      <c r="ENE43" s="9"/>
      <c r="ENF43" s="9"/>
      <c r="ENG43" s="9"/>
      <c r="ENH43" s="9"/>
      <c r="ENI43" s="9"/>
      <c r="ENJ43" s="9"/>
      <c r="ENK43" s="9"/>
      <c r="ENL43" s="9"/>
      <c r="ENM43" s="9"/>
      <c r="ENN43" s="9"/>
      <c r="ENO43" s="9"/>
      <c r="ENP43" s="9"/>
      <c r="ENQ43" s="9"/>
      <c r="ENR43" s="9"/>
      <c r="ENS43" s="9"/>
      <c r="ENT43" s="9"/>
      <c r="ENU43" s="9"/>
      <c r="ENV43" s="9"/>
      <c r="ENW43" s="9"/>
      <c r="ENX43" s="9"/>
      <c r="ENY43" s="9"/>
      <c r="ENZ43" s="9"/>
      <c r="EOA43" s="9"/>
      <c r="EOB43" s="9"/>
      <c r="EOC43" s="9"/>
      <c r="EOD43" s="9"/>
      <c r="EOE43" s="9"/>
      <c r="EOF43" s="9"/>
      <c r="EOG43" s="9"/>
      <c r="EOH43" s="9"/>
      <c r="EOI43" s="9"/>
      <c r="EOJ43" s="9"/>
      <c r="EOK43" s="9"/>
      <c r="EOL43" s="9"/>
      <c r="EOM43" s="9"/>
      <c r="EON43" s="9"/>
      <c r="EOO43" s="9"/>
      <c r="EOP43" s="9"/>
      <c r="EOQ43" s="9"/>
      <c r="EOR43" s="9"/>
      <c r="EOS43" s="9"/>
      <c r="EOT43" s="9"/>
      <c r="EOU43" s="9"/>
      <c r="EOV43" s="9"/>
      <c r="EOW43" s="9"/>
      <c r="EOX43" s="9"/>
      <c r="EOY43" s="9"/>
      <c r="EOZ43" s="9"/>
      <c r="EPA43" s="9"/>
      <c r="EPB43" s="9"/>
      <c r="EPC43" s="9"/>
      <c r="EPD43" s="9"/>
      <c r="EPE43" s="9"/>
      <c r="EPF43" s="9"/>
      <c r="EPG43" s="9"/>
      <c r="EPH43" s="9"/>
      <c r="EPI43" s="9"/>
      <c r="EPJ43" s="9"/>
      <c r="EPK43" s="9"/>
      <c r="EPL43" s="9"/>
      <c r="EPM43" s="9"/>
      <c r="EPN43" s="9"/>
      <c r="EPO43" s="9"/>
      <c r="EPP43" s="9"/>
      <c r="EPQ43" s="9"/>
      <c r="EPR43" s="9"/>
      <c r="EPS43" s="9"/>
      <c r="EPT43" s="9"/>
      <c r="EPU43" s="9"/>
      <c r="EPV43" s="9"/>
      <c r="EPW43" s="9"/>
      <c r="EPX43" s="9"/>
      <c r="EPY43" s="9"/>
      <c r="EPZ43" s="9"/>
      <c r="EQA43" s="9"/>
      <c r="EQB43" s="9"/>
      <c r="EQC43" s="9"/>
      <c r="EQD43" s="9"/>
      <c r="EQE43" s="9"/>
      <c r="EQF43" s="9"/>
      <c r="EQG43" s="9"/>
      <c r="EQH43" s="9"/>
      <c r="EQI43" s="9"/>
      <c r="EQJ43" s="9"/>
      <c r="EQK43" s="9"/>
      <c r="EQL43" s="9"/>
      <c r="EQM43" s="9"/>
      <c r="EQN43" s="9"/>
      <c r="EQO43" s="9"/>
      <c r="EQP43" s="9"/>
      <c r="EQQ43" s="9"/>
      <c r="EQR43" s="9"/>
      <c r="EQS43" s="9"/>
      <c r="EQT43" s="9"/>
      <c r="EQU43" s="9"/>
      <c r="EQV43" s="9"/>
      <c r="EQW43" s="9"/>
      <c r="EQX43" s="9"/>
      <c r="EQY43" s="9"/>
      <c r="EQZ43" s="9"/>
      <c r="ERA43" s="9"/>
      <c r="ERB43" s="9"/>
      <c r="ERC43" s="9"/>
      <c r="ERD43" s="9"/>
      <c r="ERE43" s="9"/>
      <c r="ERF43" s="9"/>
      <c r="ERG43" s="9"/>
      <c r="ERH43" s="9"/>
      <c r="ERI43" s="9"/>
      <c r="ERJ43" s="9"/>
      <c r="ERK43" s="9"/>
      <c r="ERL43" s="9"/>
      <c r="ERM43" s="9"/>
      <c r="ERN43" s="9"/>
      <c r="ERO43" s="9"/>
      <c r="ERP43" s="9"/>
      <c r="ERQ43" s="9"/>
      <c r="ERR43" s="9"/>
      <c r="ERS43" s="9"/>
      <c r="ERT43" s="9"/>
      <c r="ERU43" s="9"/>
      <c r="ERV43" s="9"/>
      <c r="ERW43" s="9"/>
      <c r="ERX43" s="9"/>
      <c r="ERY43" s="9"/>
      <c r="ERZ43" s="9"/>
      <c r="ESA43" s="9"/>
      <c r="ESB43" s="9"/>
      <c r="ESC43" s="9"/>
      <c r="ESD43" s="9"/>
      <c r="ESE43" s="9"/>
      <c r="ESF43" s="9"/>
      <c r="ESG43" s="9"/>
      <c r="ESH43" s="9"/>
      <c r="ESI43" s="9"/>
      <c r="ESJ43" s="9"/>
      <c r="ESK43" s="9"/>
      <c r="ESL43" s="9"/>
      <c r="ESM43" s="9"/>
      <c r="ESN43" s="9"/>
      <c r="ESO43" s="9"/>
      <c r="ESP43" s="9"/>
      <c r="ESQ43" s="9"/>
      <c r="ESR43" s="9"/>
      <c r="ESS43" s="9"/>
      <c r="EST43" s="9"/>
      <c r="ESU43" s="9"/>
      <c r="ESV43" s="9"/>
      <c r="ESW43" s="9"/>
      <c r="ESX43" s="9"/>
      <c r="ESY43" s="9"/>
      <c r="ESZ43" s="9"/>
      <c r="ETA43" s="9"/>
      <c r="ETB43" s="9"/>
      <c r="ETC43" s="9"/>
      <c r="ETD43" s="9"/>
      <c r="ETE43" s="9"/>
      <c r="ETF43" s="9"/>
      <c r="ETG43" s="9"/>
      <c r="ETH43" s="9"/>
      <c r="ETI43" s="9"/>
      <c r="ETJ43" s="9"/>
      <c r="ETK43" s="9"/>
      <c r="ETL43" s="9"/>
      <c r="ETM43" s="9"/>
      <c r="ETN43" s="9"/>
      <c r="ETO43" s="9"/>
      <c r="ETP43" s="9"/>
      <c r="ETQ43" s="9"/>
      <c r="ETR43" s="9"/>
      <c r="ETS43" s="9"/>
      <c r="ETT43" s="9"/>
      <c r="ETU43" s="9"/>
      <c r="ETV43" s="9"/>
      <c r="ETW43" s="9"/>
      <c r="ETX43" s="9"/>
      <c r="ETY43" s="9"/>
      <c r="ETZ43" s="9"/>
      <c r="EUA43" s="9"/>
      <c r="EUB43" s="9"/>
      <c r="EUC43" s="9"/>
      <c r="EUD43" s="9"/>
      <c r="EUE43" s="9"/>
      <c r="EUF43" s="9"/>
      <c r="EUG43" s="9"/>
      <c r="EUH43" s="9"/>
      <c r="EUI43" s="9"/>
      <c r="EUJ43" s="9"/>
      <c r="EUK43" s="9"/>
      <c r="EUL43" s="9"/>
      <c r="EUM43" s="9"/>
      <c r="EUN43" s="9"/>
      <c r="EUO43" s="9"/>
      <c r="EUP43" s="9"/>
      <c r="EUQ43" s="9"/>
      <c r="EUR43" s="9"/>
      <c r="EUS43" s="9"/>
      <c r="EUT43" s="9"/>
      <c r="EUU43" s="9"/>
      <c r="EUV43" s="9"/>
      <c r="EUW43" s="9"/>
      <c r="EUX43" s="9"/>
      <c r="EUY43" s="9"/>
      <c r="EUZ43" s="9"/>
      <c r="EVA43" s="9"/>
      <c r="EVB43" s="9"/>
      <c r="EVC43" s="9"/>
      <c r="EVD43" s="9"/>
      <c r="EVE43" s="9"/>
      <c r="EVF43" s="9"/>
      <c r="EVG43" s="9"/>
      <c r="EVH43" s="9"/>
      <c r="EVI43" s="9"/>
      <c r="EVJ43" s="9"/>
      <c r="EVK43" s="9"/>
      <c r="EVL43" s="9"/>
      <c r="EVM43" s="9"/>
      <c r="EVN43" s="9"/>
      <c r="EVO43" s="9"/>
      <c r="EVP43" s="9"/>
      <c r="EVQ43" s="9"/>
      <c r="EVR43" s="9"/>
      <c r="EVS43" s="9"/>
      <c r="EVT43" s="9"/>
      <c r="EVU43" s="9"/>
      <c r="EVV43" s="9"/>
      <c r="EVW43" s="9"/>
      <c r="EVX43" s="9"/>
      <c r="EVY43" s="9"/>
      <c r="EVZ43" s="9"/>
      <c r="EWA43" s="9"/>
      <c r="EWB43" s="9"/>
      <c r="EWC43" s="9"/>
      <c r="EWD43" s="9"/>
      <c r="EWE43" s="9"/>
      <c r="EWF43" s="9"/>
      <c r="EWG43" s="9"/>
      <c r="EWH43" s="9"/>
      <c r="EWI43" s="9"/>
      <c r="EWJ43" s="9"/>
      <c r="EWK43" s="9"/>
      <c r="EWL43" s="9"/>
      <c r="EWM43" s="9"/>
      <c r="EWN43" s="9"/>
      <c r="EWO43" s="9"/>
      <c r="EWP43" s="9"/>
      <c r="EWQ43" s="9"/>
      <c r="EWR43" s="9"/>
      <c r="EWS43" s="9"/>
      <c r="EWT43" s="9"/>
      <c r="EWU43" s="9"/>
      <c r="EWV43" s="9"/>
      <c r="EWW43" s="9"/>
      <c r="EWX43" s="9"/>
      <c r="EWY43" s="9"/>
      <c r="EWZ43" s="9"/>
      <c r="EXA43" s="9"/>
      <c r="EXB43" s="9"/>
      <c r="EXC43" s="9"/>
      <c r="EXD43" s="9"/>
      <c r="EXE43" s="9"/>
      <c r="EXF43" s="9"/>
      <c r="EXG43" s="9"/>
      <c r="EXH43" s="9"/>
      <c r="EXI43" s="9"/>
      <c r="EXJ43" s="9"/>
      <c r="EXK43" s="9"/>
      <c r="EXL43" s="9"/>
      <c r="EXM43" s="9"/>
      <c r="EXN43" s="9"/>
      <c r="EXO43" s="9"/>
      <c r="EXP43" s="9"/>
      <c r="EXQ43" s="9"/>
      <c r="EXR43" s="9"/>
      <c r="EXS43" s="9"/>
      <c r="EXT43" s="9"/>
      <c r="EXU43" s="9"/>
      <c r="EXV43" s="9"/>
      <c r="EXW43" s="9"/>
      <c r="EXX43" s="9"/>
      <c r="EXY43" s="9"/>
      <c r="EXZ43" s="9"/>
      <c r="EYA43" s="9"/>
      <c r="EYB43" s="9"/>
      <c r="EYC43" s="9"/>
      <c r="EYD43" s="9"/>
      <c r="EYE43" s="9"/>
      <c r="EYF43" s="9"/>
      <c r="EYG43" s="9"/>
      <c r="EYH43" s="9"/>
      <c r="EYI43" s="9"/>
      <c r="EYJ43" s="9"/>
      <c r="EYK43" s="9"/>
      <c r="EYL43" s="9"/>
      <c r="EYM43" s="9"/>
      <c r="EYN43" s="9"/>
      <c r="EYO43" s="9"/>
      <c r="EYP43" s="9"/>
      <c r="EYQ43" s="9"/>
      <c r="EYR43" s="9"/>
      <c r="EYS43" s="9"/>
      <c r="EYT43" s="9"/>
      <c r="EYU43" s="9"/>
      <c r="EYV43" s="9"/>
      <c r="EYW43" s="9"/>
      <c r="EYX43" s="9"/>
      <c r="EYY43" s="9"/>
      <c r="EYZ43" s="9"/>
      <c r="EZA43" s="9"/>
      <c r="EZB43" s="9"/>
      <c r="EZC43" s="9"/>
      <c r="EZD43" s="9"/>
      <c r="EZE43" s="9"/>
      <c r="EZF43" s="9"/>
      <c r="EZG43" s="9"/>
      <c r="EZH43" s="9"/>
      <c r="EZI43" s="9"/>
      <c r="EZJ43" s="9"/>
      <c r="EZK43" s="9"/>
      <c r="EZL43" s="9"/>
      <c r="EZM43" s="9"/>
      <c r="EZN43" s="9"/>
      <c r="EZO43" s="9"/>
      <c r="EZP43" s="9"/>
      <c r="EZQ43" s="9"/>
      <c r="EZR43" s="9"/>
      <c r="EZS43" s="9"/>
      <c r="EZT43" s="9"/>
      <c r="EZU43" s="9"/>
      <c r="EZV43" s="9"/>
      <c r="EZW43" s="9"/>
      <c r="EZX43" s="9"/>
      <c r="EZY43" s="9"/>
      <c r="EZZ43" s="9"/>
      <c r="FAA43" s="9"/>
      <c r="FAB43" s="9"/>
      <c r="FAC43" s="9"/>
      <c r="FAD43" s="9"/>
      <c r="FAE43" s="9"/>
      <c r="FAF43" s="9"/>
      <c r="FAG43" s="9"/>
      <c r="FAH43" s="9"/>
      <c r="FAI43" s="9"/>
      <c r="FAJ43" s="9"/>
      <c r="FAK43" s="9"/>
      <c r="FAL43" s="9"/>
      <c r="FAM43" s="9"/>
      <c r="FAN43" s="9"/>
      <c r="FAO43" s="9"/>
      <c r="FAP43" s="9"/>
      <c r="FAQ43" s="9"/>
      <c r="FAR43" s="9"/>
      <c r="FAS43" s="9"/>
      <c r="FAT43" s="9"/>
      <c r="FAU43" s="9"/>
      <c r="FAV43" s="9"/>
      <c r="FAW43" s="9"/>
      <c r="FAX43" s="9"/>
      <c r="FAY43" s="9"/>
      <c r="FAZ43" s="9"/>
      <c r="FBA43" s="9"/>
      <c r="FBB43" s="9"/>
      <c r="FBC43" s="9"/>
      <c r="FBD43" s="9"/>
      <c r="FBE43" s="9"/>
      <c r="FBF43" s="9"/>
      <c r="FBG43" s="9"/>
      <c r="FBH43" s="9"/>
      <c r="FBI43" s="9"/>
      <c r="FBJ43" s="9"/>
      <c r="FBK43" s="9"/>
      <c r="FBL43" s="9"/>
      <c r="FBM43" s="9"/>
      <c r="FBN43" s="9"/>
      <c r="FBO43" s="9"/>
      <c r="FBP43" s="9"/>
      <c r="FBQ43" s="9"/>
      <c r="FBR43" s="9"/>
      <c r="FBS43" s="9"/>
      <c r="FBT43" s="9"/>
      <c r="FBU43" s="9"/>
      <c r="FBV43" s="9"/>
      <c r="FBW43" s="9"/>
      <c r="FBX43" s="9"/>
      <c r="FBY43" s="9"/>
      <c r="FBZ43" s="9"/>
      <c r="FCA43" s="9"/>
      <c r="FCB43" s="9"/>
      <c r="FCC43" s="9"/>
      <c r="FCD43" s="9"/>
      <c r="FCE43" s="9"/>
      <c r="FCF43" s="9"/>
      <c r="FCG43" s="9"/>
      <c r="FCH43" s="9"/>
      <c r="FCI43" s="9"/>
      <c r="FCJ43" s="9"/>
      <c r="FCK43" s="9"/>
      <c r="FCL43" s="9"/>
      <c r="FCM43" s="9"/>
      <c r="FCN43" s="9"/>
      <c r="FCO43" s="9"/>
      <c r="FCP43" s="9"/>
      <c r="FCQ43" s="9"/>
      <c r="FCR43" s="9"/>
      <c r="FCS43" s="9"/>
      <c r="FCT43" s="9"/>
      <c r="FCU43" s="9"/>
      <c r="FCV43" s="9"/>
      <c r="FCW43" s="9"/>
      <c r="FCX43" s="9"/>
      <c r="FCY43" s="9"/>
      <c r="FCZ43" s="9"/>
      <c r="FDA43" s="9"/>
      <c r="FDB43" s="9"/>
      <c r="FDC43" s="9"/>
      <c r="FDD43" s="9"/>
      <c r="FDE43" s="9"/>
      <c r="FDF43" s="9"/>
      <c r="FDG43" s="9"/>
      <c r="FDH43" s="9"/>
      <c r="FDI43" s="9"/>
      <c r="FDJ43" s="9"/>
      <c r="FDK43" s="9"/>
      <c r="FDL43" s="9"/>
      <c r="FDM43" s="9"/>
      <c r="FDN43" s="9"/>
      <c r="FDO43" s="9"/>
      <c r="FDP43" s="9"/>
      <c r="FDQ43" s="9"/>
      <c r="FDR43" s="9"/>
      <c r="FDS43" s="9"/>
      <c r="FDT43" s="9"/>
      <c r="FDU43" s="9"/>
      <c r="FDV43" s="9"/>
      <c r="FDW43" s="9"/>
      <c r="FDX43" s="9"/>
      <c r="FDY43" s="9"/>
      <c r="FDZ43" s="9"/>
      <c r="FEA43" s="9"/>
      <c r="FEB43" s="9"/>
      <c r="FEC43" s="9"/>
      <c r="FED43" s="9"/>
      <c r="FEE43" s="9"/>
      <c r="FEF43" s="9"/>
      <c r="FEG43" s="9"/>
      <c r="FEH43" s="9"/>
      <c r="FEI43" s="9"/>
      <c r="FEJ43" s="9"/>
      <c r="FEK43" s="9"/>
      <c r="FEL43" s="9"/>
      <c r="FEM43" s="9"/>
      <c r="FEN43" s="9"/>
      <c r="FEO43" s="9"/>
      <c r="FEP43" s="9"/>
      <c r="FEQ43" s="9"/>
      <c r="FER43" s="9"/>
      <c r="FES43" s="9"/>
      <c r="FET43" s="9"/>
      <c r="FEU43" s="9"/>
      <c r="FEV43" s="9"/>
      <c r="FEW43" s="9"/>
      <c r="FEX43" s="9"/>
      <c r="FEY43" s="9"/>
      <c r="FEZ43" s="9"/>
      <c r="FFA43" s="9"/>
      <c r="FFB43" s="9"/>
      <c r="FFC43" s="9"/>
      <c r="FFD43" s="9"/>
      <c r="FFE43" s="9"/>
      <c r="FFF43" s="9"/>
      <c r="FFG43" s="9"/>
      <c r="FFH43" s="9"/>
      <c r="FFI43" s="9"/>
      <c r="FFJ43" s="9"/>
      <c r="FFK43" s="9"/>
      <c r="FFL43" s="9"/>
      <c r="FFM43" s="9"/>
      <c r="FFN43" s="9"/>
      <c r="FFO43" s="9"/>
      <c r="FFP43" s="9"/>
      <c r="FFQ43" s="9"/>
      <c r="FFR43" s="9"/>
      <c r="FFS43" s="9"/>
      <c r="FFT43" s="9"/>
      <c r="FFU43" s="9"/>
      <c r="FFV43" s="9"/>
      <c r="FFW43" s="9"/>
      <c r="FFX43" s="9"/>
      <c r="FFY43" s="9"/>
      <c r="FFZ43" s="9"/>
      <c r="FGA43" s="9"/>
      <c r="FGB43" s="9"/>
      <c r="FGC43" s="9"/>
      <c r="FGD43" s="9"/>
      <c r="FGE43" s="9"/>
      <c r="FGF43" s="9"/>
      <c r="FGG43" s="9"/>
      <c r="FGH43" s="9"/>
      <c r="FGI43" s="9"/>
      <c r="FGJ43" s="9"/>
      <c r="FGK43" s="9"/>
      <c r="FGL43" s="9"/>
      <c r="FGM43" s="9"/>
      <c r="FGN43" s="9"/>
      <c r="FGO43" s="9"/>
      <c r="FGP43" s="9"/>
      <c r="FGQ43" s="9"/>
      <c r="FGR43" s="9"/>
      <c r="FGS43" s="9"/>
      <c r="FGT43" s="9"/>
      <c r="FGU43" s="9"/>
      <c r="FGV43" s="9"/>
      <c r="FGW43" s="9"/>
      <c r="FGX43" s="9"/>
      <c r="FGY43" s="9"/>
      <c r="FGZ43" s="9"/>
      <c r="FHA43" s="9"/>
      <c r="FHB43" s="9"/>
      <c r="FHC43" s="9"/>
      <c r="FHD43" s="9"/>
      <c r="FHE43" s="9"/>
      <c r="FHF43" s="9"/>
      <c r="FHG43" s="9"/>
      <c r="FHH43" s="9"/>
      <c r="FHI43" s="9"/>
      <c r="FHJ43" s="9"/>
      <c r="FHK43" s="9"/>
      <c r="FHL43" s="9"/>
      <c r="FHM43" s="9"/>
      <c r="FHN43" s="9"/>
      <c r="FHO43" s="9"/>
      <c r="FHP43" s="9"/>
      <c r="FHQ43" s="9"/>
      <c r="FHR43" s="9"/>
      <c r="FHS43" s="9"/>
      <c r="FHT43" s="9"/>
      <c r="FHU43" s="9"/>
      <c r="FHV43" s="9"/>
      <c r="FHW43" s="9"/>
      <c r="FHX43" s="9"/>
      <c r="FHY43" s="9"/>
      <c r="FHZ43" s="9"/>
      <c r="FIA43" s="9"/>
      <c r="FIB43" s="9"/>
      <c r="FIC43" s="9"/>
      <c r="FID43" s="9"/>
      <c r="FIE43" s="9"/>
      <c r="FIF43" s="9"/>
      <c r="FIG43" s="9"/>
      <c r="FIH43" s="9"/>
      <c r="FII43" s="9"/>
      <c r="FIJ43" s="9"/>
      <c r="FIK43" s="9"/>
      <c r="FIL43" s="9"/>
      <c r="FIM43" s="9"/>
      <c r="FIN43" s="9"/>
      <c r="FIO43" s="9"/>
      <c r="FIP43" s="9"/>
      <c r="FIQ43" s="9"/>
      <c r="FIR43" s="9"/>
      <c r="FIS43" s="9"/>
      <c r="FIT43" s="9"/>
      <c r="FIU43" s="9"/>
      <c r="FIV43" s="9"/>
      <c r="FIW43" s="9"/>
      <c r="FIX43" s="9"/>
      <c r="FIY43" s="9"/>
      <c r="FIZ43" s="9"/>
      <c r="FJA43" s="9"/>
      <c r="FJB43" s="9"/>
      <c r="FJC43" s="9"/>
      <c r="FJD43" s="9"/>
      <c r="FJE43" s="9"/>
      <c r="FJF43" s="9"/>
      <c r="FJG43" s="9"/>
      <c r="FJH43" s="9"/>
      <c r="FJI43" s="9"/>
      <c r="FJJ43" s="9"/>
      <c r="FJK43" s="9"/>
      <c r="FJL43" s="9"/>
      <c r="FJM43" s="9"/>
      <c r="FJN43" s="9"/>
      <c r="FJO43" s="9"/>
      <c r="FJP43" s="9"/>
      <c r="FJQ43" s="9"/>
      <c r="FJR43" s="9"/>
      <c r="FJS43" s="9"/>
      <c r="FJT43" s="9"/>
      <c r="FJU43" s="9"/>
      <c r="FJV43" s="9"/>
      <c r="FJW43" s="9"/>
      <c r="FJX43" s="9"/>
      <c r="FJY43" s="9"/>
      <c r="FJZ43" s="9"/>
      <c r="FKA43" s="9"/>
      <c r="FKB43" s="9"/>
      <c r="FKC43" s="9"/>
      <c r="FKD43" s="9"/>
      <c r="FKE43" s="9"/>
      <c r="FKF43" s="9"/>
      <c r="FKG43" s="9"/>
      <c r="FKH43" s="9"/>
      <c r="FKI43" s="9"/>
      <c r="FKJ43" s="9"/>
      <c r="FKK43" s="9"/>
      <c r="FKL43" s="9"/>
      <c r="FKM43" s="9"/>
      <c r="FKN43" s="9"/>
      <c r="FKO43" s="9"/>
      <c r="FKP43" s="9"/>
      <c r="FKQ43" s="9"/>
      <c r="FKR43" s="9"/>
      <c r="FKS43" s="9"/>
      <c r="FKT43" s="9"/>
      <c r="FKU43" s="9"/>
      <c r="FKV43" s="9"/>
      <c r="FKW43" s="9"/>
      <c r="FKX43" s="9"/>
      <c r="FKY43" s="9"/>
      <c r="FKZ43" s="9"/>
      <c r="FLA43" s="9"/>
      <c r="FLB43" s="9"/>
      <c r="FLC43" s="9"/>
      <c r="FLD43" s="9"/>
      <c r="FLE43" s="9"/>
      <c r="FLF43" s="9"/>
      <c r="FLG43" s="9"/>
      <c r="FLH43" s="9"/>
      <c r="FLI43" s="9"/>
      <c r="FLJ43" s="9"/>
      <c r="FLK43" s="9"/>
      <c r="FLL43" s="9"/>
      <c r="FLM43" s="9"/>
      <c r="FLN43" s="9"/>
      <c r="FLO43" s="9"/>
      <c r="FLP43" s="9"/>
      <c r="FLQ43" s="9"/>
      <c r="FLR43" s="9"/>
      <c r="FLS43" s="9"/>
      <c r="FLT43" s="9"/>
      <c r="FLU43" s="9"/>
      <c r="FLV43" s="9"/>
      <c r="FLW43" s="9"/>
      <c r="FLX43" s="9"/>
      <c r="FLY43" s="9"/>
      <c r="FLZ43" s="9"/>
      <c r="FMA43" s="9"/>
      <c r="FMB43" s="9"/>
      <c r="FMC43" s="9"/>
      <c r="FMD43" s="9"/>
      <c r="FME43" s="9"/>
      <c r="FMF43" s="9"/>
      <c r="FMG43" s="9"/>
      <c r="FMH43" s="9"/>
      <c r="FMI43" s="9"/>
      <c r="FMJ43" s="9"/>
      <c r="FMK43" s="9"/>
      <c r="FML43" s="9"/>
      <c r="FMM43" s="9"/>
      <c r="FMN43" s="9"/>
      <c r="FMO43" s="9"/>
      <c r="FMP43" s="9"/>
      <c r="FMQ43" s="9"/>
      <c r="FMR43" s="9"/>
      <c r="FMS43" s="9"/>
      <c r="FMT43" s="9"/>
      <c r="FMU43" s="9"/>
      <c r="FMV43" s="9"/>
      <c r="FMW43" s="9"/>
      <c r="FMX43" s="9"/>
      <c r="FMY43" s="9"/>
      <c r="FMZ43" s="9"/>
      <c r="FNA43" s="9"/>
      <c r="FNB43" s="9"/>
      <c r="FNC43" s="9"/>
      <c r="FND43" s="9"/>
      <c r="FNE43" s="9"/>
      <c r="FNF43" s="9"/>
      <c r="FNG43" s="9"/>
      <c r="FNH43" s="9"/>
      <c r="FNI43" s="9"/>
      <c r="FNJ43" s="9"/>
      <c r="FNK43" s="9"/>
      <c r="FNL43" s="9"/>
      <c r="FNM43" s="9"/>
      <c r="FNN43" s="9"/>
      <c r="FNO43" s="9"/>
      <c r="FNP43" s="9"/>
      <c r="FNQ43" s="9"/>
      <c r="FNR43" s="9"/>
      <c r="FNS43" s="9"/>
      <c r="FNT43" s="9"/>
      <c r="FNU43" s="9"/>
      <c r="FNV43" s="9"/>
      <c r="FNW43" s="9"/>
      <c r="FNX43" s="9"/>
      <c r="FNY43" s="9"/>
      <c r="FNZ43" s="9"/>
      <c r="FOA43" s="9"/>
      <c r="FOB43" s="9"/>
      <c r="FOC43" s="9"/>
      <c r="FOD43" s="9"/>
      <c r="FOE43" s="9"/>
      <c r="FOF43" s="9"/>
      <c r="FOG43" s="9"/>
      <c r="FOH43" s="9"/>
      <c r="FOI43" s="9"/>
      <c r="FOJ43" s="9"/>
      <c r="FOK43" s="9"/>
      <c r="FOL43" s="9"/>
      <c r="FOM43" s="9"/>
      <c r="FON43" s="9"/>
      <c r="FOO43" s="9"/>
      <c r="FOP43" s="9"/>
      <c r="FOQ43" s="9"/>
      <c r="FOR43" s="9"/>
      <c r="FOS43" s="9"/>
      <c r="FOT43" s="9"/>
      <c r="FOU43" s="9"/>
      <c r="FOV43" s="9"/>
      <c r="FOW43" s="9"/>
      <c r="FOX43" s="9"/>
      <c r="FOY43" s="9"/>
      <c r="FOZ43" s="9"/>
      <c r="FPA43" s="9"/>
      <c r="FPB43" s="9"/>
      <c r="FPC43" s="9"/>
      <c r="FPD43" s="9"/>
      <c r="FPE43" s="9"/>
      <c r="FPF43" s="9"/>
      <c r="FPG43" s="9"/>
      <c r="FPH43" s="9"/>
      <c r="FPI43" s="9"/>
      <c r="FPJ43" s="9"/>
      <c r="FPK43" s="9"/>
      <c r="FPL43" s="9"/>
      <c r="FPM43" s="9"/>
      <c r="FPN43" s="9"/>
      <c r="FPO43" s="9"/>
      <c r="FPP43" s="9"/>
      <c r="FPQ43" s="9"/>
      <c r="FPR43" s="9"/>
      <c r="FPS43" s="9"/>
      <c r="FPT43" s="9"/>
      <c r="FPU43" s="9"/>
      <c r="FPV43" s="9"/>
      <c r="FPW43" s="9"/>
      <c r="FPX43" s="9"/>
      <c r="FPY43" s="9"/>
      <c r="FPZ43" s="9"/>
      <c r="FQA43" s="9"/>
      <c r="FQB43" s="9"/>
      <c r="FQC43" s="9"/>
      <c r="FQD43" s="9"/>
      <c r="FQE43" s="9"/>
      <c r="FQF43" s="9"/>
      <c r="FQG43" s="9"/>
      <c r="FQH43" s="9"/>
      <c r="FQI43" s="9"/>
      <c r="FQJ43" s="9"/>
      <c r="FQK43" s="9"/>
      <c r="FQL43" s="9"/>
      <c r="FQM43" s="9"/>
      <c r="FQN43" s="9"/>
      <c r="FQO43" s="9"/>
      <c r="FQP43" s="9"/>
      <c r="FQQ43" s="9"/>
      <c r="FQR43" s="9"/>
      <c r="FQS43" s="9"/>
      <c r="FQT43" s="9"/>
      <c r="FQU43" s="9"/>
      <c r="FQV43" s="9"/>
      <c r="FQW43" s="9"/>
      <c r="FQX43" s="9"/>
      <c r="FQY43" s="9"/>
      <c r="FQZ43" s="9"/>
      <c r="FRA43" s="9"/>
      <c r="FRB43" s="9"/>
      <c r="FRC43" s="9"/>
      <c r="FRD43" s="9"/>
      <c r="FRE43" s="9"/>
      <c r="FRF43" s="9"/>
      <c r="FRG43" s="9"/>
      <c r="FRH43" s="9"/>
      <c r="FRI43" s="9"/>
      <c r="FRJ43" s="9"/>
      <c r="FRK43" s="9"/>
      <c r="FRL43" s="9"/>
      <c r="FRM43" s="9"/>
      <c r="FRN43" s="9"/>
      <c r="FRO43" s="9"/>
      <c r="FRP43" s="9"/>
      <c r="FRQ43" s="9"/>
      <c r="FRR43" s="9"/>
      <c r="FRS43" s="9"/>
      <c r="FRT43" s="9"/>
      <c r="FRU43" s="9"/>
      <c r="FRV43" s="9"/>
      <c r="FRW43" s="9"/>
      <c r="FRX43" s="9"/>
      <c r="FRY43" s="9"/>
      <c r="FRZ43" s="9"/>
      <c r="FSA43" s="9"/>
      <c r="FSB43" s="9"/>
      <c r="FSC43" s="9"/>
      <c r="FSD43" s="9"/>
      <c r="FSE43" s="9"/>
      <c r="FSF43" s="9"/>
      <c r="FSG43" s="9"/>
      <c r="FSH43" s="9"/>
      <c r="FSI43" s="9"/>
      <c r="FSJ43" s="9"/>
      <c r="FSK43" s="9"/>
      <c r="FSL43" s="9"/>
      <c r="FSM43" s="9"/>
      <c r="FSN43" s="9"/>
      <c r="FSO43" s="9"/>
      <c r="FSP43" s="9"/>
      <c r="FSQ43" s="9"/>
      <c r="FSR43" s="9"/>
      <c r="FSS43" s="9"/>
      <c r="FST43" s="9"/>
      <c r="FSU43" s="9"/>
      <c r="FSV43" s="9"/>
      <c r="FSW43" s="9"/>
      <c r="FSX43" s="9"/>
      <c r="FSY43" s="9"/>
      <c r="FSZ43" s="9"/>
      <c r="FTA43" s="9"/>
      <c r="FTB43" s="9"/>
      <c r="FTC43" s="9"/>
      <c r="FTD43" s="9"/>
      <c r="FTE43" s="9"/>
      <c r="FTF43" s="9"/>
      <c r="FTG43" s="9"/>
      <c r="FTH43" s="9"/>
      <c r="FTI43" s="9"/>
      <c r="FTJ43" s="9"/>
      <c r="FTK43" s="9"/>
      <c r="FTL43" s="9"/>
      <c r="FTM43" s="9"/>
      <c r="FTN43" s="9"/>
      <c r="FTO43" s="9"/>
      <c r="FTP43" s="9"/>
      <c r="FTQ43" s="9"/>
      <c r="FTR43" s="9"/>
      <c r="FTS43" s="9"/>
      <c r="FTT43" s="9"/>
      <c r="FTU43" s="9"/>
      <c r="FTV43" s="9"/>
      <c r="FTW43" s="9"/>
      <c r="FTX43" s="9"/>
      <c r="FTY43" s="9"/>
      <c r="FTZ43" s="9"/>
      <c r="FUA43" s="9"/>
      <c r="FUB43" s="9"/>
      <c r="FUC43" s="9"/>
      <c r="FUD43" s="9"/>
      <c r="FUE43" s="9"/>
      <c r="FUF43" s="9"/>
      <c r="FUG43" s="9"/>
      <c r="FUH43" s="9"/>
      <c r="FUI43" s="9"/>
      <c r="FUJ43" s="9"/>
      <c r="FUK43" s="9"/>
      <c r="FUL43" s="9"/>
      <c r="FUM43" s="9"/>
      <c r="FUN43" s="9"/>
      <c r="FUO43" s="9"/>
      <c r="FUP43" s="9"/>
      <c r="FUQ43" s="9"/>
      <c r="FUR43" s="9"/>
      <c r="FUS43" s="9"/>
      <c r="FUT43" s="9"/>
      <c r="FUU43" s="9"/>
      <c r="FUV43" s="9"/>
      <c r="FUW43" s="9"/>
      <c r="FUX43" s="9"/>
      <c r="FUY43" s="9"/>
      <c r="FUZ43" s="9"/>
      <c r="FVA43" s="9"/>
      <c r="FVB43" s="9"/>
      <c r="FVC43" s="9"/>
      <c r="FVD43" s="9"/>
      <c r="FVE43" s="9"/>
      <c r="FVF43" s="9"/>
      <c r="FVG43" s="9"/>
      <c r="FVH43" s="9"/>
      <c r="FVI43" s="9"/>
      <c r="FVJ43" s="9"/>
      <c r="FVK43" s="9"/>
      <c r="FVL43" s="9"/>
      <c r="FVM43" s="9"/>
      <c r="FVN43" s="9"/>
      <c r="FVO43" s="9"/>
      <c r="FVP43" s="9"/>
      <c r="FVQ43" s="9"/>
      <c r="FVR43" s="9"/>
      <c r="FVS43" s="9"/>
      <c r="FVT43" s="9"/>
      <c r="FVU43" s="9"/>
      <c r="FVV43" s="9"/>
      <c r="FVW43" s="9"/>
      <c r="FVX43" s="9"/>
      <c r="FVY43" s="9"/>
      <c r="FVZ43" s="9"/>
      <c r="FWA43" s="9"/>
      <c r="FWB43" s="9"/>
      <c r="FWC43" s="9"/>
      <c r="FWD43" s="9"/>
      <c r="FWE43" s="9"/>
      <c r="FWF43" s="9"/>
      <c r="FWG43" s="9"/>
      <c r="FWH43" s="9"/>
      <c r="FWI43" s="9"/>
      <c r="FWJ43" s="9"/>
      <c r="FWK43" s="9"/>
      <c r="FWL43" s="9"/>
      <c r="FWM43" s="9"/>
      <c r="FWN43" s="9"/>
      <c r="FWO43" s="9"/>
      <c r="FWP43" s="9"/>
      <c r="FWQ43" s="9"/>
      <c r="FWR43" s="9"/>
      <c r="FWS43" s="9"/>
      <c r="FWT43" s="9"/>
      <c r="FWU43" s="9"/>
      <c r="FWV43" s="9"/>
      <c r="FWW43" s="9"/>
      <c r="FWX43" s="9"/>
      <c r="FWY43" s="9"/>
      <c r="FWZ43" s="9"/>
      <c r="FXA43" s="9"/>
      <c r="FXB43" s="9"/>
      <c r="FXC43" s="9"/>
      <c r="FXD43" s="9"/>
      <c r="FXE43" s="9"/>
      <c r="FXF43" s="9"/>
      <c r="FXG43" s="9"/>
      <c r="FXH43" s="9"/>
      <c r="FXI43" s="9"/>
      <c r="FXJ43" s="9"/>
      <c r="FXK43" s="9"/>
      <c r="FXL43" s="9"/>
      <c r="FXM43" s="9"/>
      <c r="FXN43" s="9"/>
      <c r="FXO43" s="9"/>
      <c r="FXP43" s="9"/>
      <c r="FXQ43" s="9"/>
      <c r="FXR43" s="9"/>
      <c r="FXS43" s="9"/>
      <c r="FXT43" s="9"/>
      <c r="FXU43" s="9"/>
      <c r="FXV43" s="9"/>
      <c r="FXW43" s="9"/>
      <c r="FXX43" s="9"/>
      <c r="FXY43" s="9"/>
      <c r="FXZ43" s="9"/>
      <c r="FYA43" s="9"/>
      <c r="FYB43" s="9"/>
      <c r="FYC43" s="9"/>
      <c r="FYD43" s="9"/>
      <c r="FYE43" s="9"/>
      <c r="FYF43" s="9"/>
      <c r="FYG43" s="9"/>
      <c r="FYH43" s="9"/>
      <c r="FYI43" s="9"/>
      <c r="FYJ43" s="9"/>
      <c r="FYK43" s="9"/>
      <c r="FYL43" s="9"/>
      <c r="FYM43" s="9"/>
      <c r="FYN43" s="9"/>
      <c r="FYO43" s="9"/>
      <c r="FYP43" s="9"/>
      <c r="FYQ43" s="9"/>
      <c r="FYR43" s="9"/>
      <c r="FYS43" s="9"/>
      <c r="FYT43" s="9"/>
      <c r="FYU43" s="9"/>
      <c r="FYV43" s="9"/>
      <c r="FYW43" s="9"/>
      <c r="FYX43" s="9"/>
      <c r="FYY43" s="9"/>
      <c r="FYZ43" s="9"/>
      <c r="FZA43" s="9"/>
      <c r="FZB43" s="9"/>
      <c r="FZC43" s="9"/>
      <c r="FZD43" s="9"/>
      <c r="FZE43" s="9"/>
      <c r="FZF43" s="9"/>
      <c r="FZG43" s="9"/>
      <c r="FZH43" s="9"/>
      <c r="FZI43" s="9"/>
      <c r="FZJ43" s="9"/>
      <c r="FZK43" s="9"/>
      <c r="FZL43" s="9"/>
      <c r="FZM43" s="9"/>
      <c r="FZN43" s="9"/>
      <c r="FZO43" s="9"/>
      <c r="FZP43" s="9"/>
      <c r="FZQ43" s="9"/>
      <c r="FZR43" s="9"/>
      <c r="FZS43" s="9"/>
      <c r="FZT43" s="9"/>
      <c r="FZU43" s="9"/>
      <c r="FZV43" s="9"/>
      <c r="FZW43" s="9"/>
      <c r="FZX43" s="9"/>
      <c r="FZY43" s="9"/>
      <c r="FZZ43" s="9"/>
      <c r="GAA43" s="9"/>
      <c r="GAB43" s="9"/>
      <c r="GAC43" s="9"/>
      <c r="GAD43" s="9"/>
      <c r="GAE43" s="9"/>
      <c r="GAF43" s="9"/>
      <c r="GAG43" s="9"/>
      <c r="GAH43" s="9"/>
      <c r="GAI43" s="9"/>
      <c r="GAJ43" s="9"/>
      <c r="GAK43" s="9"/>
      <c r="GAL43" s="9"/>
      <c r="GAM43" s="9"/>
      <c r="GAN43" s="9"/>
      <c r="GAO43" s="9"/>
      <c r="GAP43" s="9"/>
      <c r="GAQ43" s="9"/>
      <c r="GAR43" s="9"/>
      <c r="GAS43" s="9"/>
      <c r="GAT43" s="9"/>
      <c r="GAU43" s="9"/>
      <c r="GAV43" s="9"/>
      <c r="GAW43" s="9"/>
      <c r="GAX43" s="9"/>
      <c r="GAY43" s="9"/>
      <c r="GAZ43" s="9"/>
      <c r="GBA43" s="9"/>
      <c r="GBB43" s="9"/>
      <c r="GBC43" s="9"/>
      <c r="GBD43" s="9"/>
      <c r="GBE43" s="9"/>
      <c r="GBF43" s="9"/>
      <c r="GBG43" s="9"/>
      <c r="GBH43" s="9"/>
      <c r="GBI43" s="9"/>
      <c r="GBJ43" s="9"/>
      <c r="GBK43" s="9"/>
      <c r="GBL43" s="9"/>
      <c r="GBM43" s="9"/>
      <c r="GBN43" s="9"/>
      <c r="GBO43" s="9"/>
      <c r="GBP43" s="9"/>
      <c r="GBQ43" s="9"/>
      <c r="GBR43" s="9"/>
      <c r="GBS43" s="9"/>
      <c r="GBT43" s="9"/>
      <c r="GBU43" s="9"/>
      <c r="GBV43" s="9"/>
      <c r="GBW43" s="9"/>
      <c r="GBX43" s="9"/>
      <c r="GBY43" s="9"/>
      <c r="GBZ43" s="9"/>
      <c r="GCA43" s="9"/>
      <c r="GCB43" s="9"/>
      <c r="GCC43" s="9"/>
      <c r="GCD43" s="9"/>
      <c r="GCE43" s="9"/>
      <c r="GCF43" s="9"/>
      <c r="GCG43" s="9"/>
      <c r="GCH43" s="9"/>
      <c r="GCI43" s="9"/>
      <c r="GCJ43" s="9"/>
      <c r="GCK43" s="9"/>
      <c r="GCL43" s="9"/>
      <c r="GCM43" s="9"/>
      <c r="GCN43" s="9"/>
      <c r="GCO43" s="9"/>
      <c r="GCP43" s="9"/>
      <c r="GCQ43" s="9"/>
      <c r="GCR43" s="9"/>
      <c r="GCS43" s="9"/>
      <c r="GCT43" s="9"/>
      <c r="GCU43" s="9"/>
      <c r="GCV43" s="9"/>
      <c r="GCW43" s="9"/>
      <c r="GCX43" s="9"/>
      <c r="GCY43" s="9"/>
      <c r="GCZ43" s="9"/>
      <c r="GDA43" s="9"/>
      <c r="GDB43" s="9"/>
      <c r="GDC43" s="9"/>
      <c r="GDD43" s="9"/>
      <c r="GDE43" s="9"/>
      <c r="GDF43" s="9"/>
      <c r="GDG43" s="9"/>
      <c r="GDH43" s="9"/>
      <c r="GDI43" s="9"/>
      <c r="GDJ43" s="9"/>
      <c r="GDK43" s="9"/>
      <c r="GDL43" s="9"/>
      <c r="GDM43" s="9"/>
      <c r="GDN43" s="9"/>
      <c r="GDO43" s="9"/>
      <c r="GDP43" s="9"/>
      <c r="GDQ43" s="9"/>
      <c r="GDR43" s="9"/>
      <c r="GDS43" s="9"/>
      <c r="GDT43" s="9"/>
      <c r="GDU43" s="9"/>
      <c r="GDV43" s="9"/>
      <c r="GDW43" s="9"/>
      <c r="GDX43" s="9"/>
      <c r="GDY43" s="9"/>
      <c r="GDZ43" s="9"/>
      <c r="GEA43" s="9"/>
      <c r="GEB43" s="9"/>
      <c r="GEC43" s="9"/>
      <c r="GED43" s="9"/>
      <c r="GEE43" s="9"/>
      <c r="GEF43" s="9"/>
      <c r="GEG43" s="9"/>
      <c r="GEH43" s="9"/>
      <c r="GEI43" s="9"/>
      <c r="GEJ43" s="9"/>
      <c r="GEK43" s="9"/>
      <c r="GEL43" s="9"/>
      <c r="GEM43" s="9"/>
      <c r="GEN43" s="9"/>
      <c r="GEO43" s="9"/>
      <c r="GEP43" s="9"/>
      <c r="GEQ43" s="9"/>
      <c r="GER43" s="9"/>
      <c r="GES43" s="9"/>
      <c r="GET43" s="9"/>
      <c r="GEU43" s="9"/>
      <c r="GEV43" s="9"/>
      <c r="GEW43" s="9"/>
      <c r="GEX43" s="9"/>
      <c r="GEY43" s="9"/>
      <c r="GEZ43" s="9"/>
      <c r="GFA43" s="9"/>
      <c r="GFB43" s="9"/>
      <c r="GFC43" s="9"/>
      <c r="GFD43" s="9"/>
      <c r="GFE43" s="9"/>
      <c r="GFF43" s="9"/>
      <c r="GFG43" s="9"/>
      <c r="GFH43" s="9"/>
      <c r="GFI43" s="9"/>
      <c r="GFJ43" s="9"/>
      <c r="GFK43" s="9"/>
      <c r="GFL43" s="9"/>
      <c r="GFM43" s="9"/>
      <c r="GFN43" s="9"/>
      <c r="GFO43" s="9"/>
      <c r="GFP43" s="9"/>
      <c r="GFQ43" s="9"/>
      <c r="GFR43" s="9"/>
      <c r="GFS43" s="9"/>
      <c r="GFT43" s="9"/>
      <c r="GFU43" s="9"/>
      <c r="GFV43" s="9"/>
      <c r="GFW43" s="9"/>
      <c r="GFX43" s="9"/>
      <c r="GFY43" s="9"/>
      <c r="GFZ43" s="9"/>
      <c r="GGA43" s="9"/>
      <c r="GGB43" s="9"/>
      <c r="GGC43" s="9"/>
      <c r="GGD43" s="9"/>
      <c r="GGE43" s="9"/>
      <c r="GGF43" s="9"/>
      <c r="GGG43" s="9"/>
      <c r="GGH43" s="9"/>
      <c r="GGI43" s="9"/>
      <c r="GGJ43" s="9"/>
      <c r="GGK43" s="9"/>
      <c r="GGL43" s="9"/>
      <c r="GGM43" s="9"/>
      <c r="GGN43" s="9"/>
      <c r="GGO43" s="9"/>
      <c r="GGP43" s="9"/>
      <c r="GGQ43" s="9"/>
      <c r="GGR43" s="9"/>
      <c r="GGS43" s="9"/>
      <c r="GGT43" s="9"/>
      <c r="GGU43" s="9"/>
      <c r="GGV43" s="9"/>
      <c r="GGW43" s="9"/>
      <c r="GGX43" s="9"/>
      <c r="GGY43" s="9"/>
      <c r="GGZ43" s="9"/>
      <c r="GHA43" s="9"/>
      <c r="GHB43" s="9"/>
      <c r="GHC43" s="9"/>
      <c r="GHD43" s="9"/>
      <c r="GHE43" s="9"/>
      <c r="GHF43" s="9"/>
      <c r="GHG43" s="9"/>
      <c r="GHH43" s="9"/>
      <c r="GHI43" s="9"/>
      <c r="GHJ43" s="9"/>
      <c r="GHK43" s="9"/>
      <c r="GHL43" s="9"/>
      <c r="GHM43" s="9"/>
      <c r="GHN43" s="9"/>
      <c r="GHO43" s="9"/>
      <c r="GHP43" s="9"/>
      <c r="GHQ43" s="9"/>
      <c r="GHR43" s="9"/>
      <c r="GHS43" s="9"/>
      <c r="GHT43" s="9"/>
      <c r="GHU43" s="9"/>
      <c r="GHV43" s="9"/>
      <c r="GHW43" s="9"/>
      <c r="GHX43" s="9"/>
      <c r="GHY43" s="9"/>
      <c r="GHZ43" s="9"/>
      <c r="GIA43" s="9"/>
      <c r="GIB43" s="9"/>
      <c r="GIC43" s="9"/>
      <c r="GID43" s="9"/>
      <c r="GIE43" s="9"/>
      <c r="GIF43" s="9"/>
      <c r="GIG43" s="9"/>
      <c r="GIH43" s="9"/>
      <c r="GII43" s="9"/>
      <c r="GIJ43" s="9"/>
      <c r="GIK43" s="9"/>
      <c r="GIL43" s="9"/>
      <c r="GIM43" s="9"/>
      <c r="GIN43" s="9"/>
      <c r="GIO43" s="9"/>
      <c r="GIP43" s="9"/>
      <c r="GIQ43" s="9"/>
      <c r="GIR43" s="9"/>
      <c r="GIS43" s="9"/>
      <c r="GIT43" s="9"/>
      <c r="GIU43" s="9"/>
      <c r="GIV43" s="9"/>
      <c r="GIW43" s="9"/>
      <c r="GIX43" s="9"/>
      <c r="GIY43" s="9"/>
      <c r="GIZ43" s="9"/>
      <c r="GJA43" s="9"/>
      <c r="GJB43" s="9"/>
      <c r="GJC43" s="9"/>
      <c r="GJD43" s="9"/>
      <c r="GJE43" s="9"/>
      <c r="GJF43" s="9"/>
      <c r="GJG43" s="9"/>
      <c r="GJH43" s="9"/>
      <c r="GJI43" s="9"/>
      <c r="GJJ43" s="9"/>
      <c r="GJK43" s="9"/>
      <c r="GJL43" s="9"/>
      <c r="GJM43" s="9"/>
      <c r="GJN43" s="9"/>
      <c r="GJO43" s="9"/>
      <c r="GJP43" s="9"/>
      <c r="GJQ43" s="9"/>
      <c r="GJR43" s="9"/>
      <c r="GJS43" s="9"/>
      <c r="GJT43" s="9"/>
      <c r="GJU43" s="9"/>
      <c r="GJV43" s="9"/>
      <c r="GJW43" s="9"/>
      <c r="GJX43" s="9"/>
      <c r="GJY43" s="9"/>
      <c r="GJZ43" s="9"/>
      <c r="GKA43" s="9"/>
      <c r="GKB43" s="9"/>
      <c r="GKC43" s="9"/>
      <c r="GKD43" s="9"/>
      <c r="GKE43" s="9"/>
      <c r="GKF43" s="9"/>
      <c r="GKG43" s="9"/>
      <c r="GKH43" s="9"/>
      <c r="GKI43" s="9"/>
      <c r="GKJ43" s="9"/>
      <c r="GKK43" s="9"/>
      <c r="GKL43" s="9"/>
      <c r="GKM43" s="9"/>
      <c r="GKN43" s="9"/>
      <c r="GKO43" s="9"/>
      <c r="GKP43" s="9"/>
      <c r="GKQ43" s="9"/>
      <c r="GKR43" s="9"/>
      <c r="GKS43" s="9"/>
      <c r="GKT43" s="9"/>
      <c r="GKU43" s="9"/>
      <c r="GKV43" s="9"/>
      <c r="GKW43" s="9"/>
      <c r="GKX43" s="9"/>
      <c r="GKY43" s="9"/>
      <c r="GKZ43" s="9"/>
      <c r="GLA43" s="9"/>
      <c r="GLB43" s="9"/>
      <c r="GLC43" s="9"/>
      <c r="GLD43" s="9"/>
      <c r="GLE43" s="9"/>
      <c r="GLF43" s="9"/>
      <c r="GLG43" s="9"/>
      <c r="GLH43" s="9"/>
      <c r="GLI43" s="9"/>
      <c r="GLJ43" s="9"/>
      <c r="GLK43" s="9"/>
      <c r="GLL43" s="9"/>
      <c r="GLM43" s="9"/>
      <c r="GLN43" s="9"/>
      <c r="GLO43" s="9"/>
      <c r="GLP43" s="9"/>
      <c r="GLQ43" s="9"/>
      <c r="GLR43" s="9"/>
      <c r="GLS43" s="9"/>
      <c r="GLT43" s="9"/>
      <c r="GLU43" s="9"/>
      <c r="GLV43" s="9"/>
      <c r="GLW43" s="9"/>
      <c r="GLX43" s="9"/>
      <c r="GLY43" s="9"/>
      <c r="GLZ43" s="9"/>
      <c r="GMA43" s="9"/>
      <c r="GMB43" s="9"/>
      <c r="GMC43" s="9"/>
      <c r="GMD43" s="9"/>
      <c r="GME43" s="9"/>
      <c r="GMF43" s="9"/>
      <c r="GMG43" s="9"/>
      <c r="GMH43" s="9"/>
      <c r="GMI43" s="9"/>
      <c r="GMJ43" s="9"/>
      <c r="GMK43" s="9"/>
      <c r="GML43" s="9"/>
      <c r="GMM43" s="9"/>
      <c r="GMN43" s="9"/>
      <c r="GMO43" s="9"/>
      <c r="GMP43" s="9"/>
      <c r="GMQ43" s="9"/>
      <c r="GMR43" s="9"/>
      <c r="GMS43" s="9"/>
      <c r="GMT43" s="9"/>
      <c r="GMU43" s="9"/>
      <c r="GMV43" s="9"/>
      <c r="GMW43" s="9"/>
      <c r="GMX43" s="9"/>
      <c r="GMY43" s="9"/>
      <c r="GMZ43" s="9"/>
      <c r="GNA43" s="9"/>
      <c r="GNB43" s="9"/>
      <c r="GNC43" s="9"/>
      <c r="GND43" s="9"/>
      <c r="GNE43" s="9"/>
      <c r="GNF43" s="9"/>
      <c r="GNG43" s="9"/>
      <c r="GNH43" s="9"/>
      <c r="GNI43" s="9"/>
      <c r="GNJ43" s="9"/>
      <c r="GNK43" s="9"/>
      <c r="GNL43" s="9"/>
      <c r="GNM43" s="9"/>
      <c r="GNN43" s="9"/>
      <c r="GNO43" s="9"/>
      <c r="GNP43" s="9"/>
      <c r="GNQ43" s="9"/>
      <c r="GNR43" s="9"/>
      <c r="GNS43" s="9"/>
      <c r="GNT43" s="9"/>
      <c r="GNU43" s="9"/>
      <c r="GNV43" s="9"/>
      <c r="GNW43" s="9"/>
      <c r="GNX43" s="9"/>
      <c r="GNY43" s="9"/>
      <c r="GNZ43" s="9"/>
      <c r="GOA43" s="9"/>
      <c r="GOB43" s="9"/>
      <c r="GOC43" s="9"/>
      <c r="GOD43" s="9"/>
      <c r="GOE43" s="9"/>
      <c r="GOF43" s="9"/>
      <c r="GOG43" s="9"/>
      <c r="GOH43" s="9"/>
      <c r="GOI43" s="9"/>
      <c r="GOJ43" s="9"/>
      <c r="GOK43" s="9"/>
      <c r="GOL43" s="9"/>
      <c r="GOM43" s="9"/>
      <c r="GON43" s="9"/>
      <c r="GOO43" s="9"/>
      <c r="GOP43" s="9"/>
      <c r="GOQ43" s="9"/>
      <c r="GOR43" s="9"/>
      <c r="GOS43" s="9"/>
      <c r="GOT43" s="9"/>
      <c r="GOU43" s="9"/>
      <c r="GOV43" s="9"/>
      <c r="GOW43" s="9"/>
      <c r="GOX43" s="9"/>
      <c r="GOY43" s="9"/>
      <c r="GOZ43" s="9"/>
      <c r="GPA43" s="9"/>
      <c r="GPB43" s="9"/>
      <c r="GPC43" s="9"/>
      <c r="GPD43" s="9"/>
      <c r="GPE43" s="9"/>
      <c r="GPF43" s="9"/>
      <c r="GPG43" s="9"/>
      <c r="GPH43" s="9"/>
      <c r="GPI43" s="9"/>
      <c r="GPJ43" s="9"/>
      <c r="GPK43" s="9"/>
      <c r="GPL43" s="9"/>
      <c r="GPM43" s="9"/>
      <c r="GPN43" s="9"/>
      <c r="GPO43" s="9"/>
      <c r="GPP43" s="9"/>
      <c r="GPQ43" s="9"/>
      <c r="GPR43" s="9"/>
      <c r="GPS43" s="9"/>
      <c r="GPT43" s="9"/>
      <c r="GPU43" s="9"/>
      <c r="GPV43" s="9"/>
      <c r="GPW43" s="9"/>
      <c r="GPX43" s="9"/>
      <c r="GPY43" s="9"/>
      <c r="GPZ43" s="9"/>
      <c r="GQA43" s="9"/>
      <c r="GQB43" s="9"/>
      <c r="GQC43" s="9"/>
      <c r="GQD43" s="9"/>
      <c r="GQE43" s="9"/>
      <c r="GQF43" s="9"/>
      <c r="GQG43" s="9"/>
      <c r="GQH43" s="9"/>
      <c r="GQI43" s="9"/>
      <c r="GQJ43" s="9"/>
      <c r="GQK43" s="9"/>
      <c r="GQL43" s="9"/>
      <c r="GQM43" s="9"/>
      <c r="GQN43" s="9"/>
      <c r="GQO43" s="9"/>
      <c r="GQP43" s="9"/>
      <c r="GQQ43" s="9"/>
      <c r="GQR43" s="9"/>
      <c r="GQS43" s="9"/>
      <c r="GQT43" s="9"/>
      <c r="GQU43" s="9"/>
      <c r="GQV43" s="9"/>
      <c r="GQW43" s="9"/>
      <c r="GQX43" s="9"/>
      <c r="GQY43" s="9"/>
      <c r="GQZ43" s="9"/>
      <c r="GRA43" s="9"/>
      <c r="GRB43" s="9"/>
      <c r="GRC43" s="9"/>
      <c r="GRD43" s="9"/>
      <c r="GRE43" s="9"/>
      <c r="GRF43" s="9"/>
      <c r="GRG43" s="9"/>
      <c r="GRH43" s="9"/>
      <c r="GRI43" s="9"/>
      <c r="GRJ43" s="9"/>
      <c r="GRK43" s="9"/>
      <c r="GRL43" s="9"/>
      <c r="GRM43" s="9"/>
      <c r="GRN43" s="9"/>
      <c r="GRO43" s="9"/>
      <c r="GRP43" s="9"/>
      <c r="GRQ43" s="9"/>
      <c r="GRR43" s="9"/>
      <c r="GRS43" s="9"/>
      <c r="GRT43" s="9"/>
      <c r="GRU43" s="9"/>
      <c r="GRV43" s="9"/>
      <c r="GRW43" s="9"/>
      <c r="GRX43" s="9"/>
      <c r="GRY43" s="9"/>
      <c r="GRZ43" s="9"/>
      <c r="GSA43" s="9"/>
      <c r="GSB43" s="9"/>
      <c r="GSC43" s="9"/>
      <c r="GSD43" s="9"/>
      <c r="GSE43" s="9"/>
      <c r="GSF43" s="9"/>
      <c r="GSG43" s="9"/>
      <c r="GSH43" s="9"/>
      <c r="GSI43" s="9"/>
      <c r="GSJ43" s="9"/>
      <c r="GSK43" s="9"/>
      <c r="GSL43" s="9"/>
      <c r="GSM43" s="9"/>
      <c r="GSN43" s="9"/>
      <c r="GSO43" s="9"/>
      <c r="GSP43" s="9"/>
      <c r="GSQ43" s="9"/>
      <c r="GSR43" s="9"/>
      <c r="GSS43" s="9"/>
      <c r="GST43" s="9"/>
      <c r="GSU43" s="9"/>
      <c r="GSV43" s="9"/>
      <c r="GSW43" s="9"/>
      <c r="GSX43" s="9"/>
      <c r="GSY43" s="9"/>
      <c r="GSZ43" s="9"/>
      <c r="GTA43" s="9"/>
      <c r="GTB43" s="9"/>
      <c r="GTC43" s="9"/>
      <c r="GTD43" s="9"/>
      <c r="GTE43" s="9"/>
      <c r="GTF43" s="9"/>
      <c r="GTG43" s="9"/>
      <c r="GTH43" s="9"/>
      <c r="GTI43" s="9"/>
      <c r="GTJ43" s="9"/>
      <c r="GTK43" s="9"/>
      <c r="GTL43" s="9"/>
      <c r="GTM43" s="9"/>
      <c r="GTN43" s="9"/>
      <c r="GTO43" s="9"/>
      <c r="GTP43" s="9"/>
      <c r="GTQ43" s="9"/>
      <c r="GTR43" s="9"/>
      <c r="GTS43" s="9"/>
      <c r="GTT43" s="9"/>
      <c r="GTU43" s="9"/>
      <c r="GTV43" s="9"/>
      <c r="GTW43" s="9"/>
      <c r="GTX43" s="9"/>
      <c r="GTY43" s="9"/>
      <c r="GTZ43" s="9"/>
      <c r="GUA43" s="9"/>
      <c r="GUB43" s="9"/>
      <c r="GUC43" s="9"/>
      <c r="GUD43" s="9"/>
      <c r="GUE43" s="9"/>
      <c r="GUF43" s="9"/>
      <c r="GUG43" s="9"/>
      <c r="GUH43" s="9"/>
      <c r="GUI43" s="9"/>
      <c r="GUJ43" s="9"/>
      <c r="GUK43" s="9"/>
      <c r="GUL43" s="9"/>
      <c r="GUM43" s="9"/>
      <c r="GUN43" s="9"/>
      <c r="GUO43" s="9"/>
      <c r="GUP43" s="9"/>
      <c r="GUQ43" s="9"/>
      <c r="GUR43" s="9"/>
      <c r="GUS43" s="9"/>
      <c r="GUT43" s="9"/>
      <c r="GUU43" s="9"/>
      <c r="GUV43" s="9"/>
      <c r="GUW43" s="9"/>
      <c r="GUX43" s="9"/>
      <c r="GUY43" s="9"/>
      <c r="GUZ43" s="9"/>
      <c r="GVA43" s="9"/>
      <c r="GVB43" s="9"/>
      <c r="GVC43" s="9"/>
      <c r="GVD43" s="9"/>
      <c r="GVE43" s="9"/>
      <c r="GVF43" s="9"/>
      <c r="GVG43" s="9"/>
      <c r="GVH43" s="9"/>
      <c r="GVI43" s="9"/>
      <c r="GVJ43" s="9"/>
      <c r="GVK43" s="9"/>
      <c r="GVL43" s="9"/>
      <c r="GVM43" s="9"/>
      <c r="GVN43" s="9"/>
      <c r="GVO43" s="9"/>
      <c r="GVP43" s="9"/>
      <c r="GVQ43" s="9"/>
      <c r="GVR43" s="9"/>
      <c r="GVS43" s="9"/>
      <c r="GVT43" s="9"/>
      <c r="GVU43" s="9"/>
      <c r="GVV43" s="9"/>
      <c r="GVW43" s="9"/>
      <c r="GVX43" s="9"/>
      <c r="GVY43" s="9"/>
      <c r="GVZ43" s="9"/>
      <c r="GWA43" s="9"/>
      <c r="GWB43" s="9"/>
      <c r="GWC43" s="9"/>
      <c r="GWD43" s="9"/>
      <c r="GWE43" s="9"/>
      <c r="GWF43" s="9"/>
      <c r="GWG43" s="9"/>
      <c r="GWH43" s="9"/>
      <c r="GWI43" s="9"/>
      <c r="GWJ43" s="9"/>
      <c r="GWK43" s="9"/>
      <c r="GWL43" s="9"/>
      <c r="GWM43" s="9"/>
      <c r="GWN43" s="9"/>
      <c r="GWO43" s="9"/>
      <c r="GWP43" s="9"/>
      <c r="GWQ43" s="9"/>
      <c r="GWR43" s="9"/>
      <c r="GWS43" s="9"/>
      <c r="GWT43" s="9"/>
      <c r="GWU43" s="9"/>
      <c r="GWV43" s="9"/>
      <c r="GWW43" s="9"/>
      <c r="GWX43" s="9"/>
      <c r="GWY43" s="9"/>
      <c r="GWZ43" s="9"/>
      <c r="GXA43" s="9"/>
      <c r="GXB43" s="9"/>
      <c r="GXC43" s="9"/>
      <c r="GXD43" s="9"/>
      <c r="GXE43" s="9"/>
      <c r="GXF43" s="9"/>
      <c r="GXG43" s="9"/>
      <c r="GXH43" s="9"/>
      <c r="GXI43" s="9"/>
      <c r="GXJ43" s="9"/>
      <c r="GXK43" s="9"/>
      <c r="GXL43" s="9"/>
      <c r="GXM43" s="9"/>
      <c r="GXN43" s="9"/>
      <c r="GXO43" s="9"/>
      <c r="GXP43" s="9"/>
      <c r="GXQ43" s="9"/>
      <c r="GXR43" s="9"/>
      <c r="GXS43" s="9"/>
      <c r="GXT43" s="9"/>
      <c r="GXU43" s="9"/>
      <c r="GXV43" s="9"/>
      <c r="GXW43" s="9"/>
      <c r="GXX43" s="9"/>
      <c r="GXY43" s="9"/>
      <c r="GXZ43" s="9"/>
      <c r="GYA43" s="9"/>
      <c r="GYB43" s="9"/>
      <c r="GYC43" s="9"/>
      <c r="GYD43" s="9"/>
      <c r="GYE43" s="9"/>
      <c r="GYF43" s="9"/>
      <c r="GYG43" s="9"/>
      <c r="GYH43" s="9"/>
      <c r="GYI43" s="9"/>
      <c r="GYJ43" s="9"/>
      <c r="GYK43" s="9"/>
      <c r="GYL43" s="9"/>
      <c r="GYM43" s="9"/>
      <c r="GYN43" s="9"/>
      <c r="GYO43" s="9"/>
      <c r="GYP43" s="9"/>
      <c r="GYQ43" s="9"/>
      <c r="GYR43" s="9"/>
      <c r="GYS43" s="9"/>
      <c r="GYT43" s="9"/>
      <c r="GYU43" s="9"/>
      <c r="GYV43" s="9"/>
      <c r="GYW43" s="9"/>
      <c r="GYX43" s="9"/>
      <c r="GYY43" s="9"/>
      <c r="GYZ43" s="9"/>
      <c r="GZA43" s="9"/>
      <c r="GZB43" s="9"/>
      <c r="GZC43" s="9"/>
      <c r="GZD43" s="9"/>
      <c r="GZE43" s="9"/>
      <c r="GZF43" s="9"/>
      <c r="GZG43" s="9"/>
      <c r="GZH43" s="9"/>
      <c r="GZI43" s="9"/>
      <c r="GZJ43" s="9"/>
      <c r="GZK43" s="9"/>
      <c r="GZL43" s="9"/>
      <c r="GZM43" s="9"/>
      <c r="GZN43" s="9"/>
      <c r="GZO43" s="9"/>
      <c r="GZP43" s="9"/>
      <c r="GZQ43" s="9"/>
      <c r="GZR43" s="9"/>
      <c r="GZS43" s="9"/>
      <c r="GZT43" s="9"/>
      <c r="GZU43" s="9"/>
      <c r="GZV43" s="9"/>
      <c r="GZW43" s="9"/>
      <c r="GZX43" s="9"/>
      <c r="GZY43" s="9"/>
      <c r="GZZ43" s="9"/>
      <c r="HAA43" s="9"/>
      <c r="HAB43" s="9"/>
      <c r="HAC43" s="9"/>
      <c r="HAD43" s="9"/>
      <c r="HAE43" s="9"/>
      <c r="HAF43" s="9"/>
      <c r="HAG43" s="9"/>
      <c r="HAH43" s="9"/>
      <c r="HAI43" s="9"/>
      <c r="HAJ43" s="9"/>
      <c r="HAK43" s="9"/>
      <c r="HAL43" s="9"/>
      <c r="HAM43" s="9"/>
      <c r="HAN43" s="9"/>
      <c r="HAO43" s="9"/>
      <c r="HAP43" s="9"/>
      <c r="HAQ43" s="9"/>
      <c r="HAR43" s="9"/>
      <c r="HAS43" s="9"/>
      <c r="HAT43" s="9"/>
      <c r="HAU43" s="9"/>
      <c r="HAV43" s="9"/>
      <c r="HAW43" s="9"/>
      <c r="HAX43" s="9"/>
      <c r="HAY43" s="9"/>
      <c r="HAZ43" s="9"/>
      <c r="HBA43" s="9"/>
      <c r="HBB43" s="9"/>
      <c r="HBC43" s="9"/>
      <c r="HBD43" s="9"/>
      <c r="HBE43" s="9"/>
      <c r="HBF43" s="9"/>
      <c r="HBG43" s="9"/>
      <c r="HBH43" s="9"/>
      <c r="HBI43" s="9"/>
      <c r="HBJ43" s="9"/>
      <c r="HBK43" s="9"/>
      <c r="HBL43" s="9"/>
      <c r="HBM43" s="9"/>
      <c r="HBN43" s="9"/>
      <c r="HBO43" s="9"/>
      <c r="HBP43" s="9"/>
      <c r="HBQ43" s="9"/>
      <c r="HBR43" s="9"/>
      <c r="HBS43" s="9"/>
      <c r="HBT43" s="9"/>
      <c r="HBU43" s="9"/>
      <c r="HBV43" s="9"/>
      <c r="HBW43" s="9"/>
      <c r="HBX43" s="9"/>
      <c r="HBY43" s="9"/>
      <c r="HBZ43" s="9"/>
      <c r="HCA43" s="9"/>
      <c r="HCB43" s="9"/>
      <c r="HCC43" s="9"/>
      <c r="HCD43" s="9"/>
      <c r="HCE43" s="9"/>
      <c r="HCF43" s="9"/>
      <c r="HCG43" s="9"/>
      <c r="HCH43" s="9"/>
      <c r="HCI43" s="9"/>
      <c r="HCJ43" s="9"/>
      <c r="HCK43" s="9"/>
      <c r="HCL43" s="9"/>
      <c r="HCM43" s="9"/>
      <c r="HCN43" s="9"/>
      <c r="HCO43" s="9"/>
      <c r="HCP43" s="9"/>
      <c r="HCQ43" s="9"/>
      <c r="HCR43" s="9"/>
      <c r="HCS43" s="9"/>
      <c r="HCT43" s="9"/>
      <c r="HCU43" s="9"/>
      <c r="HCV43" s="9"/>
      <c r="HCW43" s="9"/>
      <c r="HCX43" s="9"/>
      <c r="HCY43" s="9"/>
      <c r="HCZ43" s="9"/>
      <c r="HDA43" s="9"/>
      <c r="HDB43" s="9"/>
      <c r="HDC43" s="9"/>
      <c r="HDD43" s="9"/>
      <c r="HDE43" s="9"/>
      <c r="HDF43" s="9"/>
      <c r="HDG43" s="9"/>
      <c r="HDH43" s="9"/>
      <c r="HDI43" s="9"/>
      <c r="HDJ43" s="9"/>
      <c r="HDK43" s="9"/>
      <c r="HDL43" s="9"/>
      <c r="HDM43" s="9"/>
      <c r="HDN43" s="9"/>
      <c r="HDO43" s="9"/>
      <c r="HDP43" s="9"/>
      <c r="HDQ43" s="9"/>
      <c r="HDR43" s="9"/>
      <c r="HDS43" s="9"/>
      <c r="HDT43" s="9"/>
      <c r="HDU43" s="9"/>
      <c r="HDV43" s="9"/>
      <c r="HDW43" s="9"/>
      <c r="HDX43" s="9"/>
      <c r="HDY43" s="9"/>
      <c r="HDZ43" s="9"/>
      <c r="HEA43" s="9"/>
      <c r="HEB43" s="9"/>
      <c r="HEC43" s="9"/>
      <c r="HED43" s="9"/>
      <c r="HEE43" s="9"/>
      <c r="HEF43" s="9"/>
      <c r="HEG43" s="9"/>
      <c r="HEH43" s="9"/>
      <c r="HEI43" s="9"/>
      <c r="HEJ43" s="9"/>
      <c r="HEK43" s="9"/>
      <c r="HEL43" s="9"/>
      <c r="HEM43" s="9"/>
      <c r="HEN43" s="9"/>
      <c r="HEO43" s="9"/>
      <c r="HEP43" s="9"/>
      <c r="HEQ43" s="9"/>
      <c r="HER43" s="9"/>
      <c r="HES43" s="9"/>
      <c r="HET43" s="9"/>
      <c r="HEU43" s="9"/>
      <c r="HEV43" s="9"/>
      <c r="HEW43" s="9"/>
      <c r="HEX43" s="9"/>
      <c r="HEY43" s="9"/>
      <c r="HEZ43" s="9"/>
      <c r="HFA43" s="9"/>
      <c r="HFB43" s="9"/>
      <c r="HFC43" s="9"/>
      <c r="HFD43" s="9"/>
      <c r="HFE43" s="9"/>
      <c r="HFF43" s="9"/>
      <c r="HFG43" s="9"/>
      <c r="HFH43" s="9"/>
      <c r="HFI43" s="9"/>
      <c r="HFJ43" s="9"/>
      <c r="HFK43" s="9"/>
      <c r="HFL43" s="9"/>
      <c r="HFM43" s="9"/>
      <c r="HFN43" s="9"/>
      <c r="HFO43" s="9"/>
      <c r="HFP43" s="9"/>
      <c r="HFQ43" s="9"/>
      <c r="HFR43" s="9"/>
      <c r="HFS43" s="9"/>
      <c r="HFT43" s="9"/>
      <c r="HFU43" s="9"/>
      <c r="HFV43" s="9"/>
      <c r="HFW43" s="9"/>
      <c r="HFX43" s="9"/>
      <c r="HFY43" s="9"/>
      <c r="HFZ43" s="9"/>
      <c r="HGA43" s="9"/>
      <c r="HGB43" s="9"/>
      <c r="HGC43" s="9"/>
      <c r="HGD43" s="9"/>
      <c r="HGE43" s="9"/>
      <c r="HGF43" s="9"/>
      <c r="HGG43" s="9"/>
      <c r="HGH43" s="9"/>
      <c r="HGI43" s="9"/>
      <c r="HGJ43" s="9"/>
      <c r="HGK43" s="9"/>
      <c r="HGL43" s="9"/>
      <c r="HGM43" s="9"/>
      <c r="HGN43" s="9"/>
      <c r="HGO43" s="9"/>
      <c r="HGP43" s="9"/>
      <c r="HGQ43" s="9"/>
      <c r="HGR43" s="9"/>
      <c r="HGS43" s="9"/>
      <c r="HGT43" s="9"/>
      <c r="HGU43" s="9"/>
      <c r="HGV43" s="9"/>
      <c r="HGW43" s="9"/>
      <c r="HGX43" s="9"/>
      <c r="HGY43" s="9"/>
      <c r="HGZ43" s="9"/>
      <c r="HHA43" s="9"/>
      <c r="HHB43" s="9"/>
      <c r="HHC43" s="9"/>
      <c r="HHD43" s="9"/>
      <c r="HHE43" s="9"/>
      <c r="HHF43" s="9"/>
      <c r="HHG43" s="9"/>
      <c r="HHH43" s="9"/>
      <c r="HHI43" s="9"/>
      <c r="HHJ43" s="9"/>
      <c r="HHK43" s="9"/>
      <c r="HHL43" s="9"/>
      <c r="HHM43" s="9"/>
      <c r="HHN43" s="9"/>
      <c r="HHO43" s="9"/>
      <c r="HHP43" s="9"/>
      <c r="HHQ43" s="9"/>
      <c r="HHR43" s="9"/>
      <c r="HHS43" s="9"/>
      <c r="HHT43" s="9"/>
      <c r="HHU43" s="9"/>
      <c r="HHV43" s="9"/>
      <c r="HHW43" s="9"/>
      <c r="HHX43" s="9"/>
      <c r="HHY43" s="9"/>
      <c r="HHZ43" s="9"/>
      <c r="HIA43" s="9"/>
      <c r="HIB43" s="9"/>
      <c r="HIC43" s="9"/>
      <c r="HID43" s="9"/>
      <c r="HIE43" s="9"/>
      <c r="HIF43" s="9"/>
      <c r="HIG43" s="9"/>
      <c r="HIH43" s="9"/>
      <c r="HII43" s="9"/>
      <c r="HIJ43" s="9"/>
      <c r="HIK43" s="9"/>
      <c r="HIL43" s="9"/>
      <c r="HIM43" s="9"/>
      <c r="HIN43" s="9"/>
      <c r="HIO43" s="9"/>
      <c r="HIP43" s="9"/>
      <c r="HIQ43" s="9"/>
      <c r="HIR43" s="9"/>
      <c r="HIS43" s="9"/>
      <c r="HIT43" s="9"/>
      <c r="HIU43" s="9"/>
      <c r="HIV43" s="9"/>
      <c r="HIW43" s="9"/>
      <c r="HIX43" s="9"/>
      <c r="HIY43" s="9"/>
      <c r="HIZ43" s="9"/>
      <c r="HJA43" s="9"/>
      <c r="HJB43" s="9"/>
      <c r="HJC43" s="9"/>
      <c r="HJD43" s="9"/>
      <c r="HJE43" s="9"/>
      <c r="HJF43" s="9"/>
      <c r="HJG43" s="9"/>
      <c r="HJH43" s="9"/>
      <c r="HJI43" s="9"/>
      <c r="HJJ43" s="9"/>
      <c r="HJK43" s="9"/>
      <c r="HJL43" s="9"/>
      <c r="HJM43" s="9"/>
      <c r="HJN43" s="9"/>
      <c r="HJO43" s="9"/>
      <c r="HJP43" s="9"/>
      <c r="HJQ43" s="9"/>
      <c r="HJR43" s="9"/>
      <c r="HJS43" s="9"/>
      <c r="HJT43" s="9"/>
      <c r="HJU43" s="9"/>
      <c r="HJV43" s="9"/>
      <c r="HJW43" s="9"/>
      <c r="HJX43" s="9"/>
      <c r="HJY43" s="9"/>
      <c r="HJZ43" s="9"/>
      <c r="HKA43" s="9"/>
      <c r="HKB43" s="9"/>
      <c r="HKC43" s="9"/>
      <c r="HKD43" s="9"/>
      <c r="HKE43" s="9"/>
      <c r="HKF43" s="9"/>
      <c r="HKG43" s="9"/>
      <c r="HKH43" s="9"/>
      <c r="HKI43" s="9"/>
      <c r="HKJ43" s="9"/>
      <c r="HKK43" s="9"/>
      <c r="HKL43" s="9"/>
      <c r="HKM43" s="9"/>
      <c r="HKN43" s="9"/>
      <c r="HKO43" s="9"/>
      <c r="HKP43" s="9"/>
      <c r="HKQ43" s="9"/>
      <c r="HKR43" s="9"/>
      <c r="HKS43" s="9"/>
      <c r="HKT43" s="9"/>
      <c r="HKU43" s="9"/>
      <c r="HKV43" s="9"/>
      <c r="HKW43" s="9"/>
      <c r="HKX43" s="9"/>
      <c r="HKY43" s="9"/>
      <c r="HKZ43" s="9"/>
      <c r="HLA43" s="9"/>
      <c r="HLB43" s="9"/>
      <c r="HLC43" s="9"/>
      <c r="HLD43" s="9"/>
      <c r="HLE43" s="9"/>
      <c r="HLF43" s="9"/>
      <c r="HLG43" s="9"/>
      <c r="HLH43" s="9"/>
      <c r="HLI43" s="9"/>
      <c r="HLJ43" s="9"/>
      <c r="HLK43" s="9"/>
      <c r="HLL43" s="9"/>
      <c r="HLM43" s="9"/>
      <c r="HLN43" s="9"/>
      <c r="HLO43" s="9"/>
      <c r="HLP43" s="9"/>
      <c r="HLQ43" s="9"/>
      <c r="HLR43" s="9"/>
      <c r="HLS43" s="9"/>
      <c r="HLT43" s="9"/>
      <c r="HLU43" s="9"/>
      <c r="HLV43" s="9"/>
      <c r="HLW43" s="9"/>
      <c r="HLX43" s="9"/>
      <c r="HLY43" s="9"/>
      <c r="HLZ43" s="9"/>
      <c r="HMA43" s="9"/>
      <c r="HMB43" s="9"/>
      <c r="HMC43" s="9"/>
      <c r="HMD43" s="9"/>
      <c r="HME43" s="9"/>
      <c r="HMF43" s="9"/>
      <c r="HMG43" s="9"/>
      <c r="HMH43" s="9"/>
      <c r="HMI43" s="9"/>
      <c r="HMJ43" s="9"/>
      <c r="HMK43" s="9"/>
      <c r="HML43" s="9"/>
      <c r="HMM43" s="9"/>
      <c r="HMN43" s="9"/>
      <c r="HMO43" s="9"/>
      <c r="HMP43" s="9"/>
      <c r="HMQ43" s="9"/>
      <c r="HMR43" s="9"/>
      <c r="HMS43" s="9"/>
      <c r="HMT43" s="9"/>
      <c r="HMU43" s="9"/>
      <c r="HMV43" s="9"/>
      <c r="HMW43" s="9"/>
      <c r="HMX43" s="9"/>
      <c r="HMY43" s="9"/>
      <c r="HMZ43" s="9"/>
      <c r="HNA43" s="9"/>
      <c r="HNB43" s="9"/>
      <c r="HNC43" s="9"/>
      <c r="HND43" s="9"/>
      <c r="HNE43" s="9"/>
      <c r="HNF43" s="9"/>
      <c r="HNG43" s="9"/>
      <c r="HNH43" s="9"/>
      <c r="HNI43" s="9"/>
      <c r="HNJ43" s="9"/>
      <c r="HNK43" s="9"/>
      <c r="HNL43" s="9"/>
      <c r="HNM43" s="9"/>
      <c r="HNN43" s="9"/>
      <c r="HNO43" s="9"/>
      <c r="HNP43" s="9"/>
      <c r="HNQ43" s="9"/>
      <c r="HNR43" s="9"/>
      <c r="HNS43" s="9"/>
      <c r="HNT43" s="9"/>
      <c r="HNU43" s="9"/>
      <c r="HNV43" s="9"/>
      <c r="HNW43" s="9"/>
      <c r="HNX43" s="9"/>
      <c r="HNY43" s="9"/>
      <c r="HNZ43" s="9"/>
      <c r="HOA43" s="9"/>
      <c r="HOB43" s="9"/>
      <c r="HOC43" s="9"/>
      <c r="HOD43" s="9"/>
      <c r="HOE43" s="9"/>
      <c r="HOF43" s="9"/>
      <c r="HOG43" s="9"/>
      <c r="HOH43" s="9"/>
      <c r="HOI43" s="9"/>
      <c r="HOJ43" s="9"/>
      <c r="HOK43" s="9"/>
      <c r="HOL43" s="9"/>
      <c r="HOM43" s="9"/>
      <c r="HON43" s="9"/>
      <c r="HOO43" s="9"/>
      <c r="HOP43" s="9"/>
      <c r="HOQ43" s="9"/>
      <c r="HOR43" s="9"/>
      <c r="HOS43" s="9"/>
      <c r="HOT43" s="9"/>
      <c r="HOU43" s="9"/>
      <c r="HOV43" s="9"/>
      <c r="HOW43" s="9"/>
      <c r="HOX43" s="9"/>
      <c r="HOY43" s="9"/>
      <c r="HOZ43" s="9"/>
      <c r="HPA43" s="9"/>
      <c r="HPB43" s="9"/>
      <c r="HPC43" s="9"/>
      <c r="HPD43" s="9"/>
      <c r="HPE43" s="9"/>
      <c r="HPF43" s="9"/>
      <c r="HPG43" s="9"/>
      <c r="HPH43" s="9"/>
      <c r="HPI43" s="9"/>
      <c r="HPJ43" s="9"/>
      <c r="HPK43" s="9"/>
      <c r="HPL43" s="9"/>
      <c r="HPM43" s="9"/>
      <c r="HPN43" s="9"/>
      <c r="HPO43" s="9"/>
      <c r="HPP43" s="9"/>
      <c r="HPQ43" s="9"/>
      <c r="HPR43" s="9"/>
      <c r="HPS43" s="9"/>
      <c r="HPT43" s="9"/>
      <c r="HPU43" s="9"/>
      <c r="HPV43" s="9"/>
      <c r="HPW43" s="9"/>
      <c r="HPX43" s="9"/>
      <c r="HPY43" s="9"/>
      <c r="HPZ43" s="9"/>
      <c r="HQA43" s="9"/>
      <c r="HQB43" s="9"/>
      <c r="HQC43" s="9"/>
      <c r="HQD43" s="9"/>
      <c r="HQE43" s="9"/>
      <c r="HQF43" s="9"/>
      <c r="HQG43" s="9"/>
      <c r="HQH43" s="9"/>
      <c r="HQI43" s="9"/>
      <c r="HQJ43" s="9"/>
      <c r="HQK43" s="9"/>
      <c r="HQL43" s="9"/>
      <c r="HQM43" s="9"/>
      <c r="HQN43" s="9"/>
      <c r="HQO43" s="9"/>
      <c r="HQP43" s="9"/>
      <c r="HQQ43" s="9"/>
      <c r="HQR43" s="9"/>
      <c r="HQS43" s="9"/>
      <c r="HQT43" s="9"/>
      <c r="HQU43" s="9"/>
      <c r="HQV43" s="9"/>
      <c r="HQW43" s="9"/>
      <c r="HQX43" s="9"/>
      <c r="HQY43" s="9"/>
      <c r="HQZ43" s="9"/>
      <c r="HRA43" s="9"/>
      <c r="HRB43" s="9"/>
      <c r="HRC43" s="9"/>
      <c r="HRD43" s="9"/>
      <c r="HRE43" s="9"/>
      <c r="HRF43" s="9"/>
      <c r="HRG43" s="9"/>
      <c r="HRH43" s="9"/>
      <c r="HRI43" s="9"/>
      <c r="HRJ43" s="9"/>
      <c r="HRK43" s="9"/>
      <c r="HRL43" s="9"/>
      <c r="HRM43" s="9"/>
      <c r="HRN43" s="9"/>
      <c r="HRO43" s="9"/>
      <c r="HRP43" s="9"/>
      <c r="HRQ43" s="9"/>
      <c r="HRR43" s="9"/>
      <c r="HRS43" s="9"/>
      <c r="HRT43" s="9"/>
      <c r="HRU43" s="9"/>
      <c r="HRV43" s="9"/>
      <c r="HRW43" s="9"/>
      <c r="HRX43" s="9"/>
      <c r="HRY43" s="9"/>
      <c r="HRZ43" s="9"/>
      <c r="HSA43" s="9"/>
      <c r="HSB43" s="9"/>
      <c r="HSC43" s="9"/>
      <c r="HSD43" s="9"/>
      <c r="HSE43" s="9"/>
      <c r="HSF43" s="9"/>
      <c r="HSG43" s="9"/>
      <c r="HSH43" s="9"/>
      <c r="HSI43" s="9"/>
      <c r="HSJ43" s="9"/>
      <c r="HSK43" s="9"/>
      <c r="HSL43" s="9"/>
      <c r="HSM43" s="9"/>
      <c r="HSN43" s="9"/>
      <c r="HSO43" s="9"/>
      <c r="HSP43" s="9"/>
      <c r="HSQ43" s="9"/>
      <c r="HSR43" s="9"/>
      <c r="HSS43" s="9"/>
      <c r="HST43" s="9"/>
      <c r="HSU43" s="9"/>
      <c r="HSV43" s="9"/>
      <c r="HSW43" s="9"/>
      <c r="HSX43" s="9"/>
      <c r="HSY43" s="9"/>
      <c r="HSZ43" s="9"/>
      <c r="HTA43" s="9"/>
      <c r="HTB43" s="9"/>
      <c r="HTC43" s="9"/>
      <c r="HTD43" s="9"/>
      <c r="HTE43" s="9"/>
      <c r="HTF43" s="9"/>
      <c r="HTG43" s="9"/>
      <c r="HTH43" s="9"/>
      <c r="HTI43" s="9"/>
      <c r="HTJ43" s="9"/>
      <c r="HTK43" s="9"/>
      <c r="HTL43" s="9"/>
      <c r="HTM43" s="9"/>
      <c r="HTN43" s="9"/>
      <c r="HTO43" s="9"/>
      <c r="HTP43" s="9"/>
      <c r="HTQ43" s="9"/>
      <c r="HTR43" s="9"/>
      <c r="HTS43" s="9"/>
      <c r="HTT43" s="9"/>
      <c r="HTU43" s="9"/>
      <c r="HTV43" s="9"/>
      <c r="HTW43" s="9"/>
      <c r="HTX43" s="9"/>
      <c r="HTY43" s="9"/>
      <c r="HTZ43" s="9"/>
      <c r="HUA43" s="9"/>
      <c r="HUB43" s="9"/>
      <c r="HUC43" s="9"/>
      <c r="HUD43" s="9"/>
      <c r="HUE43" s="9"/>
      <c r="HUF43" s="9"/>
      <c r="HUG43" s="9"/>
      <c r="HUH43" s="9"/>
      <c r="HUI43" s="9"/>
      <c r="HUJ43" s="9"/>
      <c r="HUK43" s="9"/>
      <c r="HUL43" s="9"/>
      <c r="HUM43" s="9"/>
      <c r="HUN43" s="9"/>
      <c r="HUO43" s="9"/>
      <c r="HUP43" s="9"/>
      <c r="HUQ43" s="9"/>
      <c r="HUR43" s="9"/>
      <c r="HUS43" s="9"/>
      <c r="HUT43" s="9"/>
      <c r="HUU43" s="9"/>
      <c r="HUV43" s="9"/>
      <c r="HUW43" s="9"/>
      <c r="HUX43" s="9"/>
      <c r="HUY43" s="9"/>
      <c r="HUZ43" s="9"/>
      <c r="HVA43" s="9"/>
      <c r="HVB43" s="9"/>
      <c r="HVC43" s="9"/>
      <c r="HVD43" s="9"/>
      <c r="HVE43" s="9"/>
      <c r="HVF43" s="9"/>
      <c r="HVG43" s="9"/>
      <c r="HVH43" s="9"/>
      <c r="HVI43" s="9"/>
      <c r="HVJ43" s="9"/>
      <c r="HVK43" s="9"/>
      <c r="HVL43" s="9"/>
      <c r="HVM43" s="9"/>
      <c r="HVN43" s="9"/>
      <c r="HVO43" s="9"/>
      <c r="HVP43" s="9"/>
      <c r="HVQ43" s="9"/>
      <c r="HVR43" s="9"/>
      <c r="HVS43" s="9"/>
      <c r="HVT43" s="9"/>
      <c r="HVU43" s="9"/>
      <c r="HVV43" s="9"/>
      <c r="HVW43" s="9"/>
      <c r="HVX43" s="9"/>
      <c r="HVY43" s="9"/>
      <c r="HVZ43" s="9"/>
      <c r="HWA43" s="9"/>
      <c r="HWB43" s="9"/>
      <c r="HWC43" s="9"/>
      <c r="HWD43" s="9"/>
      <c r="HWE43" s="9"/>
      <c r="HWF43" s="9"/>
      <c r="HWG43" s="9"/>
      <c r="HWH43" s="9"/>
      <c r="HWI43" s="9"/>
      <c r="HWJ43" s="9"/>
      <c r="HWK43" s="9"/>
      <c r="HWL43" s="9"/>
      <c r="HWM43" s="9"/>
      <c r="HWN43" s="9"/>
      <c r="HWO43" s="9"/>
      <c r="HWP43" s="9"/>
      <c r="HWQ43" s="9"/>
      <c r="HWR43" s="9"/>
      <c r="HWS43" s="9"/>
      <c r="HWT43" s="9"/>
      <c r="HWU43" s="9"/>
      <c r="HWV43" s="9"/>
      <c r="HWW43" s="9"/>
      <c r="HWX43" s="9"/>
      <c r="HWY43" s="9"/>
      <c r="HWZ43" s="9"/>
      <c r="HXA43" s="9"/>
      <c r="HXB43" s="9"/>
      <c r="HXC43" s="9"/>
      <c r="HXD43" s="9"/>
      <c r="HXE43" s="9"/>
      <c r="HXF43" s="9"/>
      <c r="HXG43" s="9"/>
      <c r="HXH43" s="9"/>
      <c r="HXI43" s="9"/>
      <c r="HXJ43" s="9"/>
      <c r="HXK43" s="9"/>
      <c r="HXL43" s="9"/>
      <c r="HXM43" s="9"/>
      <c r="HXN43" s="9"/>
      <c r="HXO43" s="9"/>
      <c r="HXP43" s="9"/>
      <c r="HXQ43" s="9"/>
      <c r="HXR43" s="9"/>
      <c r="HXS43" s="9"/>
      <c r="HXT43" s="9"/>
      <c r="HXU43" s="9"/>
      <c r="HXV43" s="9"/>
      <c r="HXW43" s="9"/>
      <c r="HXX43" s="9"/>
      <c r="HXY43" s="9"/>
      <c r="HXZ43" s="9"/>
      <c r="HYA43" s="9"/>
      <c r="HYB43" s="9"/>
      <c r="HYC43" s="9"/>
      <c r="HYD43" s="9"/>
      <c r="HYE43" s="9"/>
      <c r="HYF43" s="9"/>
      <c r="HYG43" s="9"/>
      <c r="HYH43" s="9"/>
      <c r="HYI43" s="9"/>
      <c r="HYJ43" s="9"/>
      <c r="HYK43" s="9"/>
      <c r="HYL43" s="9"/>
      <c r="HYM43" s="9"/>
      <c r="HYN43" s="9"/>
      <c r="HYO43" s="9"/>
      <c r="HYP43" s="9"/>
      <c r="HYQ43" s="9"/>
      <c r="HYR43" s="9"/>
      <c r="HYS43" s="9"/>
      <c r="HYT43" s="9"/>
      <c r="HYU43" s="9"/>
      <c r="HYV43" s="9"/>
      <c r="HYW43" s="9"/>
      <c r="HYX43" s="9"/>
      <c r="HYY43" s="9"/>
      <c r="HYZ43" s="9"/>
      <c r="HZA43" s="9"/>
      <c r="HZB43" s="9"/>
      <c r="HZC43" s="9"/>
      <c r="HZD43" s="9"/>
      <c r="HZE43" s="9"/>
      <c r="HZF43" s="9"/>
      <c r="HZG43" s="9"/>
      <c r="HZH43" s="9"/>
      <c r="HZI43" s="9"/>
      <c r="HZJ43" s="9"/>
      <c r="HZK43" s="9"/>
      <c r="HZL43" s="9"/>
      <c r="HZM43" s="9"/>
      <c r="HZN43" s="9"/>
      <c r="HZO43" s="9"/>
      <c r="HZP43" s="9"/>
      <c r="HZQ43" s="9"/>
      <c r="HZR43" s="9"/>
      <c r="HZS43" s="9"/>
      <c r="HZT43" s="9"/>
      <c r="HZU43" s="9"/>
      <c r="HZV43" s="9"/>
      <c r="HZW43" s="9"/>
      <c r="HZX43" s="9"/>
      <c r="HZY43" s="9"/>
      <c r="HZZ43" s="9"/>
      <c r="IAA43" s="9"/>
      <c r="IAB43" s="9"/>
      <c r="IAC43" s="9"/>
      <c r="IAD43" s="9"/>
      <c r="IAE43" s="9"/>
      <c r="IAF43" s="9"/>
      <c r="IAG43" s="9"/>
      <c r="IAH43" s="9"/>
      <c r="IAI43" s="9"/>
      <c r="IAJ43" s="9"/>
      <c r="IAK43" s="9"/>
      <c r="IAL43" s="9"/>
      <c r="IAM43" s="9"/>
      <c r="IAN43" s="9"/>
      <c r="IAO43" s="9"/>
      <c r="IAP43" s="9"/>
      <c r="IAQ43" s="9"/>
      <c r="IAR43" s="9"/>
      <c r="IAS43" s="9"/>
      <c r="IAT43" s="9"/>
      <c r="IAU43" s="9"/>
      <c r="IAV43" s="9"/>
      <c r="IAW43" s="9"/>
      <c r="IAX43" s="9"/>
      <c r="IAY43" s="9"/>
      <c r="IAZ43" s="9"/>
      <c r="IBA43" s="9"/>
      <c r="IBB43" s="9"/>
      <c r="IBC43" s="9"/>
      <c r="IBD43" s="9"/>
      <c r="IBE43" s="9"/>
      <c r="IBF43" s="9"/>
      <c r="IBG43" s="9"/>
      <c r="IBH43" s="9"/>
      <c r="IBI43" s="9"/>
      <c r="IBJ43" s="9"/>
      <c r="IBK43" s="9"/>
      <c r="IBL43" s="9"/>
      <c r="IBM43" s="9"/>
      <c r="IBN43" s="9"/>
      <c r="IBO43" s="9"/>
      <c r="IBP43" s="9"/>
      <c r="IBQ43" s="9"/>
      <c r="IBR43" s="9"/>
      <c r="IBS43" s="9"/>
      <c r="IBT43" s="9"/>
      <c r="IBU43" s="9"/>
      <c r="IBV43" s="9"/>
      <c r="IBW43" s="9"/>
      <c r="IBX43" s="9"/>
      <c r="IBY43" s="9"/>
      <c r="IBZ43" s="9"/>
      <c r="ICA43" s="9"/>
      <c r="ICB43" s="9"/>
      <c r="ICC43" s="9"/>
      <c r="ICD43" s="9"/>
      <c r="ICE43" s="9"/>
      <c r="ICF43" s="9"/>
      <c r="ICG43" s="9"/>
      <c r="ICH43" s="9"/>
      <c r="ICI43" s="9"/>
      <c r="ICJ43" s="9"/>
      <c r="ICK43" s="9"/>
      <c r="ICL43" s="9"/>
      <c r="ICM43" s="9"/>
      <c r="ICN43" s="9"/>
      <c r="ICO43" s="9"/>
      <c r="ICP43" s="9"/>
      <c r="ICQ43" s="9"/>
      <c r="ICR43" s="9"/>
      <c r="ICS43" s="9"/>
      <c r="ICT43" s="9"/>
      <c r="ICU43" s="9"/>
      <c r="ICV43" s="9"/>
      <c r="ICW43" s="9"/>
      <c r="ICX43" s="9"/>
      <c r="ICY43" s="9"/>
      <c r="ICZ43" s="9"/>
      <c r="IDA43" s="9"/>
      <c r="IDB43" s="9"/>
      <c r="IDC43" s="9"/>
      <c r="IDD43" s="9"/>
      <c r="IDE43" s="9"/>
      <c r="IDF43" s="9"/>
      <c r="IDG43" s="9"/>
      <c r="IDH43" s="9"/>
      <c r="IDI43" s="9"/>
      <c r="IDJ43" s="9"/>
      <c r="IDK43" s="9"/>
      <c r="IDL43" s="9"/>
      <c r="IDM43" s="9"/>
      <c r="IDN43" s="9"/>
      <c r="IDO43" s="9"/>
      <c r="IDP43" s="9"/>
      <c r="IDQ43" s="9"/>
      <c r="IDR43" s="9"/>
      <c r="IDS43" s="9"/>
      <c r="IDT43" s="9"/>
      <c r="IDU43" s="9"/>
      <c r="IDV43" s="9"/>
      <c r="IDW43" s="9"/>
      <c r="IDX43" s="9"/>
      <c r="IDY43" s="9"/>
      <c r="IDZ43" s="9"/>
      <c r="IEA43" s="9"/>
      <c r="IEB43" s="9"/>
      <c r="IEC43" s="9"/>
      <c r="IED43" s="9"/>
      <c r="IEE43" s="9"/>
      <c r="IEF43" s="9"/>
      <c r="IEG43" s="9"/>
      <c r="IEH43" s="9"/>
      <c r="IEI43" s="9"/>
      <c r="IEJ43" s="9"/>
      <c r="IEK43" s="9"/>
      <c r="IEL43" s="9"/>
      <c r="IEM43" s="9"/>
      <c r="IEN43" s="9"/>
      <c r="IEO43" s="9"/>
      <c r="IEP43" s="9"/>
      <c r="IEQ43" s="9"/>
      <c r="IER43" s="9"/>
      <c r="IES43" s="9"/>
      <c r="IET43" s="9"/>
      <c r="IEU43" s="9"/>
      <c r="IEV43" s="9"/>
      <c r="IEW43" s="9"/>
      <c r="IEX43" s="9"/>
      <c r="IEY43" s="9"/>
      <c r="IEZ43" s="9"/>
      <c r="IFA43" s="9"/>
      <c r="IFB43" s="9"/>
      <c r="IFC43" s="9"/>
      <c r="IFD43" s="9"/>
      <c r="IFE43" s="9"/>
      <c r="IFF43" s="9"/>
      <c r="IFG43" s="9"/>
      <c r="IFH43" s="9"/>
      <c r="IFI43" s="9"/>
      <c r="IFJ43" s="9"/>
      <c r="IFK43" s="9"/>
      <c r="IFL43" s="9"/>
      <c r="IFM43" s="9"/>
      <c r="IFN43" s="9"/>
      <c r="IFO43" s="9"/>
      <c r="IFP43" s="9"/>
      <c r="IFQ43" s="9"/>
      <c r="IFR43" s="9"/>
      <c r="IFS43" s="9"/>
      <c r="IFT43" s="9"/>
      <c r="IFU43" s="9"/>
      <c r="IFV43" s="9"/>
      <c r="IFW43" s="9"/>
      <c r="IFX43" s="9"/>
      <c r="IFY43" s="9"/>
      <c r="IFZ43" s="9"/>
      <c r="IGA43" s="9"/>
      <c r="IGB43" s="9"/>
      <c r="IGC43" s="9"/>
      <c r="IGD43" s="9"/>
      <c r="IGE43" s="9"/>
      <c r="IGF43" s="9"/>
      <c r="IGG43" s="9"/>
      <c r="IGH43" s="9"/>
      <c r="IGI43" s="9"/>
      <c r="IGJ43" s="9"/>
      <c r="IGK43" s="9"/>
      <c r="IGL43" s="9"/>
      <c r="IGM43" s="9"/>
      <c r="IGN43" s="9"/>
      <c r="IGO43" s="9"/>
      <c r="IGP43" s="9"/>
      <c r="IGQ43" s="9"/>
      <c r="IGR43" s="9"/>
      <c r="IGS43" s="9"/>
      <c r="IGT43" s="9"/>
      <c r="IGU43" s="9"/>
      <c r="IGV43" s="9"/>
      <c r="IGW43" s="9"/>
      <c r="IGX43" s="9"/>
      <c r="IGY43" s="9"/>
      <c r="IGZ43" s="9"/>
      <c r="IHA43" s="9"/>
      <c r="IHB43" s="9"/>
      <c r="IHC43" s="9"/>
      <c r="IHD43" s="9"/>
      <c r="IHE43" s="9"/>
      <c r="IHF43" s="9"/>
      <c r="IHG43" s="9"/>
      <c r="IHH43" s="9"/>
      <c r="IHI43" s="9"/>
      <c r="IHJ43" s="9"/>
      <c r="IHK43" s="9"/>
      <c r="IHL43" s="9"/>
      <c r="IHM43" s="9"/>
      <c r="IHN43" s="9"/>
      <c r="IHO43" s="9"/>
      <c r="IHP43" s="9"/>
      <c r="IHQ43" s="9"/>
      <c r="IHR43" s="9"/>
      <c r="IHS43" s="9"/>
      <c r="IHT43" s="9"/>
      <c r="IHU43" s="9"/>
      <c r="IHV43" s="9"/>
      <c r="IHW43" s="9"/>
      <c r="IHX43" s="9"/>
      <c r="IHY43" s="9"/>
      <c r="IHZ43" s="9"/>
      <c r="IIA43" s="9"/>
      <c r="IIB43" s="9"/>
      <c r="IIC43" s="9"/>
      <c r="IID43" s="9"/>
      <c r="IIE43" s="9"/>
      <c r="IIF43" s="9"/>
      <c r="IIG43" s="9"/>
      <c r="IIH43" s="9"/>
      <c r="III43" s="9"/>
      <c r="IIJ43" s="9"/>
      <c r="IIK43" s="9"/>
      <c r="IIL43" s="9"/>
      <c r="IIM43" s="9"/>
      <c r="IIN43" s="9"/>
      <c r="IIO43" s="9"/>
      <c r="IIP43" s="9"/>
      <c r="IIQ43" s="9"/>
      <c r="IIR43" s="9"/>
      <c r="IIS43" s="9"/>
      <c r="IIT43" s="9"/>
      <c r="IIU43" s="9"/>
      <c r="IIV43" s="9"/>
      <c r="IIW43" s="9"/>
      <c r="IIX43" s="9"/>
      <c r="IIY43" s="9"/>
      <c r="IIZ43" s="9"/>
      <c r="IJA43" s="9"/>
      <c r="IJB43" s="9"/>
      <c r="IJC43" s="9"/>
      <c r="IJD43" s="9"/>
      <c r="IJE43" s="9"/>
      <c r="IJF43" s="9"/>
      <c r="IJG43" s="9"/>
      <c r="IJH43" s="9"/>
      <c r="IJI43" s="9"/>
      <c r="IJJ43" s="9"/>
      <c r="IJK43" s="9"/>
      <c r="IJL43" s="9"/>
      <c r="IJM43" s="9"/>
      <c r="IJN43" s="9"/>
      <c r="IJO43" s="9"/>
      <c r="IJP43" s="9"/>
      <c r="IJQ43" s="9"/>
      <c r="IJR43" s="9"/>
      <c r="IJS43" s="9"/>
      <c r="IJT43" s="9"/>
      <c r="IJU43" s="9"/>
      <c r="IJV43" s="9"/>
      <c r="IJW43" s="9"/>
      <c r="IJX43" s="9"/>
      <c r="IJY43" s="9"/>
      <c r="IJZ43" s="9"/>
      <c r="IKA43" s="9"/>
      <c r="IKB43" s="9"/>
      <c r="IKC43" s="9"/>
      <c r="IKD43" s="9"/>
      <c r="IKE43" s="9"/>
      <c r="IKF43" s="9"/>
      <c r="IKG43" s="9"/>
      <c r="IKH43" s="9"/>
      <c r="IKI43" s="9"/>
      <c r="IKJ43" s="9"/>
      <c r="IKK43" s="9"/>
      <c r="IKL43" s="9"/>
      <c r="IKM43" s="9"/>
      <c r="IKN43" s="9"/>
      <c r="IKO43" s="9"/>
      <c r="IKP43" s="9"/>
      <c r="IKQ43" s="9"/>
      <c r="IKR43" s="9"/>
      <c r="IKS43" s="9"/>
      <c r="IKT43" s="9"/>
      <c r="IKU43" s="9"/>
      <c r="IKV43" s="9"/>
      <c r="IKW43" s="9"/>
      <c r="IKX43" s="9"/>
      <c r="IKY43" s="9"/>
      <c r="IKZ43" s="9"/>
      <c r="ILA43" s="9"/>
      <c r="ILB43" s="9"/>
      <c r="ILC43" s="9"/>
      <c r="ILD43" s="9"/>
      <c r="ILE43" s="9"/>
      <c r="ILF43" s="9"/>
      <c r="ILG43" s="9"/>
      <c r="ILH43" s="9"/>
      <c r="ILI43" s="9"/>
      <c r="ILJ43" s="9"/>
      <c r="ILK43" s="9"/>
      <c r="ILL43" s="9"/>
      <c r="ILM43" s="9"/>
      <c r="ILN43" s="9"/>
      <c r="ILO43" s="9"/>
      <c r="ILP43" s="9"/>
      <c r="ILQ43" s="9"/>
      <c r="ILR43" s="9"/>
      <c r="ILS43" s="9"/>
      <c r="ILT43" s="9"/>
      <c r="ILU43" s="9"/>
      <c r="ILV43" s="9"/>
      <c r="ILW43" s="9"/>
      <c r="ILX43" s="9"/>
      <c r="ILY43" s="9"/>
      <c r="ILZ43" s="9"/>
      <c r="IMA43" s="9"/>
      <c r="IMB43" s="9"/>
      <c r="IMC43" s="9"/>
      <c r="IMD43" s="9"/>
      <c r="IME43" s="9"/>
      <c r="IMF43" s="9"/>
      <c r="IMG43" s="9"/>
      <c r="IMH43" s="9"/>
      <c r="IMI43" s="9"/>
      <c r="IMJ43" s="9"/>
      <c r="IMK43" s="9"/>
      <c r="IML43" s="9"/>
      <c r="IMM43" s="9"/>
      <c r="IMN43" s="9"/>
      <c r="IMO43" s="9"/>
      <c r="IMP43" s="9"/>
      <c r="IMQ43" s="9"/>
      <c r="IMR43" s="9"/>
      <c r="IMS43" s="9"/>
      <c r="IMT43" s="9"/>
      <c r="IMU43" s="9"/>
      <c r="IMV43" s="9"/>
      <c r="IMW43" s="9"/>
      <c r="IMX43" s="9"/>
      <c r="IMY43" s="9"/>
      <c r="IMZ43" s="9"/>
      <c r="INA43" s="9"/>
      <c r="INB43" s="9"/>
      <c r="INC43" s="9"/>
      <c r="IND43" s="9"/>
      <c r="INE43" s="9"/>
      <c r="INF43" s="9"/>
      <c r="ING43" s="9"/>
      <c r="INH43" s="9"/>
      <c r="INI43" s="9"/>
      <c r="INJ43" s="9"/>
      <c r="INK43" s="9"/>
      <c r="INL43" s="9"/>
      <c r="INM43" s="9"/>
      <c r="INN43" s="9"/>
      <c r="INO43" s="9"/>
      <c r="INP43" s="9"/>
      <c r="INQ43" s="9"/>
      <c r="INR43" s="9"/>
      <c r="INS43" s="9"/>
      <c r="INT43" s="9"/>
      <c r="INU43" s="9"/>
      <c r="INV43" s="9"/>
      <c r="INW43" s="9"/>
      <c r="INX43" s="9"/>
      <c r="INY43" s="9"/>
      <c r="INZ43" s="9"/>
      <c r="IOA43" s="9"/>
      <c r="IOB43" s="9"/>
      <c r="IOC43" s="9"/>
      <c r="IOD43" s="9"/>
      <c r="IOE43" s="9"/>
      <c r="IOF43" s="9"/>
      <c r="IOG43" s="9"/>
      <c r="IOH43" s="9"/>
      <c r="IOI43" s="9"/>
      <c r="IOJ43" s="9"/>
      <c r="IOK43" s="9"/>
      <c r="IOL43" s="9"/>
      <c r="IOM43" s="9"/>
      <c r="ION43" s="9"/>
      <c r="IOO43" s="9"/>
      <c r="IOP43" s="9"/>
      <c r="IOQ43" s="9"/>
      <c r="IOR43" s="9"/>
      <c r="IOS43" s="9"/>
      <c r="IOT43" s="9"/>
      <c r="IOU43" s="9"/>
      <c r="IOV43" s="9"/>
      <c r="IOW43" s="9"/>
      <c r="IOX43" s="9"/>
      <c r="IOY43" s="9"/>
      <c r="IOZ43" s="9"/>
      <c r="IPA43" s="9"/>
      <c r="IPB43" s="9"/>
      <c r="IPC43" s="9"/>
      <c r="IPD43" s="9"/>
      <c r="IPE43" s="9"/>
      <c r="IPF43" s="9"/>
      <c r="IPG43" s="9"/>
      <c r="IPH43" s="9"/>
      <c r="IPI43" s="9"/>
      <c r="IPJ43" s="9"/>
      <c r="IPK43" s="9"/>
      <c r="IPL43" s="9"/>
      <c r="IPM43" s="9"/>
      <c r="IPN43" s="9"/>
      <c r="IPO43" s="9"/>
      <c r="IPP43" s="9"/>
      <c r="IPQ43" s="9"/>
      <c r="IPR43" s="9"/>
      <c r="IPS43" s="9"/>
      <c r="IPT43" s="9"/>
      <c r="IPU43" s="9"/>
      <c r="IPV43" s="9"/>
      <c r="IPW43" s="9"/>
      <c r="IPX43" s="9"/>
      <c r="IPY43" s="9"/>
      <c r="IPZ43" s="9"/>
      <c r="IQA43" s="9"/>
      <c r="IQB43" s="9"/>
      <c r="IQC43" s="9"/>
      <c r="IQD43" s="9"/>
      <c r="IQE43" s="9"/>
      <c r="IQF43" s="9"/>
      <c r="IQG43" s="9"/>
      <c r="IQH43" s="9"/>
      <c r="IQI43" s="9"/>
      <c r="IQJ43" s="9"/>
      <c r="IQK43" s="9"/>
      <c r="IQL43" s="9"/>
      <c r="IQM43" s="9"/>
      <c r="IQN43" s="9"/>
      <c r="IQO43" s="9"/>
      <c r="IQP43" s="9"/>
      <c r="IQQ43" s="9"/>
      <c r="IQR43" s="9"/>
      <c r="IQS43" s="9"/>
      <c r="IQT43" s="9"/>
      <c r="IQU43" s="9"/>
      <c r="IQV43" s="9"/>
      <c r="IQW43" s="9"/>
      <c r="IQX43" s="9"/>
      <c r="IQY43" s="9"/>
      <c r="IQZ43" s="9"/>
      <c r="IRA43" s="9"/>
      <c r="IRB43" s="9"/>
      <c r="IRC43" s="9"/>
      <c r="IRD43" s="9"/>
      <c r="IRE43" s="9"/>
      <c r="IRF43" s="9"/>
      <c r="IRG43" s="9"/>
      <c r="IRH43" s="9"/>
      <c r="IRI43" s="9"/>
      <c r="IRJ43" s="9"/>
      <c r="IRK43" s="9"/>
      <c r="IRL43" s="9"/>
      <c r="IRM43" s="9"/>
      <c r="IRN43" s="9"/>
      <c r="IRO43" s="9"/>
      <c r="IRP43" s="9"/>
      <c r="IRQ43" s="9"/>
      <c r="IRR43" s="9"/>
      <c r="IRS43" s="9"/>
      <c r="IRT43" s="9"/>
      <c r="IRU43" s="9"/>
      <c r="IRV43" s="9"/>
      <c r="IRW43" s="9"/>
      <c r="IRX43" s="9"/>
      <c r="IRY43" s="9"/>
      <c r="IRZ43" s="9"/>
      <c r="ISA43" s="9"/>
      <c r="ISB43" s="9"/>
      <c r="ISC43" s="9"/>
      <c r="ISD43" s="9"/>
      <c r="ISE43" s="9"/>
      <c r="ISF43" s="9"/>
      <c r="ISG43" s="9"/>
      <c r="ISH43" s="9"/>
      <c r="ISI43" s="9"/>
      <c r="ISJ43" s="9"/>
      <c r="ISK43" s="9"/>
      <c r="ISL43" s="9"/>
      <c r="ISM43" s="9"/>
      <c r="ISN43" s="9"/>
      <c r="ISO43" s="9"/>
      <c r="ISP43" s="9"/>
      <c r="ISQ43" s="9"/>
      <c r="ISR43" s="9"/>
      <c r="ISS43" s="9"/>
      <c r="IST43" s="9"/>
      <c r="ISU43" s="9"/>
      <c r="ISV43" s="9"/>
      <c r="ISW43" s="9"/>
      <c r="ISX43" s="9"/>
      <c r="ISY43" s="9"/>
      <c r="ISZ43" s="9"/>
      <c r="ITA43" s="9"/>
      <c r="ITB43" s="9"/>
      <c r="ITC43" s="9"/>
      <c r="ITD43" s="9"/>
      <c r="ITE43" s="9"/>
      <c r="ITF43" s="9"/>
      <c r="ITG43" s="9"/>
      <c r="ITH43" s="9"/>
      <c r="ITI43" s="9"/>
      <c r="ITJ43" s="9"/>
      <c r="ITK43" s="9"/>
      <c r="ITL43" s="9"/>
      <c r="ITM43" s="9"/>
      <c r="ITN43" s="9"/>
      <c r="ITO43" s="9"/>
      <c r="ITP43" s="9"/>
      <c r="ITQ43" s="9"/>
      <c r="ITR43" s="9"/>
      <c r="ITS43" s="9"/>
      <c r="ITT43" s="9"/>
      <c r="ITU43" s="9"/>
      <c r="ITV43" s="9"/>
      <c r="ITW43" s="9"/>
      <c r="ITX43" s="9"/>
      <c r="ITY43" s="9"/>
      <c r="ITZ43" s="9"/>
      <c r="IUA43" s="9"/>
      <c r="IUB43" s="9"/>
      <c r="IUC43" s="9"/>
      <c r="IUD43" s="9"/>
      <c r="IUE43" s="9"/>
      <c r="IUF43" s="9"/>
      <c r="IUG43" s="9"/>
      <c r="IUH43" s="9"/>
      <c r="IUI43" s="9"/>
      <c r="IUJ43" s="9"/>
      <c r="IUK43" s="9"/>
      <c r="IUL43" s="9"/>
      <c r="IUM43" s="9"/>
      <c r="IUN43" s="9"/>
      <c r="IUO43" s="9"/>
      <c r="IUP43" s="9"/>
      <c r="IUQ43" s="9"/>
      <c r="IUR43" s="9"/>
      <c r="IUS43" s="9"/>
      <c r="IUT43" s="9"/>
      <c r="IUU43" s="9"/>
      <c r="IUV43" s="9"/>
      <c r="IUW43" s="9"/>
      <c r="IUX43" s="9"/>
      <c r="IUY43" s="9"/>
      <c r="IUZ43" s="9"/>
      <c r="IVA43" s="9"/>
      <c r="IVB43" s="9"/>
      <c r="IVC43" s="9"/>
      <c r="IVD43" s="9"/>
      <c r="IVE43" s="9"/>
      <c r="IVF43" s="9"/>
      <c r="IVG43" s="9"/>
      <c r="IVH43" s="9"/>
      <c r="IVI43" s="9"/>
      <c r="IVJ43" s="9"/>
      <c r="IVK43" s="9"/>
      <c r="IVL43" s="9"/>
      <c r="IVM43" s="9"/>
      <c r="IVN43" s="9"/>
      <c r="IVO43" s="9"/>
      <c r="IVP43" s="9"/>
      <c r="IVQ43" s="9"/>
      <c r="IVR43" s="9"/>
      <c r="IVS43" s="9"/>
      <c r="IVT43" s="9"/>
      <c r="IVU43" s="9"/>
      <c r="IVV43" s="9"/>
      <c r="IVW43" s="9"/>
      <c r="IVX43" s="9"/>
      <c r="IVY43" s="9"/>
      <c r="IVZ43" s="9"/>
      <c r="IWA43" s="9"/>
      <c r="IWB43" s="9"/>
      <c r="IWC43" s="9"/>
      <c r="IWD43" s="9"/>
      <c r="IWE43" s="9"/>
      <c r="IWF43" s="9"/>
      <c r="IWG43" s="9"/>
      <c r="IWH43" s="9"/>
      <c r="IWI43" s="9"/>
      <c r="IWJ43" s="9"/>
      <c r="IWK43" s="9"/>
      <c r="IWL43" s="9"/>
      <c r="IWM43" s="9"/>
      <c r="IWN43" s="9"/>
      <c r="IWO43" s="9"/>
      <c r="IWP43" s="9"/>
      <c r="IWQ43" s="9"/>
      <c r="IWR43" s="9"/>
      <c r="IWS43" s="9"/>
      <c r="IWT43" s="9"/>
      <c r="IWU43" s="9"/>
      <c r="IWV43" s="9"/>
      <c r="IWW43" s="9"/>
      <c r="IWX43" s="9"/>
      <c r="IWY43" s="9"/>
      <c r="IWZ43" s="9"/>
      <c r="IXA43" s="9"/>
      <c r="IXB43" s="9"/>
      <c r="IXC43" s="9"/>
      <c r="IXD43" s="9"/>
      <c r="IXE43" s="9"/>
      <c r="IXF43" s="9"/>
      <c r="IXG43" s="9"/>
      <c r="IXH43" s="9"/>
      <c r="IXI43" s="9"/>
      <c r="IXJ43" s="9"/>
      <c r="IXK43" s="9"/>
      <c r="IXL43" s="9"/>
      <c r="IXM43" s="9"/>
      <c r="IXN43" s="9"/>
      <c r="IXO43" s="9"/>
      <c r="IXP43" s="9"/>
      <c r="IXQ43" s="9"/>
      <c r="IXR43" s="9"/>
      <c r="IXS43" s="9"/>
      <c r="IXT43" s="9"/>
      <c r="IXU43" s="9"/>
      <c r="IXV43" s="9"/>
      <c r="IXW43" s="9"/>
      <c r="IXX43" s="9"/>
      <c r="IXY43" s="9"/>
      <c r="IXZ43" s="9"/>
      <c r="IYA43" s="9"/>
      <c r="IYB43" s="9"/>
      <c r="IYC43" s="9"/>
      <c r="IYD43" s="9"/>
      <c r="IYE43" s="9"/>
      <c r="IYF43" s="9"/>
      <c r="IYG43" s="9"/>
      <c r="IYH43" s="9"/>
      <c r="IYI43" s="9"/>
      <c r="IYJ43" s="9"/>
      <c r="IYK43" s="9"/>
      <c r="IYL43" s="9"/>
      <c r="IYM43" s="9"/>
      <c r="IYN43" s="9"/>
      <c r="IYO43" s="9"/>
      <c r="IYP43" s="9"/>
      <c r="IYQ43" s="9"/>
      <c r="IYR43" s="9"/>
      <c r="IYS43" s="9"/>
      <c r="IYT43" s="9"/>
      <c r="IYU43" s="9"/>
      <c r="IYV43" s="9"/>
      <c r="IYW43" s="9"/>
      <c r="IYX43" s="9"/>
      <c r="IYY43" s="9"/>
      <c r="IYZ43" s="9"/>
      <c r="IZA43" s="9"/>
      <c r="IZB43" s="9"/>
      <c r="IZC43" s="9"/>
      <c r="IZD43" s="9"/>
      <c r="IZE43" s="9"/>
      <c r="IZF43" s="9"/>
      <c r="IZG43" s="9"/>
      <c r="IZH43" s="9"/>
      <c r="IZI43" s="9"/>
      <c r="IZJ43" s="9"/>
      <c r="IZK43" s="9"/>
      <c r="IZL43" s="9"/>
      <c r="IZM43" s="9"/>
      <c r="IZN43" s="9"/>
      <c r="IZO43" s="9"/>
      <c r="IZP43" s="9"/>
      <c r="IZQ43" s="9"/>
      <c r="IZR43" s="9"/>
      <c r="IZS43" s="9"/>
      <c r="IZT43" s="9"/>
      <c r="IZU43" s="9"/>
      <c r="IZV43" s="9"/>
      <c r="IZW43" s="9"/>
      <c r="IZX43" s="9"/>
      <c r="IZY43" s="9"/>
      <c r="IZZ43" s="9"/>
      <c r="JAA43" s="9"/>
      <c r="JAB43" s="9"/>
      <c r="JAC43" s="9"/>
      <c r="JAD43" s="9"/>
      <c r="JAE43" s="9"/>
      <c r="JAF43" s="9"/>
      <c r="JAG43" s="9"/>
      <c r="JAH43" s="9"/>
      <c r="JAI43" s="9"/>
      <c r="JAJ43" s="9"/>
      <c r="JAK43" s="9"/>
      <c r="JAL43" s="9"/>
      <c r="JAM43" s="9"/>
      <c r="JAN43" s="9"/>
      <c r="JAO43" s="9"/>
      <c r="JAP43" s="9"/>
      <c r="JAQ43" s="9"/>
      <c r="JAR43" s="9"/>
      <c r="JAS43" s="9"/>
      <c r="JAT43" s="9"/>
      <c r="JAU43" s="9"/>
      <c r="JAV43" s="9"/>
      <c r="JAW43" s="9"/>
      <c r="JAX43" s="9"/>
      <c r="JAY43" s="9"/>
      <c r="JAZ43" s="9"/>
      <c r="JBA43" s="9"/>
      <c r="JBB43" s="9"/>
      <c r="JBC43" s="9"/>
      <c r="JBD43" s="9"/>
      <c r="JBE43" s="9"/>
      <c r="JBF43" s="9"/>
      <c r="JBG43" s="9"/>
      <c r="JBH43" s="9"/>
      <c r="JBI43" s="9"/>
      <c r="JBJ43" s="9"/>
      <c r="JBK43" s="9"/>
      <c r="JBL43" s="9"/>
      <c r="JBM43" s="9"/>
      <c r="JBN43" s="9"/>
      <c r="JBO43" s="9"/>
      <c r="JBP43" s="9"/>
      <c r="JBQ43" s="9"/>
      <c r="JBR43" s="9"/>
      <c r="JBS43" s="9"/>
      <c r="JBT43" s="9"/>
      <c r="JBU43" s="9"/>
      <c r="JBV43" s="9"/>
      <c r="JBW43" s="9"/>
      <c r="JBX43" s="9"/>
      <c r="JBY43" s="9"/>
      <c r="JBZ43" s="9"/>
      <c r="JCA43" s="9"/>
      <c r="JCB43" s="9"/>
      <c r="JCC43" s="9"/>
      <c r="JCD43" s="9"/>
      <c r="JCE43" s="9"/>
      <c r="JCF43" s="9"/>
      <c r="JCG43" s="9"/>
      <c r="JCH43" s="9"/>
      <c r="JCI43" s="9"/>
      <c r="JCJ43" s="9"/>
      <c r="JCK43" s="9"/>
      <c r="JCL43" s="9"/>
      <c r="JCM43" s="9"/>
      <c r="JCN43" s="9"/>
      <c r="JCO43" s="9"/>
      <c r="JCP43" s="9"/>
      <c r="JCQ43" s="9"/>
      <c r="JCR43" s="9"/>
      <c r="JCS43" s="9"/>
      <c r="JCT43" s="9"/>
      <c r="JCU43" s="9"/>
      <c r="JCV43" s="9"/>
      <c r="JCW43" s="9"/>
      <c r="JCX43" s="9"/>
      <c r="JCY43" s="9"/>
      <c r="JCZ43" s="9"/>
      <c r="JDA43" s="9"/>
      <c r="JDB43" s="9"/>
      <c r="JDC43" s="9"/>
      <c r="JDD43" s="9"/>
      <c r="JDE43" s="9"/>
      <c r="JDF43" s="9"/>
      <c r="JDG43" s="9"/>
      <c r="JDH43" s="9"/>
      <c r="JDI43" s="9"/>
      <c r="JDJ43" s="9"/>
      <c r="JDK43" s="9"/>
      <c r="JDL43" s="9"/>
      <c r="JDM43" s="9"/>
      <c r="JDN43" s="9"/>
      <c r="JDO43" s="9"/>
      <c r="JDP43" s="9"/>
      <c r="JDQ43" s="9"/>
      <c r="JDR43" s="9"/>
      <c r="JDS43" s="9"/>
      <c r="JDT43" s="9"/>
      <c r="JDU43" s="9"/>
      <c r="JDV43" s="9"/>
      <c r="JDW43" s="9"/>
      <c r="JDX43" s="9"/>
      <c r="JDY43" s="9"/>
      <c r="JDZ43" s="9"/>
      <c r="JEA43" s="9"/>
      <c r="JEB43" s="9"/>
      <c r="JEC43" s="9"/>
      <c r="JED43" s="9"/>
      <c r="JEE43" s="9"/>
      <c r="JEF43" s="9"/>
      <c r="JEG43" s="9"/>
      <c r="JEH43" s="9"/>
      <c r="JEI43" s="9"/>
      <c r="JEJ43" s="9"/>
      <c r="JEK43" s="9"/>
      <c r="JEL43" s="9"/>
      <c r="JEM43" s="9"/>
      <c r="JEN43" s="9"/>
      <c r="JEO43" s="9"/>
      <c r="JEP43" s="9"/>
      <c r="JEQ43" s="9"/>
      <c r="JER43" s="9"/>
      <c r="JES43" s="9"/>
      <c r="JET43" s="9"/>
      <c r="JEU43" s="9"/>
      <c r="JEV43" s="9"/>
      <c r="JEW43" s="9"/>
      <c r="JEX43" s="9"/>
      <c r="JEY43" s="9"/>
      <c r="JEZ43" s="9"/>
      <c r="JFA43" s="9"/>
      <c r="JFB43" s="9"/>
      <c r="JFC43" s="9"/>
      <c r="JFD43" s="9"/>
      <c r="JFE43" s="9"/>
      <c r="JFF43" s="9"/>
      <c r="JFG43" s="9"/>
      <c r="JFH43" s="9"/>
      <c r="JFI43" s="9"/>
      <c r="JFJ43" s="9"/>
      <c r="JFK43" s="9"/>
      <c r="JFL43" s="9"/>
      <c r="JFM43" s="9"/>
      <c r="JFN43" s="9"/>
      <c r="JFO43" s="9"/>
      <c r="JFP43" s="9"/>
      <c r="JFQ43" s="9"/>
      <c r="JFR43" s="9"/>
      <c r="JFS43" s="9"/>
      <c r="JFT43" s="9"/>
      <c r="JFU43" s="9"/>
      <c r="JFV43" s="9"/>
      <c r="JFW43" s="9"/>
      <c r="JFX43" s="9"/>
      <c r="JFY43" s="9"/>
      <c r="JFZ43" s="9"/>
      <c r="JGA43" s="9"/>
      <c r="JGB43" s="9"/>
      <c r="JGC43" s="9"/>
      <c r="JGD43" s="9"/>
      <c r="JGE43" s="9"/>
      <c r="JGF43" s="9"/>
      <c r="JGG43" s="9"/>
      <c r="JGH43" s="9"/>
      <c r="JGI43" s="9"/>
      <c r="JGJ43" s="9"/>
      <c r="JGK43" s="9"/>
      <c r="JGL43" s="9"/>
      <c r="JGM43" s="9"/>
      <c r="JGN43" s="9"/>
      <c r="JGO43" s="9"/>
      <c r="JGP43" s="9"/>
      <c r="JGQ43" s="9"/>
      <c r="JGR43" s="9"/>
      <c r="JGS43" s="9"/>
      <c r="JGT43" s="9"/>
      <c r="JGU43" s="9"/>
      <c r="JGV43" s="9"/>
      <c r="JGW43" s="9"/>
      <c r="JGX43" s="9"/>
      <c r="JGY43" s="9"/>
      <c r="JGZ43" s="9"/>
      <c r="JHA43" s="9"/>
      <c r="JHB43" s="9"/>
      <c r="JHC43" s="9"/>
      <c r="JHD43" s="9"/>
      <c r="JHE43" s="9"/>
      <c r="JHF43" s="9"/>
      <c r="JHG43" s="9"/>
      <c r="JHH43" s="9"/>
      <c r="JHI43" s="9"/>
      <c r="JHJ43" s="9"/>
      <c r="JHK43" s="9"/>
      <c r="JHL43" s="9"/>
      <c r="JHM43" s="9"/>
      <c r="JHN43" s="9"/>
      <c r="JHO43" s="9"/>
      <c r="JHP43" s="9"/>
      <c r="JHQ43" s="9"/>
      <c r="JHR43" s="9"/>
      <c r="JHS43" s="9"/>
      <c r="JHT43" s="9"/>
      <c r="JHU43" s="9"/>
      <c r="JHV43" s="9"/>
      <c r="JHW43" s="9"/>
      <c r="JHX43" s="9"/>
      <c r="JHY43" s="9"/>
      <c r="JHZ43" s="9"/>
      <c r="JIA43" s="9"/>
      <c r="JIB43" s="9"/>
      <c r="JIC43" s="9"/>
      <c r="JID43" s="9"/>
      <c r="JIE43" s="9"/>
      <c r="JIF43" s="9"/>
      <c r="JIG43" s="9"/>
      <c r="JIH43" s="9"/>
      <c r="JII43" s="9"/>
      <c r="JIJ43" s="9"/>
      <c r="JIK43" s="9"/>
      <c r="JIL43" s="9"/>
      <c r="JIM43" s="9"/>
      <c r="JIN43" s="9"/>
      <c r="JIO43" s="9"/>
      <c r="JIP43" s="9"/>
      <c r="JIQ43" s="9"/>
      <c r="JIR43" s="9"/>
      <c r="JIS43" s="9"/>
      <c r="JIT43" s="9"/>
      <c r="JIU43" s="9"/>
      <c r="JIV43" s="9"/>
      <c r="JIW43" s="9"/>
      <c r="JIX43" s="9"/>
      <c r="JIY43" s="9"/>
      <c r="JIZ43" s="9"/>
      <c r="JJA43" s="9"/>
      <c r="JJB43" s="9"/>
      <c r="JJC43" s="9"/>
      <c r="JJD43" s="9"/>
      <c r="JJE43" s="9"/>
      <c r="JJF43" s="9"/>
      <c r="JJG43" s="9"/>
      <c r="JJH43" s="9"/>
      <c r="JJI43" s="9"/>
      <c r="JJJ43" s="9"/>
      <c r="JJK43" s="9"/>
      <c r="JJL43" s="9"/>
      <c r="JJM43" s="9"/>
      <c r="JJN43" s="9"/>
      <c r="JJO43" s="9"/>
      <c r="JJP43" s="9"/>
      <c r="JJQ43" s="9"/>
      <c r="JJR43" s="9"/>
      <c r="JJS43" s="9"/>
      <c r="JJT43" s="9"/>
      <c r="JJU43" s="9"/>
      <c r="JJV43" s="9"/>
      <c r="JJW43" s="9"/>
      <c r="JJX43" s="9"/>
      <c r="JJY43" s="9"/>
      <c r="JJZ43" s="9"/>
      <c r="JKA43" s="9"/>
      <c r="JKB43" s="9"/>
      <c r="JKC43" s="9"/>
      <c r="JKD43" s="9"/>
      <c r="JKE43" s="9"/>
      <c r="JKF43" s="9"/>
      <c r="JKG43" s="9"/>
      <c r="JKH43" s="9"/>
      <c r="JKI43" s="9"/>
      <c r="JKJ43" s="9"/>
      <c r="JKK43" s="9"/>
      <c r="JKL43" s="9"/>
      <c r="JKM43" s="9"/>
      <c r="JKN43" s="9"/>
      <c r="JKO43" s="9"/>
      <c r="JKP43" s="9"/>
      <c r="JKQ43" s="9"/>
      <c r="JKR43" s="9"/>
      <c r="JKS43" s="9"/>
      <c r="JKT43" s="9"/>
      <c r="JKU43" s="9"/>
      <c r="JKV43" s="9"/>
      <c r="JKW43" s="9"/>
      <c r="JKX43" s="9"/>
      <c r="JKY43" s="9"/>
      <c r="JKZ43" s="9"/>
      <c r="JLA43" s="9"/>
      <c r="JLB43" s="9"/>
      <c r="JLC43" s="9"/>
      <c r="JLD43" s="9"/>
      <c r="JLE43" s="9"/>
      <c r="JLF43" s="9"/>
      <c r="JLG43" s="9"/>
      <c r="JLH43" s="9"/>
      <c r="JLI43" s="9"/>
      <c r="JLJ43" s="9"/>
      <c r="JLK43" s="9"/>
      <c r="JLL43" s="9"/>
      <c r="JLM43" s="9"/>
      <c r="JLN43" s="9"/>
      <c r="JLO43" s="9"/>
      <c r="JLP43" s="9"/>
      <c r="JLQ43" s="9"/>
      <c r="JLR43" s="9"/>
      <c r="JLS43" s="9"/>
      <c r="JLT43" s="9"/>
      <c r="JLU43" s="9"/>
      <c r="JLV43" s="9"/>
      <c r="JLW43" s="9"/>
      <c r="JLX43" s="9"/>
      <c r="JLY43" s="9"/>
      <c r="JLZ43" s="9"/>
      <c r="JMA43" s="9"/>
      <c r="JMB43" s="9"/>
      <c r="JMC43" s="9"/>
      <c r="JMD43" s="9"/>
      <c r="JME43" s="9"/>
      <c r="JMF43" s="9"/>
      <c r="JMG43" s="9"/>
      <c r="JMH43" s="9"/>
      <c r="JMI43" s="9"/>
      <c r="JMJ43" s="9"/>
      <c r="JMK43" s="9"/>
      <c r="JML43" s="9"/>
      <c r="JMM43" s="9"/>
      <c r="JMN43" s="9"/>
      <c r="JMO43" s="9"/>
      <c r="JMP43" s="9"/>
      <c r="JMQ43" s="9"/>
      <c r="JMR43" s="9"/>
      <c r="JMS43" s="9"/>
      <c r="JMT43" s="9"/>
      <c r="JMU43" s="9"/>
      <c r="JMV43" s="9"/>
      <c r="JMW43" s="9"/>
      <c r="JMX43" s="9"/>
      <c r="JMY43" s="9"/>
      <c r="JMZ43" s="9"/>
      <c r="JNA43" s="9"/>
      <c r="JNB43" s="9"/>
      <c r="JNC43" s="9"/>
      <c r="JND43" s="9"/>
      <c r="JNE43" s="9"/>
      <c r="JNF43" s="9"/>
      <c r="JNG43" s="9"/>
      <c r="JNH43" s="9"/>
      <c r="JNI43" s="9"/>
      <c r="JNJ43" s="9"/>
      <c r="JNK43" s="9"/>
      <c r="JNL43" s="9"/>
      <c r="JNM43" s="9"/>
      <c r="JNN43" s="9"/>
      <c r="JNO43" s="9"/>
      <c r="JNP43" s="9"/>
      <c r="JNQ43" s="9"/>
      <c r="JNR43" s="9"/>
      <c r="JNS43" s="9"/>
      <c r="JNT43" s="9"/>
      <c r="JNU43" s="9"/>
      <c r="JNV43" s="9"/>
      <c r="JNW43" s="9"/>
      <c r="JNX43" s="9"/>
      <c r="JNY43" s="9"/>
      <c r="JNZ43" s="9"/>
      <c r="JOA43" s="9"/>
      <c r="JOB43" s="9"/>
      <c r="JOC43" s="9"/>
      <c r="JOD43" s="9"/>
      <c r="JOE43" s="9"/>
      <c r="JOF43" s="9"/>
      <c r="JOG43" s="9"/>
      <c r="JOH43" s="9"/>
      <c r="JOI43" s="9"/>
      <c r="JOJ43" s="9"/>
      <c r="JOK43" s="9"/>
      <c r="JOL43" s="9"/>
      <c r="JOM43" s="9"/>
      <c r="JON43" s="9"/>
      <c r="JOO43" s="9"/>
      <c r="JOP43" s="9"/>
      <c r="JOQ43" s="9"/>
      <c r="JOR43" s="9"/>
      <c r="JOS43" s="9"/>
      <c r="JOT43" s="9"/>
      <c r="JOU43" s="9"/>
      <c r="JOV43" s="9"/>
      <c r="JOW43" s="9"/>
      <c r="JOX43" s="9"/>
      <c r="JOY43" s="9"/>
      <c r="JOZ43" s="9"/>
      <c r="JPA43" s="9"/>
      <c r="JPB43" s="9"/>
      <c r="JPC43" s="9"/>
      <c r="JPD43" s="9"/>
      <c r="JPE43" s="9"/>
      <c r="JPF43" s="9"/>
      <c r="JPG43" s="9"/>
      <c r="JPH43" s="9"/>
      <c r="JPI43" s="9"/>
      <c r="JPJ43" s="9"/>
      <c r="JPK43" s="9"/>
      <c r="JPL43" s="9"/>
      <c r="JPM43" s="9"/>
      <c r="JPN43" s="9"/>
      <c r="JPO43" s="9"/>
      <c r="JPP43" s="9"/>
      <c r="JPQ43" s="9"/>
      <c r="JPR43" s="9"/>
      <c r="JPS43" s="9"/>
      <c r="JPT43" s="9"/>
      <c r="JPU43" s="9"/>
      <c r="JPV43" s="9"/>
      <c r="JPW43" s="9"/>
      <c r="JPX43" s="9"/>
      <c r="JPY43" s="9"/>
      <c r="JPZ43" s="9"/>
      <c r="JQA43" s="9"/>
      <c r="JQB43" s="9"/>
      <c r="JQC43" s="9"/>
      <c r="JQD43" s="9"/>
      <c r="JQE43" s="9"/>
      <c r="JQF43" s="9"/>
      <c r="JQG43" s="9"/>
      <c r="JQH43" s="9"/>
      <c r="JQI43" s="9"/>
      <c r="JQJ43" s="9"/>
      <c r="JQK43" s="9"/>
      <c r="JQL43" s="9"/>
      <c r="JQM43" s="9"/>
      <c r="JQN43" s="9"/>
      <c r="JQO43" s="9"/>
      <c r="JQP43" s="9"/>
      <c r="JQQ43" s="9"/>
      <c r="JQR43" s="9"/>
      <c r="JQS43" s="9"/>
      <c r="JQT43" s="9"/>
      <c r="JQU43" s="9"/>
      <c r="JQV43" s="9"/>
      <c r="JQW43" s="9"/>
      <c r="JQX43" s="9"/>
      <c r="JQY43" s="9"/>
      <c r="JQZ43" s="9"/>
      <c r="JRA43" s="9"/>
      <c r="JRB43" s="9"/>
      <c r="JRC43" s="9"/>
      <c r="JRD43" s="9"/>
      <c r="JRE43" s="9"/>
      <c r="JRF43" s="9"/>
      <c r="JRG43" s="9"/>
      <c r="JRH43" s="9"/>
      <c r="JRI43" s="9"/>
      <c r="JRJ43" s="9"/>
      <c r="JRK43" s="9"/>
      <c r="JRL43" s="9"/>
      <c r="JRM43" s="9"/>
      <c r="JRN43" s="9"/>
      <c r="JRO43" s="9"/>
      <c r="JRP43" s="9"/>
      <c r="JRQ43" s="9"/>
      <c r="JRR43" s="9"/>
      <c r="JRS43" s="9"/>
      <c r="JRT43" s="9"/>
      <c r="JRU43" s="9"/>
      <c r="JRV43" s="9"/>
      <c r="JRW43" s="9"/>
      <c r="JRX43" s="9"/>
      <c r="JRY43" s="9"/>
      <c r="JRZ43" s="9"/>
      <c r="JSA43" s="9"/>
      <c r="JSB43" s="9"/>
      <c r="JSC43" s="9"/>
      <c r="JSD43" s="9"/>
      <c r="JSE43" s="9"/>
      <c r="JSF43" s="9"/>
      <c r="JSG43" s="9"/>
      <c r="JSH43" s="9"/>
      <c r="JSI43" s="9"/>
      <c r="JSJ43" s="9"/>
      <c r="JSK43" s="9"/>
      <c r="JSL43" s="9"/>
      <c r="JSM43" s="9"/>
      <c r="JSN43" s="9"/>
      <c r="JSO43" s="9"/>
      <c r="JSP43" s="9"/>
      <c r="JSQ43" s="9"/>
      <c r="JSR43" s="9"/>
      <c r="JSS43" s="9"/>
      <c r="JST43" s="9"/>
      <c r="JSU43" s="9"/>
      <c r="JSV43" s="9"/>
      <c r="JSW43" s="9"/>
      <c r="JSX43" s="9"/>
      <c r="JSY43" s="9"/>
      <c r="JSZ43" s="9"/>
      <c r="JTA43" s="9"/>
      <c r="JTB43" s="9"/>
      <c r="JTC43" s="9"/>
      <c r="JTD43" s="9"/>
      <c r="JTE43" s="9"/>
      <c r="JTF43" s="9"/>
      <c r="JTG43" s="9"/>
      <c r="JTH43" s="9"/>
      <c r="JTI43" s="9"/>
      <c r="JTJ43" s="9"/>
      <c r="JTK43" s="9"/>
      <c r="JTL43" s="9"/>
      <c r="JTM43" s="9"/>
      <c r="JTN43" s="9"/>
      <c r="JTO43" s="9"/>
      <c r="JTP43" s="9"/>
      <c r="JTQ43" s="9"/>
      <c r="JTR43" s="9"/>
      <c r="JTS43" s="9"/>
      <c r="JTT43" s="9"/>
      <c r="JTU43" s="9"/>
      <c r="JTV43" s="9"/>
      <c r="JTW43" s="9"/>
      <c r="JTX43" s="9"/>
      <c r="JTY43" s="9"/>
      <c r="JTZ43" s="9"/>
      <c r="JUA43" s="9"/>
      <c r="JUB43" s="9"/>
      <c r="JUC43" s="9"/>
      <c r="JUD43" s="9"/>
      <c r="JUE43" s="9"/>
      <c r="JUF43" s="9"/>
      <c r="JUG43" s="9"/>
      <c r="JUH43" s="9"/>
      <c r="JUI43" s="9"/>
      <c r="JUJ43" s="9"/>
      <c r="JUK43" s="9"/>
      <c r="JUL43" s="9"/>
      <c r="JUM43" s="9"/>
      <c r="JUN43" s="9"/>
      <c r="JUO43" s="9"/>
      <c r="JUP43" s="9"/>
      <c r="JUQ43" s="9"/>
      <c r="JUR43" s="9"/>
      <c r="JUS43" s="9"/>
      <c r="JUT43" s="9"/>
      <c r="JUU43" s="9"/>
      <c r="JUV43" s="9"/>
      <c r="JUW43" s="9"/>
      <c r="JUX43" s="9"/>
      <c r="JUY43" s="9"/>
      <c r="JUZ43" s="9"/>
      <c r="JVA43" s="9"/>
      <c r="JVB43" s="9"/>
      <c r="JVC43" s="9"/>
      <c r="JVD43" s="9"/>
      <c r="JVE43" s="9"/>
      <c r="JVF43" s="9"/>
      <c r="JVG43" s="9"/>
      <c r="JVH43" s="9"/>
      <c r="JVI43" s="9"/>
      <c r="JVJ43" s="9"/>
      <c r="JVK43" s="9"/>
      <c r="JVL43" s="9"/>
      <c r="JVM43" s="9"/>
      <c r="JVN43" s="9"/>
      <c r="JVO43" s="9"/>
      <c r="JVP43" s="9"/>
      <c r="JVQ43" s="9"/>
      <c r="JVR43" s="9"/>
      <c r="JVS43" s="9"/>
      <c r="JVT43" s="9"/>
      <c r="JVU43" s="9"/>
      <c r="JVV43" s="9"/>
      <c r="JVW43" s="9"/>
      <c r="JVX43" s="9"/>
      <c r="JVY43" s="9"/>
      <c r="JVZ43" s="9"/>
      <c r="JWA43" s="9"/>
      <c r="JWB43" s="9"/>
      <c r="JWC43" s="9"/>
      <c r="JWD43" s="9"/>
      <c r="JWE43" s="9"/>
      <c r="JWF43" s="9"/>
      <c r="JWG43" s="9"/>
      <c r="JWH43" s="9"/>
      <c r="JWI43" s="9"/>
      <c r="JWJ43" s="9"/>
      <c r="JWK43" s="9"/>
      <c r="JWL43" s="9"/>
      <c r="JWM43" s="9"/>
      <c r="JWN43" s="9"/>
      <c r="JWO43" s="9"/>
      <c r="JWP43" s="9"/>
      <c r="JWQ43" s="9"/>
      <c r="JWR43" s="9"/>
      <c r="JWS43" s="9"/>
      <c r="JWT43" s="9"/>
      <c r="JWU43" s="9"/>
      <c r="JWV43" s="9"/>
      <c r="JWW43" s="9"/>
      <c r="JWX43" s="9"/>
      <c r="JWY43" s="9"/>
      <c r="JWZ43" s="9"/>
      <c r="JXA43" s="9"/>
      <c r="JXB43" s="9"/>
      <c r="JXC43" s="9"/>
      <c r="JXD43" s="9"/>
      <c r="JXE43" s="9"/>
      <c r="JXF43" s="9"/>
      <c r="JXG43" s="9"/>
      <c r="JXH43" s="9"/>
      <c r="JXI43" s="9"/>
      <c r="JXJ43" s="9"/>
      <c r="JXK43" s="9"/>
      <c r="JXL43" s="9"/>
      <c r="JXM43" s="9"/>
      <c r="JXN43" s="9"/>
      <c r="JXO43" s="9"/>
      <c r="JXP43" s="9"/>
      <c r="JXQ43" s="9"/>
      <c r="JXR43" s="9"/>
      <c r="JXS43" s="9"/>
      <c r="JXT43" s="9"/>
      <c r="JXU43" s="9"/>
      <c r="JXV43" s="9"/>
      <c r="JXW43" s="9"/>
      <c r="JXX43" s="9"/>
      <c r="JXY43" s="9"/>
      <c r="JXZ43" s="9"/>
      <c r="JYA43" s="9"/>
      <c r="JYB43" s="9"/>
      <c r="JYC43" s="9"/>
      <c r="JYD43" s="9"/>
      <c r="JYE43" s="9"/>
      <c r="JYF43" s="9"/>
      <c r="JYG43" s="9"/>
      <c r="JYH43" s="9"/>
      <c r="JYI43" s="9"/>
      <c r="JYJ43" s="9"/>
      <c r="JYK43" s="9"/>
      <c r="JYL43" s="9"/>
      <c r="JYM43" s="9"/>
      <c r="JYN43" s="9"/>
      <c r="JYO43" s="9"/>
      <c r="JYP43" s="9"/>
      <c r="JYQ43" s="9"/>
      <c r="JYR43" s="9"/>
      <c r="JYS43" s="9"/>
      <c r="JYT43" s="9"/>
      <c r="JYU43" s="9"/>
      <c r="JYV43" s="9"/>
      <c r="JYW43" s="9"/>
      <c r="JYX43" s="9"/>
      <c r="JYY43" s="9"/>
      <c r="JYZ43" s="9"/>
      <c r="JZA43" s="9"/>
      <c r="JZB43" s="9"/>
      <c r="JZC43" s="9"/>
      <c r="JZD43" s="9"/>
      <c r="JZE43" s="9"/>
      <c r="JZF43" s="9"/>
      <c r="JZG43" s="9"/>
      <c r="JZH43" s="9"/>
      <c r="JZI43" s="9"/>
      <c r="JZJ43" s="9"/>
      <c r="JZK43" s="9"/>
      <c r="JZL43" s="9"/>
      <c r="JZM43" s="9"/>
      <c r="JZN43" s="9"/>
      <c r="JZO43" s="9"/>
      <c r="JZP43" s="9"/>
      <c r="JZQ43" s="9"/>
      <c r="JZR43" s="9"/>
      <c r="JZS43" s="9"/>
      <c r="JZT43" s="9"/>
      <c r="JZU43" s="9"/>
      <c r="JZV43" s="9"/>
      <c r="JZW43" s="9"/>
      <c r="JZX43" s="9"/>
      <c r="JZY43" s="9"/>
      <c r="JZZ43" s="9"/>
      <c r="KAA43" s="9"/>
      <c r="KAB43" s="9"/>
      <c r="KAC43" s="9"/>
      <c r="KAD43" s="9"/>
      <c r="KAE43" s="9"/>
      <c r="KAF43" s="9"/>
      <c r="KAG43" s="9"/>
      <c r="KAH43" s="9"/>
      <c r="KAI43" s="9"/>
      <c r="KAJ43" s="9"/>
      <c r="KAK43" s="9"/>
      <c r="KAL43" s="9"/>
      <c r="KAM43" s="9"/>
      <c r="KAN43" s="9"/>
      <c r="KAO43" s="9"/>
      <c r="KAP43" s="9"/>
      <c r="KAQ43" s="9"/>
      <c r="KAR43" s="9"/>
      <c r="KAS43" s="9"/>
      <c r="KAT43" s="9"/>
      <c r="KAU43" s="9"/>
      <c r="KAV43" s="9"/>
      <c r="KAW43" s="9"/>
      <c r="KAX43" s="9"/>
      <c r="KAY43" s="9"/>
      <c r="KAZ43" s="9"/>
      <c r="KBA43" s="9"/>
      <c r="KBB43" s="9"/>
      <c r="KBC43" s="9"/>
      <c r="KBD43" s="9"/>
      <c r="KBE43" s="9"/>
      <c r="KBF43" s="9"/>
      <c r="KBG43" s="9"/>
      <c r="KBH43" s="9"/>
      <c r="KBI43" s="9"/>
      <c r="KBJ43" s="9"/>
      <c r="KBK43" s="9"/>
      <c r="KBL43" s="9"/>
      <c r="KBM43" s="9"/>
      <c r="KBN43" s="9"/>
      <c r="KBO43" s="9"/>
      <c r="KBP43" s="9"/>
      <c r="KBQ43" s="9"/>
      <c r="KBR43" s="9"/>
      <c r="KBS43" s="9"/>
      <c r="KBT43" s="9"/>
      <c r="KBU43" s="9"/>
      <c r="KBV43" s="9"/>
      <c r="KBW43" s="9"/>
      <c r="KBX43" s="9"/>
      <c r="KBY43" s="9"/>
      <c r="KBZ43" s="9"/>
      <c r="KCA43" s="9"/>
      <c r="KCB43" s="9"/>
      <c r="KCC43" s="9"/>
      <c r="KCD43" s="9"/>
      <c r="KCE43" s="9"/>
      <c r="KCF43" s="9"/>
      <c r="KCG43" s="9"/>
      <c r="KCH43" s="9"/>
      <c r="KCI43" s="9"/>
      <c r="KCJ43" s="9"/>
      <c r="KCK43" s="9"/>
      <c r="KCL43" s="9"/>
      <c r="KCM43" s="9"/>
      <c r="KCN43" s="9"/>
      <c r="KCO43" s="9"/>
      <c r="KCP43" s="9"/>
      <c r="KCQ43" s="9"/>
      <c r="KCR43" s="9"/>
      <c r="KCS43" s="9"/>
      <c r="KCT43" s="9"/>
      <c r="KCU43" s="9"/>
      <c r="KCV43" s="9"/>
      <c r="KCW43" s="9"/>
      <c r="KCX43" s="9"/>
      <c r="KCY43" s="9"/>
      <c r="KCZ43" s="9"/>
      <c r="KDA43" s="9"/>
      <c r="KDB43" s="9"/>
      <c r="KDC43" s="9"/>
      <c r="KDD43" s="9"/>
      <c r="KDE43" s="9"/>
      <c r="KDF43" s="9"/>
      <c r="KDG43" s="9"/>
      <c r="KDH43" s="9"/>
      <c r="KDI43" s="9"/>
      <c r="KDJ43" s="9"/>
      <c r="KDK43" s="9"/>
      <c r="KDL43" s="9"/>
      <c r="KDM43" s="9"/>
      <c r="KDN43" s="9"/>
      <c r="KDO43" s="9"/>
      <c r="KDP43" s="9"/>
      <c r="KDQ43" s="9"/>
      <c r="KDR43" s="9"/>
      <c r="KDS43" s="9"/>
      <c r="KDT43" s="9"/>
      <c r="KDU43" s="9"/>
      <c r="KDV43" s="9"/>
      <c r="KDW43" s="9"/>
      <c r="KDX43" s="9"/>
      <c r="KDY43" s="9"/>
      <c r="KDZ43" s="9"/>
      <c r="KEA43" s="9"/>
      <c r="KEB43" s="9"/>
      <c r="KEC43" s="9"/>
      <c r="KED43" s="9"/>
      <c r="KEE43" s="9"/>
      <c r="KEF43" s="9"/>
      <c r="KEG43" s="9"/>
      <c r="KEH43" s="9"/>
      <c r="KEI43" s="9"/>
      <c r="KEJ43" s="9"/>
      <c r="KEK43" s="9"/>
      <c r="KEL43" s="9"/>
      <c r="KEM43" s="9"/>
      <c r="KEN43" s="9"/>
      <c r="KEO43" s="9"/>
      <c r="KEP43" s="9"/>
      <c r="KEQ43" s="9"/>
      <c r="KER43" s="9"/>
      <c r="KES43" s="9"/>
      <c r="KET43" s="9"/>
      <c r="KEU43" s="9"/>
      <c r="KEV43" s="9"/>
      <c r="KEW43" s="9"/>
      <c r="KEX43" s="9"/>
      <c r="KEY43" s="9"/>
      <c r="KEZ43" s="9"/>
      <c r="KFA43" s="9"/>
      <c r="KFB43" s="9"/>
      <c r="KFC43" s="9"/>
      <c r="KFD43" s="9"/>
      <c r="KFE43" s="9"/>
      <c r="KFF43" s="9"/>
      <c r="KFG43" s="9"/>
      <c r="KFH43" s="9"/>
      <c r="KFI43" s="9"/>
      <c r="KFJ43" s="9"/>
      <c r="KFK43" s="9"/>
      <c r="KFL43" s="9"/>
      <c r="KFM43" s="9"/>
      <c r="KFN43" s="9"/>
      <c r="KFO43" s="9"/>
      <c r="KFP43" s="9"/>
      <c r="KFQ43" s="9"/>
      <c r="KFR43" s="9"/>
      <c r="KFS43" s="9"/>
      <c r="KFT43" s="9"/>
      <c r="KFU43" s="9"/>
      <c r="KFV43" s="9"/>
      <c r="KFW43" s="9"/>
      <c r="KFX43" s="9"/>
      <c r="KFY43" s="9"/>
      <c r="KFZ43" s="9"/>
      <c r="KGA43" s="9"/>
      <c r="KGB43" s="9"/>
      <c r="KGC43" s="9"/>
      <c r="KGD43" s="9"/>
      <c r="KGE43" s="9"/>
      <c r="KGF43" s="9"/>
      <c r="KGG43" s="9"/>
      <c r="KGH43" s="9"/>
      <c r="KGI43" s="9"/>
      <c r="KGJ43" s="9"/>
      <c r="KGK43" s="9"/>
      <c r="KGL43" s="9"/>
      <c r="KGM43" s="9"/>
      <c r="KGN43" s="9"/>
      <c r="KGO43" s="9"/>
      <c r="KGP43" s="9"/>
      <c r="KGQ43" s="9"/>
      <c r="KGR43" s="9"/>
      <c r="KGS43" s="9"/>
      <c r="KGT43" s="9"/>
      <c r="KGU43" s="9"/>
      <c r="KGV43" s="9"/>
      <c r="KGW43" s="9"/>
      <c r="KGX43" s="9"/>
      <c r="KGY43" s="9"/>
      <c r="KGZ43" s="9"/>
      <c r="KHA43" s="9"/>
      <c r="KHB43" s="9"/>
      <c r="KHC43" s="9"/>
      <c r="KHD43" s="9"/>
      <c r="KHE43" s="9"/>
      <c r="KHF43" s="9"/>
      <c r="KHG43" s="9"/>
      <c r="KHH43" s="9"/>
      <c r="KHI43" s="9"/>
      <c r="KHJ43" s="9"/>
      <c r="KHK43" s="9"/>
      <c r="KHL43" s="9"/>
      <c r="KHM43" s="9"/>
      <c r="KHN43" s="9"/>
      <c r="KHO43" s="9"/>
      <c r="KHP43" s="9"/>
      <c r="KHQ43" s="9"/>
      <c r="KHR43" s="9"/>
      <c r="KHS43" s="9"/>
      <c r="KHT43" s="9"/>
      <c r="KHU43" s="9"/>
      <c r="KHV43" s="9"/>
      <c r="KHW43" s="9"/>
      <c r="KHX43" s="9"/>
      <c r="KHY43" s="9"/>
      <c r="KHZ43" s="9"/>
      <c r="KIA43" s="9"/>
      <c r="KIB43" s="9"/>
      <c r="KIC43" s="9"/>
      <c r="KID43" s="9"/>
      <c r="KIE43" s="9"/>
      <c r="KIF43" s="9"/>
      <c r="KIG43" s="9"/>
      <c r="KIH43" s="9"/>
      <c r="KII43" s="9"/>
      <c r="KIJ43" s="9"/>
      <c r="KIK43" s="9"/>
      <c r="KIL43" s="9"/>
      <c r="KIM43" s="9"/>
      <c r="KIN43" s="9"/>
      <c r="KIO43" s="9"/>
      <c r="KIP43" s="9"/>
      <c r="KIQ43" s="9"/>
      <c r="KIR43" s="9"/>
      <c r="KIS43" s="9"/>
      <c r="KIT43" s="9"/>
      <c r="KIU43" s="9"/>
      <c r="KIV43" s="9"/>
      <c r="KIW43" s="9"/>
      <c r="KIX43" s="9"/>
      <c r="KIY43" s="9"/>
      <c r="KIZ43" s="9"/>
      <c r="KJA43" s="9"/>
      <c r="KJB43" s="9"/>
      <c r="KJC43" s="9"/>
      <c r="KJD43" s="9"/>
      <c r="KJE43" s="9"/>
      <c r="KJF43" s="9"/>
      <c r="KJG43" s="9"/>
      <c r="KJH43" s="9"/>
      <c r="KJI43" s="9"/>
      <c r="KJJ43" s="9"/>
      <c r="KJK43" s="9"/>
      <c r="KJL43" s="9"/>
      <c r="KJM43" s="9"/>
      <c r="KJN43" s="9"/>
      <c r="KJO43" s="9"/>
      <c r="KJP43" s="9"/>
      <c r="KJQ43" s="9"/>
      <c r="KJR43" s="9"/>
      <c r="KJS43" s="9"/>
      <c r="KJT43" s="9"/>
      <c r="KJU43" s="9"/>
      <c r="KJV43" s="9"/>
      <c r="KJW43" s="9"/>
      <c r="KJX43" s="9"/>
      <c r="KJY43" s="9"/>
      <c r="KJZ43" s="9"/>
      <c r="KKA43" s="9"/>
      <c r="KKB43" s="9"/>
      <c r="KKC43" s="9"/>
      <c r="KKD43" s="9"/>
      <c r="KKE43" s="9"/>
      <c r="KKF43" s="9"/>
      <c r="KKG43" s="9"/>
      <c r="KKH43" s="9"/>
      <c r="KKI43" s="9"/>
      <c r="KKJ43" s="9"/>
      <c r="KKK43" s="9"/>
      <c r="KKL43" s="9"/>
      <c r="KKM43" s="9"/>
      <c r="KKN43" s="9"/>
      <c r="KKO43" s="9"/>
      <c r="KKP43" s="9"/>
      <c r="KKQ43" s="9"/>
      <c r="KKR43" s="9"/>
      <c r="KKS43" s="9"/>
      <c r="KKT43" s="9"/>
      <c r="KKU43" s="9"/>
      <c r="KKV43" s="9"/>
      <c r="KKW43" s="9"/>
      <c r="KKX43" s="9"/>
      <c r="KKY43" s="9"/>
      <c r="KKZ43" s="9"/>
      <c r="KLA43" s="9"/>
      <c r="KLB43" s="9"/>
      <c r="KLC43" s="9"/>
      <c r="KLD43" s="9"/>
      <c r="KLE43" s="9"/>
      <c r="KLF43" s="9"/>
      <c r="KLG43" s="9"/>
      <c r="KLH43" s="9"/>
      <c r="KLI43" s="9"/>
      <c r="KLJ43" s="9"/>
      <c r="KLK43" s="9"/>
      <c r="KLL43" s="9"/>
      <c r="KLM43" s="9"/>
      <c r="KLN43" s="9"/>
      <c r="KLO43" s="9"/>
      <c r="KLP43" s="9"/>
      <c r="KLQ43" s="9"/>
      <c r="KLR43" s="9"/>
      <c r="KLS43" s="9"/>
      <c r="KLT43" s="9"/>
      <c r="KLU43" s="9"/>
      <c r="KLV43" s="9"/>
      <c r="KLW43" s="9"/>
      <c r="KLX43" s="9"/>
      <c r="KLY43" s="9"/>
      <c r="KLZ43" s="9"/>
      <c r="KMA43" s="9"/>
      <c r="KMB43" s="9"/>
      <c r="KMC43" s="9"/>
      <c r="KMD43" s="9"/>
      <c r="KME43" s="9"/>
      <c r="KMF43" s="9"/>
      <c r="KMG43" s="9"/>
      <c r="KMH43" s="9"/>
      <c r="KMI43" s="9"/>
      <c r="KMJ43" s="9"/>
      <c r="KMK43" s="9"/>
      <c r="KML43" s="9"/>
      <c r="KMM43" s="9"/>
      <c r="KMN43" s="9"/>
      <c r="KMO43" s="9"/>
      <c r="KMP43" s="9"/>
      <c r="KMQ43" s="9"/>
      <c r="KMR43" s="9"/>
      <c r="KMS43" s="9"/>
      <c r="KMT43" s="9"/>
      <c r="KMU43" s="9"/>
      <c r="KMV43" s="9"/>
      <c r="KMW43" s="9"/>
      <c r="KMX43" s="9"/>
      <c r="KMY43" s="9"/>
      <c r="KMZ43" s="9"/>
      <c r="KNA43" s="9"/>
      <c r="KNB43" s="9"/>
      <c r="KNC43" s="9"/>
      <c r="KND43" s="9"/>
      <c r="KNE43" s="9"/>
      <c r="KNF43" s="9"/>
      <c r="KNG43" s="9"/>
      <c r="KNH43" s="9"/>
      <c r="KNI43" s="9"/>
      <c r="KNJ43" s="9"/>
      <c r="KNK43" s="9"/>
      <c r="KNL43" s="9"/>
      <c r="KNM43" s="9"/>
      <c r="KNN43" s="9"/>
      <c r="KNO43" s="9"/>
      <c r="KNP43" s="9"/>
      <c r="KNQ43" s="9"/>
      <c r="KNR43" s="9"/>
      <c r="KNS43" s="9"/>
      <c r="KNT43" s="9"/>
      <c r="KNU43" s="9"/>
      <c r="KNV43" s="9"/>
      <c r="KNW43" s="9"/>
      <c r="KNX43" s="9"/>
      <c r="KNY43" s="9"/>
      <c r="KNZ43" s="9"/>
      <c r="KOA43" s="9"/>
      <c r="KOB43" s="9"/>
      <c r="KOC43" s="9"/>
      <c r="KOD43" s="9"/>
      <c r="KOE43" s="9"/>
      <c r="KOF43" s="9"/>
      <c r="KOG43" s="9"/>
      <c r="KOH43" s="9"/>
      <c r="KOI43" s="9"/>
      <c r="KOJ43" s="9"/>
      <c r="KOK43" s="9"/>
      <c r="KOL43" s="9"/>
      <c r="KOM43" s="9"/>
      <c r="KON43" s="9"/>
      <c r="KOO43" s="9"/>
      <c r="KOP43" s="9"/>
      <c r="KOQ43" s="9"/>
      <c r="KOR43" s="9"/>
      <c r="KOS43" s="9"/>
      <c r="KOT43" s="9"/>
      <c r="KOU43" s="9"/>
      <c r="KOV43" s="9"/>
      <c r="KOW43" s="9"/>
      <c r="KOX43" s="9"/>
      <c r="KOY43" s="9"/>
      <c r="KOZ43" s="9"/>
      <c r="KPA43" s="9"/>
      <c r="KPB43" s="9"/>
      <c r="KPC43" s="9"/>
      <c r="KPD43" s="9"/>
      <c r="KPE43" s="9"/>
      <c r="KPF43" s="9"/>
      <c r="KPG43" s="9"/>
      <c r="KPH43" s="9"/>
      <c r="KPI43" s="9"/>
      <c r="KPJ43" s="9"/>
      <c r="KPK43" s="9"/>
      <c r="KPL43" s="9"/>
      <c r="KPM43" s="9"/>
      <c r="KPN43" s="9"/>
      <c r="KPO43" s="9"/>
      <c r="KPP43" s="9"/>
      <c r="KPQ43" s="9"/>
      <c r="KPR43" s="9"/>
      <c r="KPS43" s="9"/>
      <c r="KPT43" s="9"/>
      <c r="KPU43" s="9"/>
      <c r="KPV43" s="9"/>
      <c r="KPW43" s="9"/>
      <c r="KPX43" s="9"/>
      <c r="KPY43" s="9"/>
      <c r="KPZ43" s="9"/>
      <c r="KQA43" s="9"/>
      <c r="KQB43" s="9"/>
      <c r="KQC43" s="9"/>
      <c r="KQD43" s="9"/>
      <c r="KQE43" s="9"/>
      <c r="KQF43" s="9"/>
      <c r="KQG43" s="9"/>
      <c r="KQH43" s="9"/>
      <c r="KQI43" s="9"/>
      <c r="KQJ43" s="9"/>
      <c r="KQK43" s="9"/>
      <c r="KQL43" s="9"/>
      <c r="KQM43" s="9"/>
      <c r="KQN43" s="9"/>
      <c r="KQO43" s="9"/>
      <c r="KQP43" s="9"/>
      <c r="KQQ43" s="9"/>
      <c r="KQR43" s="9"/>
      <c r="KQS43" s="9"/>
      <c r="KQT43" s="9"/>
      <c r="KQU43" s="9"/>
      <c r="KQV43" s="9"/>
      <c r="KQW43" s="9"/>
      <c r="KQX43" s="9"/>
      <c r="KQY43" s="9"/>
      <c r="KQZ43" s="9"/>
      <c r="KRA43" s="9"/>
      <c r="KRB43" s="9"/>
      <c r="KRC43" s="9"/>
      <c r="KRD43" s="9"/>
      <c r="KRE43" s="9"/>
      <c r="KRF43" s="9"/>
      <c r="KRG43" s="9"/>
      <c r="KRH43" s="9"/>
      <c r="KRI43" s="9"/>
      <c r="KRJ43" s="9"/>
      <c r="KRK43" s="9"/>
      <c r="KRL43" s="9"/>
      <c r="KRM43" s="9"/>
      <c r="KRN43" s="9"/>
      <c r="KRO43" s="9"/>
      <c r="KRP43" s="9"/>
      <c r="KRQ43" s="9"/>
      <c r="KRR43" s="9"/>
      <c r="KRS43" s="9"/>
      <c r="KRT43" s="9"/>
      <c r="KRU43" s="9"/>
      <c r="KRV43" s="9"/>
      <c r="KRW43" s="9"/>
      <c r="KRX43" s="9"/>
      <c r="KRY43" s="9"/>
      <c r="KRZ43" s="9"/>
      <c r="KSA43" s="9"/>
      <c r="KSB43" s="9"/>
      <c r="KSC43" s="9"/>
      <c r="KSD43" s="9"/>
      <c r="KSE43" s="9"/>
      <c r="KSF43" s="9"/>
      <c r="KSG43" s="9"/>
      <c r="KSH43" s="9"/>
      <c r="KSI43" s="9"/>
      <c r="KSJ43" s="9"/>
      <c r="KSK43" s="9"/>
      <c r="KSL43" s="9"/>
      <c r="KSM43" s="9"/>
      <c r="KSN43" s="9"/>
      <c r="KSO43" s="9"/>
      <c r="KSP43" s="9"/>
      <c r="KSQ43" s="9"/>
      <c r="KSR43" s="9"/>
      <c r="KSS43" s="9"/>
      <c r="KST43" s="9"/>
      <c r="KSU43" s="9"/>
      <c r="KSV43" s="9"/>
      <c r="KSW43" s="9"/>
      <c r="KSX43" s="9"/>
      <c r="KSY43" s="9"/>
      <c r="KSZ43" s="9"/>
      <c r="KTA43" s="9"/>
      <c r="KTB43" s="9"/>
      <c r="KTC43" s="9"/>
      <c r="KTD43" s="9"/>
      <c r="KTE43" s="9"/>
      <c r="KTF43" s="9"/>
      <c r="KTG43" s="9"/>
      <c r="KTH43" s="9"/>
      <c r="KTI43" s="9"/>
      <c r="KTJ43" s="9"/>
      <c r="KTK43" s="9"/>
      <c r="KTL43" s="9"/>
      <c r="KTM43" s="9"/>
      <c r="KTN43" s="9"/>
      <c r="KTO43" s="9"/>
      <c r="KTP43" s="9"/>
      <c r="KTQ43" s="9"/>
      <c r="KTR43" s="9"/>
      <c r="KTS43" s="9"/>
      <c r="KTT43" s="9"/>
      <c r="KTU43" s="9"/>
      <c r="KTV43" s="9"/>
      <c r="KTW43" s="9"/>
      <c r="KTX43" s="9"/>
      <c r="KTY43" s="9"/>
      <c r="KTZ43" s="9"/>
      <c r="KUA43" s="9"/>
      <c r="KUB43" s="9"/>
      <c r="KUC43" s="9"/>
      <c r="KUD43" s="9"/>
      <c r="KUE43" s="9"/>
      <c r="KUF43" s="9"/>
      <c r="KUG43" s="9"/>
      <c r="KUH43" s="9"/>
      <c r="KUI43" s="9"/>
      <c r="KUJ43" s="9"/>
      <c r="KUK43" s="9"/>
      <c r="KUL43" s="9"/>
      <c r="KUM43" s="9"/>
      <c r="KUN43" s="9"/>
      <c r="KUO43" s="9"/>
      <c r="KUP43" s="9"/>
      <c r="KUQ43" s="9"/>
      <c r="KUR43" s="9"/>
      <c r="KUS43" s="9"/>
      <c r="KUT43" s="9"/>
      <c r="KUU43" s="9"/>
      <c r="KUV43" s="9"/>
      <c r="KUW43" s="9"/>
      <c r="KUX43" s="9"/>
      <c r="KUY43" s="9"/>
      <c r="KUZ43" s="9"/>
      <c r="KVA43" s="9"/>
      <c r="KVB43" s="9"/>
      <c r="KVC43" s="9"/>
      <c r="KVD43" s="9"/>
      <c r="KVE43" s="9"/>
      <c r="KVF43" s="9"/>
      <c r="KVG43" s="9"/>
      <c r="KVH43" s="9"/>
      <c r="KVI43" s="9"/>
      <c r="KVJ43" s="9"/>
      <c r="KVK43" s="9"/>
      <c r="KVL43" s="9"/>
      <c r="KVM43" s="9"/>
      <c r="KVN43" s="9"/>
      <c r="KVO43" s="9"/>
      <c r="KVP43" s="9"/>
      <c r="KVQ43" s="9"/>
      <c r="KVR43" s="9"/>
      <c r="KVS43" s="9"/>
      <c r="KVT43" s="9"/>
      <c r="KVU43" s="9"/>
      <c r="KVV43" s="9"/>
      <c r="KVW43" s="9"/>
      <c r="KVX43" s="9"/>
      <c r="KVY43" s="9"/>
      <c r="KVZ43" s="9"/>
      <c r="KWA43" s="9"/>
      <c r="KWB43" s="9"/>
      <c r="KWC43" s="9"/>
      <c r="KWD43" s="9"/>
      <c r="KWE43" s="9"/>
      <c r="KWF43" s="9"/>
      <c r="KWG43" s="9"/>
      <c r="KWH43" s="9"/>
      <c r="KWI43" s="9"/>
      <c r="KWJ43" s="9"/>
      <c r="KWK43" s="9"/>
      <c r="KWL43" s="9"/>
      <c r="KWM43" s="9"/>
      <c r="KWN43" s="9"/>
      <c r="KWO43" s="9"/>
      <c r="KWP43" s="9"/>
      <c r="KWQ43" s="9"/>
      <c r="KWR43" s="9"/>
      <c r="KWS43" s="9"/>
      <c r="KWT43" s="9"/>
      <c r="KWU43" s="9"/>
      <c r="KWV43" s="9"/>
      <c r="KWW43" s="9"/>
      <c r="KWX43" s="9"/>
      <c r="KWY43" s="9"/>
      <c r="KWZ43" s="9"/>
      <c r="KXA43" s="9"/>
      <c r="KXB43" s="9"/>
      <c r="KXC43" s="9"/>
      <c r="KXD43" s="9"/>
      <c r="KXE43" s="9"/>
      <c r="KXF43" s="9"/>
      <c r="KXG43" s="9"/>
      <c r="KXH43" s="9"/>
      <c r="KXI43" s="9"/>
      <c r="KXJ43" s="9"/>
      <c r="KXK43" s="9"/>
      <c r="KXL43" s="9"/>
      <c r="KXM43" s="9"/>
      <c r="KXN43" s="9"/>
      <c r="KXO43" s="9"/>
      <c r="KXP43" s="9"/>
      <c r="KXQ43" s="9"/>
      <c r="KXR43" s="9"/>
      <c r="KXS43" s="9"/>
      <c r="KXT43" s="9"/>
      <c r="KXU43" s="9"/>
      <c r="KXV43" s="9"/>
      <c r="KXW43" s="9"/>
      <c r="KXX43" s="9"/>
      <c r="KXY43" s="9"/>
      <c r="KXZ43" s="9"/>
      <c r="KYA43" s="9"/>
      <c r="KYB43" s="9"/>
      <c r="KYC43" s="9"/>
      <c r="KYD43" s="9"/>
      <c r="KYE43" s="9"/>
      <c r="KYF43" s="9"/>
      <c r="KYG43" s="9"/>
      <c r="KYH43" s="9"/>
      <c r="KYI43" s="9"/>
      <c r="KYJ43" s="9"/>
      <c r="KYK43" s="9"/>
      <c r="KYL43" s="9"/>
      <c r="KYM43" s="9"/>
      <c r="KYN43" s="9"/>
      <c r="KYO43" s="9"/>
      <c r="KYP43" s="9"/>
      <c r="KYQ43" s="9"/>
      <c r="KYR43" s="9"/>
      <c r="KYS43" s="9"/>
      <c r="KYT43" s="9"/>
      <c r="KYU43" s="9"/>
      <c r="KYV43" s="9"/>
      <c r="KYW43" s="9"/>
      <c r="KYX43" s="9"/>
      <c r="KYY43" s="9"/>
      <c r="KYZ43" s="9"/>
      <c r="KZA43" s="9"/>
      <c r="KZB43" s="9"/>
      <c r="KZC43" s="9"/>
      <c r="KZD43" s="9"/>
      <c r="KZE43" s="9"/>
      <c r="KZF43" s="9"/>
      <c r="KZG43" s="9"/>
      <c r="KZH43" s="9"/>
      <c r="KZI43" s="9"/>
      <c r="KZJ43" s="9"/>
      <c r="KZK43" s="9"/>
      <c r="KZL43" s="9"/>
      <c r="KZM43" s="9"/>
      <c r="KZN43" s="9"/>
      <c r="KZO43" s="9"/>
      <c r="KZP43" s="9"/>
      <c r="KZQ43" s="9"/>
      <c r="KZR43" s="9"/>
      <c r="KZS43" s="9"/>
      <c r="KZT43" s="9"/>
      <c r="KZU43" s="9"/>
      <c r="KZV43" s="9"/>
      <c r="KZW43" s="9"/>
      <c r="KZX43" s="9"/>
      <c r="KZY43" s="9"/>
      <c r="KZZ43" s="9"/>
      <c r="LAA43" s="9"/>
      <c r="LAB43" s="9"/>
      <c r="LAC43" s="9"/>
      <c r="LAD43" s="9"/>
      <c r="LAE43" s="9"/>
      <c r="LAF43" s="9"/>
      <c r="LAG43" s="9"/>
      <c r="LAH43" s="9"/>
      <c r="LAI43" s="9"/>
      <c r="LAJ43" s="9"/>
      <c r="LAK43" s="9"/>
      <c r="LAL43" s="9"/>
      <c r="LAM43" s="9"/>
      <c r="LAN43" s="9"/>
      <c r="LAO43" s="9"/>
      <c r="LAP43" s="9"/>
      <c r="LAQ43" s="9"/>
      <c r="LAR43" s="9"/>
      <c r="LAS43" s="9"/>
      <c r="LAT43" s="9"/>
      <c r="LAU43" s="9"/>
      <c r="LAV43" s="9"/>
      <c r="LAW43" s="9"/>
      <c r="LAX43" s="9"/>
      <c r="LAY43" s="9"/>
      <c r="LAZ43" s="9"/>
      <c r="LBA43" s="9"/>
      <c r="LBB43" s="9"/>
      <c r="LBC43" s="9"/>
      <c r="LBD43" s="9"/>
      <c r="LBE43" s="9"/>
      <c r="LBF43" s="9"/>
      <c r="LBG43" s="9"/>
      <c r="LBH43" s="9"/>
      <c r="LBI43" s="9"/>
      <c r="LBJ43" s="9"/>
      <c r="LBK43" s="9"/>
      <c r="LBL43" s="9"/>
      <c r="LBM43" s="9"/>
      <c r="LBN43" s="9"/>
      <c r="LBO43" s="9"/>
      <c r="LBP43" s="9"/>
      <c r="LBQ43" s="9"/>
      <c r="LBR43" s="9"/>
      <c r="LBS43" s="9"/>
      <c r="LBT43" s="9"/>
      <c r="LBU43" s="9"/>
      <c r="LBV43" s="9"/>
      <c r="LBW43" s="9"/>
      <c r="LBX43" s="9"/>
      <c r="LBY43" s="9"/>
      <c r="LBZ43" s="9"/>
      <c r="LCA43" s="9"/>
      <c r="LCB43" s="9"/>
      <c r="LCC43" s="9"/>
      <c r="LCD43" s="9"/>
      <c r="LCE43" s="9"/>
      <c r="LCF43" s="9"/>
      <c r="LCG43" s="9"/>
      <c r="LCH43" s="9"/>
      <c r="LCI43" s="9"/>
      <c r="LCJ43" s="9"/>
      <c r="LCK43" s="9"/>
      <c r="LCL43" s="9"/>
      <c r="LCM43" s="9"/>
      <c r="LCN43" s="9"/>
      <c r="LCO43" s="9"/>
      <c r="LCP43" s="9"/>
      <c r="LCQ43" s="9"/>
      <c r="LCR43" s="9"/>
      <c r="LCS43" s="9"/>
      <c r="LCT43" s="9"/>
      <c r="LCU43" s="9"/>
      <c r="LCV43" s="9"/>
      <c r="LCW43" s="9"/>
      <c r="LCX43" s="9"/>
      <c r="LCY43" s="9"/>
      <c r="LCZ43" s="9"/>
      <c r="LDA43" s="9"/>
      <c r="LDB43" s="9"/>
      <c r="LDC43" s="9"/>
      <c r="LDD43" s="9"/>
      <c r="LDE43" s="9"/>
      <c r="LDF43" s="9"/>
      <c r="LDG43" s="9"/>
      <c r="LDH43" s="9"/>
      <c r="LDI43" s="9"/>
      <c r="LDJ43" s="9"/>
      <c r="LDK43" s="9"/>
      <c r="LDL43" s="9"/>
      <c r="LDM43" s="9"/>
      <c r="LDN43" s="9"/>
      <c r="LDO43" s="9"/>
      <c r="LDP43" s="9"/>
      <c r="LDQ43" s="9"/>
      <c r="LDR43" s="9"/>
      <c r="LDS43" s="9"/>
      <c r="LDT43" s="9"/>
      <c r="LDU43" s="9"/>
      <c r="LDV43" s="9"/>
      <c r="LDW43" s="9"/>
      <c r="LDX43" s="9"/>
      <c r="LDY43" s="9"/>
      <c r="LDZ43" s="9"/>
      <c r="LEA43" s="9"/>
      <c r="LEB43" s="9"/>
      <c r="LEC43" s="9"/>
      <c r="LED43" s="9"/>
      <c r="LEE43" s="9"/>
      <c r="LEF43" s="9"/>
      <c r="LEG43" s="9"/>
      <c r="LEH43" s="9"/>
      <c r="LEI43" s="9"/>
      <c r="LEJ43" s="9"/>
      <c r="LEK43" s="9"/>
      <c r="LEL43" s="9"/>
      <c r="LEM43" s="9"/>
      <c r="LEN43" s="9"/>
      <c r="LEO43" s="9"/>
      <c r="LEP43" s="9"/>
      <c r="LEQ43" s="9"/>
      <c r="LER43" s="9"/>
      <c r="LES43" s="9"/>
      <c r="LET43" s="9"/>
      <c r="LEU43" s="9"/>
      <c r="LEV43" s="9"/>
      <c r="LEW43" s="9"/>
      <c r="LEX43" s="9"/>
      <c r="LEY43" s="9"/>
      <c r="LEZ43" s="9"/>
      <c r="LFA43" s="9"/>
      <c r="LFB43" s="9"/>
      <c r="LFC43" s="9"/>
      <c r="LFD43" s="9"/>
      <c r="LFE43" s="9"/>
      <c r="LFF43" s="9"/>
      <c r="LFG43" s="9"/>
      <c r="LFH43" s="9"/>
      <c r="LFI43" s="9"/>
      <c r="LFJ43" s="9"/>
      <c r="LFK43" s="9"/>
      <c r="LFL43" s="9"/>
      <c r="LFM43" s="9"/>
      <c r="LFN43" s="9"/>
      <c r="LFO43" s="9"/>
      <c r="LFP43" s="9"/>
      <c r="LFQ43" s="9"/>
      <c r="LFR43" s="9"/>
      <c r="LFS43" s="9"/>
      <c r="LFT43" s="9"/>
      <c r="LFU43" s="9"/>
      <c r="LFV43" s="9"/>
      <c r="LFW43" s="9"/>
      <c r="LFX43" s="9"/>
      <c r="LFY43" s="9"/>
      <c r="LFZ43" s="9"/>
      <c r="LGA43" s="9"/>
      <c r="LGB43" s="9"/>
      <c r="LGC43" s="9"/>
      <c r="LGD43" s="9"/>
      <c r="LGE43" s="9"/>
      <c r="LGF43" s="9"/>
      <c r="LGG43" s="9"/>
      <c r="LGH43" s="9"/>
      <c r="LGI43" s="9"/>
      <c r="LGJ43" s="9"/>
      <c r="LGK43" s="9"/>
      <c r="LGL43" s="9"/>
      <c r="LGM43" s="9"/>
      <c r="LGN43" s="9"/>
      <c r="LGO43" s="9"/>
      <c r="LGP43" s="9"/>
      <c r="LGQ43" s="9"/>
      <c r="LGR43" s="9"/>
      <c r="LGS43" s="9"/>
      <c r="LGT43" s="9"/>
      <c r="LGU43" s="9"/>
      <c r="LGV43" s="9"/>
      <c r="LGW43" s="9"/>
      <c r="LGX43" s="9"/>
      <c r="LGY43" s="9"/>
      <c r="LGZ43" s="9"/>
      <c r="LHA43" s="9"/>
      <c r="LHB43" s="9"/>
      <c r="LHC43" s="9"/>
      <c r="LHD43" s="9"/>
      <c r="LHE43" s="9"/>
      <c r="LHF43" s="9"/>
      <c r="LHG43" s="9"/>
      <c r="LHH43" s="9"/>
      <c r="LHI43" s="9"/>
      <c r="LHJ43" s="9"/>
      <c r="LHK43" s="9"/>
      <c r="LHL43" s="9"/>
      <c r="LHM43" s="9"/>
      <c r="LHN43" s="9"/>
      <c r="LHO43" s="9"/>
      <c r="LHP43" s="9"/>
      <c r="LHQ43" s="9"/>
      <c r="LHR43" s="9"/>
      <c r="LHS43" s="9"/>
      <c r="LHT43" s="9"/>
      <c r="LHU43" s="9"/>
      <c r="LHV43" s="9"/>
      <c r="LHW43" s="9"/>
      <c r="LHX43" s="9"/>
      <c r="LHY43" s="9"/>
      <c r="LHZ43" s="9"/>
      <c r="LIA43" s="9"/>
      <c r="LIB43" s="9"/>
      <c r="LIC43" s="9"/>
      <c r="LID43" s="9"/>
      <c r="LIE43" s="9"/>
      <c r="LIF43" s="9"/>
      <c r="LIG43" s="9"/>
      <c r="LIH43" s="9"/>
      <c r="LII43" s="9"/>
      <c r="LIJ43" s="9"/>
      <c r="LIK43" s="9"/>
      <c r="LIL43" s="9"/>
      <c r="LIM43" s="9"/>
      <c r="LIN43" s="9"/>
      <c r="LIO43" s="9"/>
      <c r="LIP43" s="9"/>
      <c r="LIQ43" s="9"/>
      <c r="LIR43" s="9"/>
      <c r="LIS43" s="9"/>
      <c r="LIT43" s="9"/>
      <c r="LIU43" s="9"/>
      <c r="LIV43" s="9"/>
      <c r="LIW43" s="9"/>
      <c r="LIX43" s="9"/>
      <c r="LIY43" s="9"/>
      <c r="LIZ43" s="9"/>
      <c r="LJA43" s="9"/>
      <c r="LJB43" s="9"/>
      <c r="LJC43" s="9"/>
      <c r="LJD43" s="9"/>
      <c r="LJE43" s="9"/>
      <c r="LJF43" s="9"/>
      <c r="LJG43" s="9"/>
      <c r="LJH43" s="9"/>
      <c r="LJI43" s="9"/>
      <c r="LJJ43" s="9"/>
      <c r="LJK43" s="9"/>
      <c r="LJL43" s="9"/>
      <c r="LJM43" s="9"/>
      <c r="LJN43" s="9"/>
      <c r="LJO43" s="9"/>
      <c r="LJP43" s="9"/>
      <c r="LJQ43" s="9"/>
      <c r="LJR43" s="9"/>
      <c r="LJS43" s="9"/>
      <c r="LJT43" s="9"/>
      <c r="LJU43" s="9"/>
      <c r="LJV43" s="9"/>
      <c r="LJW43" s="9"/>
      <c r="LJX43" s="9"/>
      <c r="LJY43" s="9"/>
      <c r="LJZ43" s="9"/>
      <c r="LKA43" s="9"/>
      <c r="LKB43" s="9"/>
      <c r="LKC43" s="9"/>
      <c r="LKD43" s="9"/>
      <c r="LKE43" s="9"/>
      <c r="LKF43" s="9"/>
      <c r="LKG43" s="9"/>
      <c r="LKH43" s="9"/>
      <c r="LKI43" s="9"/>
      <c r="LKJ43" s="9"/>
      <c r="LKK43" s="9"/>
      <c r="LKL43" s="9"/>
      <c r="LKM43" s="9"/>
      <c r="LKN43" s="9"/>
      <c r="LKO43" s="9"/>
      <c r="LKP43" s="9"/>
      <c r="LKQ43" s="9"/>
      <c r="LKR43" s="9"/>
      <c r="LKS43" s="9"/>
      <c r="LKT43" s="9"/>
      <c r="LKU43" s="9"/>
      <c r="LKV43" s="9"/>
      <c r="LKW43" s="9"/>
      <c r="LKX43" s="9"/>
      <c r="LKY43" s="9"/>
      <c r="LKZ43" s="9"/>
      <c r="LLA43" s="9"/>
      <c r="LLB43" s="9"/>
      <c r="LLC43" s="9"/>
      <c r="LLD43" s="9"/>
      <c r="LLE43" s="9"/>
      <c r="LLF43" s="9"/>
      <c r="LLG43" s="9"/>
      <c r="LLH43" s="9"/>
      <c r="LLI43" s="9"/>
      <c r="LLJ43" s="9"/>
      <c r="LLK43" s="9"/>
      <c r="LLL43" s="9"/>
      <c r="LLM43" s="9"/>
      <c r="LLN43" s="9"/>
      <c r="LLO43" s="9"/>
      <c r="LLP43" s="9"/>
      <c r="LLQ43" s="9"/>
      <c r="LLR43" s="9"/>
      <c r="LLS43" s="9"/>
      <c r="LLT43" s="9"/>
      <c r="LLU43" s="9"/>
      <c r="LLV43" s="9"/>
      <c r="LLW43" s="9"/>
      <c r="LLX43" s="9"/>
      <c r="LLY43" s="9"/>
      <c r="LLZ43" s="9"/>
      <c r="LMA43" s="9"/>
      <c r="LMB43" s="9"/>
      <c r="LMC43" s="9"/>
      <c r="LMD43" s="9"/>
      <c r="LME43" s="9"/>
      <c r="LMF43" s="9"/>
      <c r="LMG43" s="9"/>
      <c r="LMH43" s="9"/>
      <c r="LMI43" s="9"/>
      <c r="LMJ43" s="9"/>
      <c r="LMK43" s="9"/>
      <c r="LML43" s="9"/>
      <c r="LMM43" s="9"/>
      <c r="LMN43" s="9"/>
      <c r="LMO43" s="9"/>
      <c r="LMP43" s="9"/>
      <c r="LMQ43" s="9"/>
      <c r="LMR43" s="9"/>
      <c r="LMS43" s="9"/>
      <c r="LMT43" s="9"/>
      <c r="LMU43" s="9"/>
      <c r="LMV43" s="9"/>
      <c r="LMW43" s="9"/>
      <c r="LMX43" s="9"/>
      <c r="LMY43" s="9"/>
      <c r="LMZ43" s="9"/>
      <c r="LNA43" s="9"/>
      <c r="LNB43" s="9"/>
      <c r="LNC43" s="9"/>
      <c r="LND43" s="9"/>
      <c r="LNE43" s="9"/>
      <c r="LNF43" s="9"/>
      <c r="LNG43" s="9"/>
      <c r="LNH43" s="9"/>
      <c r="LNI43" s="9"/>
      <c r="LNJ43" s="9"/>
      <c r="LNK43" s="9"/>
      <c r="LNL43" s="9"/>
      <c r="LNM43" s="9"/>
      <c r="LNN43" s="9"/>
      <c r="LNO43" s="9"/>
      <c r="LNP43" s="9"/>
      <c r="LNQ43" s="9"/>
      <c r="LNR43" s="9"/>
      <c r="LNS43" s="9"/>
      <c r="LNT43" s="9"/>
      <c r="LNU43" s="9"/>
      <c r="LNV43" s="9"/>
      <c r="LNW43" s="9"/>
      <c r="LNX43" s="9"/>
      <c r="LNY43" s="9"/>
      <c r="LNZ43" s="9"/>
      <c r="LOA43" s="9"/>
      <c r="LOB43" s="9"/>
      <c r="LOC43" s="9"/>
      <c r="LOD43" s="9"/>
      <c r="LOE43" s="9"/>
      <c r="LOF43" s="9"/>
      <c r="LOG43" s="9"/>
      <c r="LOH43" s="9"/>
      <c r="LOI43" s="9"/>
      <c r="LOJ43" s="9"/>
      <c r="LOK43" s="9"/>
      <c r="LOL43" s="9"/>
      <c r="LOM43" s="9"/>
      <c r="LON43" s="9"/>
      <c r="LOO43" s="9"/>
      <c r="LOP43" s="9"/>
      <c r="LOQ43" s="9"/>
      <c r="LOR43" s="9"/>
      <c r="LOS43" s="9"/>
      <c r="LOT43" s="9"/>
      <c r="LOU43" s="9"/>
      <c r="LOV43" s="9"/>
      <c r="LOW43" s="9"/>
      <c r="LOX43" s="9"/>
      <c r="LOY43" s="9"/>
      <c r="LOZ43" s="9"/>
      <c r="LPA43" s="9"/>
      <c r="LPB43" s="9"/>
      <c r="LPC43" s="9"/>
      <c r="LPD43" s="9"/>
      <c r="LPE43" s="9"/>
      <c r="LPF43" s="9"/>
      <c r="LPG43" s="9"/>
      <c r="LPH43" s="9"/>
      <c r="LPI43" s="9"/>
      <c r="LPJ43" s="9"/>
      <c r="LPK43" s="9"/>
      <c r="LPL43" s="9"/>
      <c r="LPM43" s="9"/>
      <c r="LPN43" s="9"/>
      <c r="LPO43" s="9"/>
      <c r="LPP43" s="9"/>
      <c r="LPQ43" s="9"/>
      <c r="LPR43" s="9"/>
      <c r="LPS43" s="9"/>
      <c r="LPT43" s="9"/>
      <c r="LPU43" s="9"/>
      <c r="LPV43" s="9"/>
      <c r="LPW43" s="9"/>
      <c r="LPX43" s="9"/>
      <c r="LPY43" s="9"/>
      <c r="LPZ43" s="9"/>
      <c r="LQA43" s="9"/>
      <c r="LQB43" s="9"/>
      <c r="LQC43" s="9"/>
      <c r="LQD43" s="9"/>
      <c r="LQE43" s="9"/>
      <c r="LQF43" s="9"/>
      <c r="LQG43" s="9"/>
      <c r="LQH43" s="9"/>
      <c r="LQI43" s="9"/>
      <c r="LQJ43" s="9"/>
      <c r="LQK43" s="9"/>
      <c r="LQL43" s="9"/>
      <c r="LQM43" s="9"/>
      <c r="LQN43" s="9"/>
      <c r="LQO43" s="9"/>
      <c r="LQP43" s="9"/>
      <c r="LQQ43" s="9"/>
      <c r="LQR43" s="9"/>
      <c r="LQS43" s="9"/>
      <c r="LQT43" s="9"/>
      <c r="LQU43" s="9"/>
      <c r="LQV43" s="9"/>
      <c r="LQW43" s="9"/>
      <c r="LQX43" s="9"/>
      <c r="LQY43" s="9"/>
      <c r="LQZ43" s="9"/>
      <c r="LRA43" s="9"/>
      <c r="LRB43" s="9"/>
      <c r="LRC43" s="9"/>
      <c r="LRD43" s="9"/>
      <c r="LRE43" s="9"/>
      <c r="LRF43" s="9"/>
      <c r="LRG43" s="9"/>
      <c r="LRH43" s="9"/>
      <c r="LRI43" s="9"/>
      <c r="LRJ43" s="9"/>
      <c r="LRK43" s="9"/>
      <c r="LRL43" s="9"/>
      <c r="LRM43" s="9"/>
      <c r="LRN43" s="9"/>
      <c r="LRO43" s="9"/>
      <c r="LRP43" s="9"/>
      <c r="LRQ43" s="9"/>
      <c r="LRR43" s="9"/>
      <c r="LRS43" s="9"/>
      <c r="LRT43" s="9"/>
      <c r="LRU43" s="9"/>
      <c r="LRV43" s="9"/>
      <c r="LRW43" s="9"/>
      <c r="LRX43" s="9"/>
      <c r="LRY43" s="9"/>
      <c r="LRZ43" s="9"/>
      <c r="LSA43" s="9"/>
      <c r="LSB43" s="9"/>
      <c r="LSC43" s="9"/>
      <c r="LSD43" s="9"/>
      <c r="LSE43" s="9"/>
      <c r="LSF43" s="9"/>
      <c r="LSG43" s="9"/>
      <c r="LSH43" s="9"/>
      <c r="LSI43" s="9"/>
      <c r="LSJ43" s="9"/>
      <c r="LSK43" s="9"/>
      <c r="LSL43" s="9"/>
      <c r="LSM43" s="9"/>
      <c r="LSN43" s="9"/>
      <c r="LSO43" s="9"/>
      <c r="LSP43" s="9"/>
      <c r="LSQ43" s="9"/>
      <c r="LSR43" s="9"/>
      <c r="LSS43" s="9"/>
      <c r="LST43" s="9"/>
      <c r="LSU43" s="9"/>
      <c r="LSV43" s="9"/>
      <c r="LSW43" s="9"/>
      <c r="LSX43" s="9"/>
      <c r="LSY43" s="9"/>
      <c r="LSZ43" s="9"/>
      <c r="LTA43" s="9"/>
      <c r="LTB43" s="9"/>
      <c r="LTC43" s="9"/>
      <c r="LTD43" s="9"/>
      <c r="LTE43" s="9"/>
      <c r="LTF43" s="9"/>
      <c r="LTG43" s="9"/>
      <c r="LTH43" s="9"/>
      <c r="LTI43" s="9"/>
      <c r="LTJ43" s="9"/>
      <c r="LTK43" s="9"/>
      <c r="LTL43" s="9"/>
      <c r="LTM43" s="9"/>
      <c r="LTN43" s="9"/>
      <c r="LTO43" s="9"/>
      <c r="LTP43" s="9"/>
      <c r="LTQ43" s="9"/>
      <c r="LTR43" s="9"/>
      <c r="LTS43" s="9"/>
      <c r="LTT43" s="9"/>
      <c r="LTU43" s="9"/>
      <c r="LTV43" s="9"/>
      <c r="LTW43" s="9"/>
      <c r="LTX43" s="9"/>
      <c r="LTY43" s="9"/>
      <c r="LTZ43" s="9"/>
      <c r="LUA43" s="9"/>
      <c r="LUB43" s="9"/>
      <c r="LUC43" s="9"/>
      <c r="LUD43" s="9"/>
      <c r="LUE43" s="9"/>
      <c r="LUF43" s="9"/>
      <c r="LUG43" s="9"/>
      <c r="LUH43" s="9"/>
      <c r="LUI43" s="9"/>
      <c r="LUJ43" s="9"/>
      <c r="LUK43" s="9"/>
      <c r="LUL43" s="9"/>
      <c r="LUM43" s="9"/>
      <c r="LUN43" s="9"/>
      <c r="LUO43" s="9"/>
      <c r="LUP43" s="9"/>
      <c r="LUQ43" s="9"/>
      <c r="LUR43" s="9"/>
      <c r="LUS43" s="9"/>
      <c r="LUT43" s="9"/>
      <c r="LUU43" s="9"/>
      <c r="LUV43" s="9"/>
      <c r="LUW43" s="9"/>
      <c r="LUX43" s="9"/>
      <c r="LUY43" s="9"/>
      <c r="LUZ43" s="9"/>
      <c r="LVA43" s="9"/>
      <c r="LVB43" s="9"/>
      <c r="LVC43" s="9"/>
      <c r="LVD43" s="9"/>
      <c r="LVE43" s="9"/>
      <c r="LVF43" s="9"/>
      <c r="LVG43" s="9"/>
      <c r="LVH43" s="9"/>
      <c r="LVI43" s="9"/>
      <c r="LVJ43" s="9"/>
      <c r="LVK43" s="9"/>
      <c r="LVL43" s="9"/>
      <c r="LVM43" s="9"/>
      <c r="LVN43" s="9"/>
      <c r="LVO43" s="9"/>
      <c r="LVP43" s="9"/>
      <c r="LVQ43" s="9"/>
      <c r="LVR43" s="9"/>
      <c r="LVS43" s="9"/>
      <c r="LVT43" s="9"/>
      <c r="LVU43" s="9"/>
      <c r="LVV43" s="9"/>
      <c r="LVW43" s="9"/>
      <c r="LVX43" s="9"/>
      <c r="LVY43" s="9"/>
      <c r="LVZ43" s="9"/>
      <c r="LWA43" s="9"/>
      <c r="LWB43" s="9"/>
      <c r="LWC43" s="9"/>
      <c r="LWD43" s="9"/>
      <c r="LWE43" s="9"/>
      <c r="LWF43" s="9"/>
      <c r="LWG43" s="9"/>
      <c r="LWH43" s="9"/>
      <c r="LWI43" s="9"/>
      <c r="LWJ43" s="9"/>
      <c r="LWK43" s="9"/>
      <c r="LWL43" s="9"/>
      <c r="LWM43" s="9"/>
      <c r="LWN43" s="9"/>
      <c r="LWO43" s="9"/>
      <c r="LWP43" s="9"/>
      <c r="LWQ43" s="9"/>
      <c r="LWR43" s="9"/>
      <c r="LWS43" s="9"/>
      <c r="LWT43" s="9"/>
      <c r="LWU43" s="9"/>
      <c r="LWV43" s="9"/>
      <c r="LWW43" s="9"/>
      <c r="LWX43" s="9"/>
      <c r="LWY43" s="9"/>
      <c r="LWZ43" s="9"/>
      <c r="LXA43" s="9"/>
      <c r="LXB43" s="9"/>
      <c r="LXC43" s="9"/>
      <c r="LXD43" s="9"/>
      <c r="LXE43" s="9"/>
      <c r="LXF43" s="9"/>
      <c r="LXG43" s="9"/>
      <c r="LXH43" s="9"/>
      <c r="LXI43" s="9"/>
      <c r="LXJ43" s="9"/>
      <c r="LXK43" s="9"/>
      <c r="LXL43" s="9"/>
      <c r="LXM43" s="9"/>
      <c r="LXN43" s="9"/>
      <c r="LXO43" s="9"/>
      <c r="LXP43" s="9"/>
      <c r="LXQ43" s="9"/>
      <c r="LXR43" s="9"/>
      <c r="LXS43" s="9"/>
      <c r="LXT43" s="9"/>
      <c r="LXU43" s="9"/>
      <c r="LXV43" s="9"/>
      <c r="LXW43" s="9"/>
      <c r="LXX43" s="9"/>
      <c r="LXY43" s="9"/>
      <c r="LXZ43" s="9"/>
      <c r="LYA43" s="9"/>
      <c r="LYB43" s="9"/>
      <c r="LYC43" s="9"/>
      <c r="LYD43" s="9"/>
      <c r="LYE43" s="9"/>
      <c r="LYF43" s="9"/>
      <c r="LYG43" s="9"/>
      <c r="LYH43" s="9"/>
      <c r="LYI43" s="9"/>
      <c r="LYJ43" s="9"/>
      <c r="LYK43" s="9"/>
      <c r="LYL43" s="9"/>
      <c r="LYM43" s="9"/>
      <c r="LYN43" s="9"/>
      <c r="LYO43" s="9"/>
      <c r="LYP43" s="9"/>
      <c r="LYQ43" s="9"/>
      <c r="LYR43" s="9"/>
      <c r="LYS43" s="9"/>
      <c r="LYT43" s="9"/>
      <c r="LYU43" s="9"/>
      <c r="LYV43" s="9"/>
      <c r="LYW43" s="9"/>
      <c r="LYX43" s="9"/>
      <c r="LYY43" s="9"/>
      <c r="LYZ43" s="9"/>
      <c r="LZA43" s="9"/>
      <c r="LZB43" s="9"/>
      <c r="LZC43" s="9"/>
      <c r="LZD43" s="9"/>
      <c r="LZE43" s="9"/>
      <c r="LZF43" s="9"/>
      <c r="LZG43" s="9"/>
      <c r="LZH43" s="9"/>
      <c r="LZI43" s="9"/>
      <c r="LZJ43" s="9"/>
      <c r="LZK43" s="9"/>
      <c r="LZL43" s="9"/>
      <c r="LZM43" s="9"/>
      <c r="LZN43" s="9"/>
      <c r="LZO43" s="9"/>
      <c r="LZP43" s="9"/>
      <c r="LZQ43" s="9"/>
      <c r="LZR43" s="9"/>
      <c r="LZS43" s="9"/>
      <c r="LZT43" s="9"/>
      <c r="LZU43" s="9"/>
      <c r="LZV43" s="9"/>
      <c r="LZW43" s="9"/>
      <c r="LZX43" s="9"/>
      <c r="LZY43" s="9"/>
      <c r="LZZ43" s="9"/>
      <c r="MAA43" s="9"/>
      <c r="MAB43" s="9"/>
      <c r="MAC43" s="9"/>
      <c r="MAD43" s="9"/>
      <c r="MAE43" s="9"/>
      <c r="MAF43" s="9"/>
      <c r="MAG43" s="9"/>
      <c r="MAH43" s="9"/>
      <c r="MAI43" s="9"/>
      <c r="MAJ43" s="9"/>
      <c r="MAK43" s="9"/>
      <c r="MAL43" s="9"/>
      <c r="MAM43" s="9"/>
      <c r="MAN43" s="9"/>
      <c r="MAO43" s="9"/>
      <c r="MAP43" s="9"/>
      <c r="MAQ43" s="9"/>
      <c r="MAR43" s="9"/>
      <c r="MAS43" s="9"/>
      <c r="MAT43" s="9"/>
      <c r="MAU43" s="9"/>
      <c r="MAV43" s="9"/>
      <c r="MAW43" s="9"/>
      <c r="MAX43" s="9"/>
      <c r="MAY43" s="9"/>
      <c r="MAZ43" s="9"/>
      <c r="MBA43" s="9"/>
      <c r="MBB43" s="9"/>
      <c r="MBC43" s="9"/>
      <c r="MBD43" s="9"/>
      <c r="MBE43" s="9"/>
      <c r="MBF43" s="9"/>
      <c r="MBG43" s="9"/>
      <c r="MBH43" s="9"/>
      <c r="MBI43" s="9"/>
      <c r="MBJ43" s="9"/>
      <c r="MBK43" s="9"/>
      <c r="MBL43" s="9"/>
      <c r="MBM43" s="9"/>
      <c r="MBN43" s="9"/>
      <c r="MBO43" s="9"/>
      <c r="MBP43" s="9"/>
      <c r="MBQ43" s="9"/>
      <c r="MBR43" s="9"/>
      <c r="MBS43" s="9"/>
      <c r="MBT43" s="9"/>
      <c r="MBU43" s="9"/>
      <c r="MBV43" s="9"/>
      <c r="MBW43" s="9"/>
      <c r="MBX43" s="9"/>
      <c r="MBY43" s="9"/>
      <c r="MBZ43" s="9"/>
      <c r="MCA43" s="9"/>
      <c r="MCB43" s="9"/>
      <c r="MCC43" s="9"/>
      <c r="MCD43" s="9"/>
      <c r="MCE43" s="9"/>
      <c r="MCF43" s="9"/>
      <c r="MCG43" s="9"/>
      <c r="MCH43" s="9"/>
      <c r="MCI43" s="9"/>
      <c r="MCJ43" s="9"/>
      <c r="MCK43" s="9"/>
      <c r="MCL43" s="9"/>
      <c r="MCM43" s="9"/>
      <c r="MCN43" s="9"/>
      <c r="MCO43" s="9"/>
      <c r="MCP43" s="9"/>
      <c r="MCQ43" s="9"/>
      <c r="MCR43" s="9"/>
      <c r="MCS43" s="9"/>
      <c r="MCT43" s="9"/>
      <c r="MCU43" s="9"/>
      <c r="MCV43" s="9"/>
      <c r="MCW43" s="9"/>
      <c r="MCX43" s="9"/>
      <c r="MCY43" s="9"/>
      <c r="MCZ43" s="9"/>
      <c r="MDA43" s="9"/>
      <c r="MDB43" s="9"/>
      <c r="MDC43" s="9"/>
      <c r="MDD43" s="9"/>
      <c r="MDE43" s="9"/>
      <c r="MDF43" s="9"/>
      <c r="MDG43" s="9"/>
      <c r="MDH43" s="9"/>
      <c r="MDI43" s="9"/>
      <c r="MDJ43" s="9"/>
      <c r="MDK43" s="9"/>
      <c r="MDL43" s="9"/>
      <c r="MDM43" s="9"/>
      <c r="MDN43" s="9"/>
      <c r="MDO43" s="9"/>
      <c r="MDP43" s="9"/>
      <c r="MDQ43" s="9"/>
      <c r="MDR43" s="9"/>
      <c r="MDS43" s="9"/>
      <c r="MDT43" s="9"/>
      <c r="MDU43" s="9"/>
      <c r="MDV43" s="9"/>
      <c r="MDW43" s="9"/>
      <c r="MDX43" s="9"/>
      <c r="MDY43" s="9"/>
      <c r="MDZ43" s="9"/>
      <c r="MEA43" s="9"/>
      <c r="MEB43" s="9"/>
      <c r="MEC43" s="9"/>
      <c r="MED43" s="9"/>
      <c r="MEE43" s="9"/>
      <c r="MEF43" s="9"/>
      <c r="MEG43" s="9"/>
      <c r="MEH43" s="9"/>
      <c r="MEI43" s="9"/>
      <c r="MEJ43" s="9"/>
      <c r="MEK43" s="9"/>
      <c r="MEL43" s="9"/>
      <c r="MEM43" s="9"/>
      <c r="MEN43" s="9"/>
      <c r="MEO43" s="9"/>
      <c r="MEP43" s="9"/>
      <c r="MEQ43" s="9"/>
      <c r="MER43" s="9"/>
      <c r="MES43" s="9"/>
      <c r="MET43" s="9"/>
      <c r="MEU43" s="9"/>
      <c r="MEV43" s="9"/>
      <c r="MEW43" s="9"/>
      <c r="MEX43" s="9"/>
      <c r="MEY43" s="9"/>
      <c r="MEZ43" s="9"/>
      <c r="MFA43" s="9"/>
      <c r="MFB43" s="9"/>
      <c r="MFC43" s="9"/>
      <c r="MFD43" s="9"/>
      <c r="MFE43" s="9"/>
      <c r="MFF43" s="9"/>
      <c r="MFG43" s="9"/>
      <c r="MFH43" s="9"/>
      <c r="MFI43" s="9"/>
      <c r="MFJ43" s="9"/>
      <c r="MFK43" s="9"/>
      <c r="MFL43" s="9"/>
      <c r="MFM43" s="9"/>
      <c r="MFN43" s="9"/>
      <c r="MFO43" s="9"/>
      <c r="MFP43" s="9"/>
      <c r="MFQ43" s="9"/>
      <c r="MFR43" s="9"/>
      <c r="MFS43" s="9"/>
      <c r="MFT43" s="9"/>
      <c r="MFU43" s="9"/>
      <c r="MFV43" s="9"/>
      <c r="MFW43" s="9"/>
      <c r="MFX43" s="9"/>
      <c r="MFY43" s="9"/>
      <c r="MFZ43" s="9"/>
      <c r="MGA43" s="9"/>
      <c r="MGB43" s="9"/>
      <c r="MGC43" s="9"/>
      <c r="MGD43" s="9"/>
      <c r="MGE43" s="9"/>
      <c r="MGF43" s="9"/>
      <c r="MGG43" s="9"/>
      <c r="MGH43" s="9"/>
      <c r="MGI43" s="9"/>
      <c r="MGJ43" s="9"/>
      <c r="MGK43" s="9"/>
      <c r="MGL43" s="9"/>
      <c r="MGM43" s="9"/>
      <c r="MGN43" s="9"/>
      <c r="MGO43" s="9"/>
      <c r="MGP43" s="9"/>
      <c r="MGQ43" s="9"/>
      <c r="MGR43" s="9"/>
      <c r="MGS43" s="9"/>
      <c r="MGT43" s="9"/>
      <c r="MGU43" s="9"/>
      <c r="MGV43" s="9"/>
      <c r="MGW43" s="9"/>
      <c r="MGX43" s="9"/>
      <c r="MGY43" s="9"/>
      <c r="MGZ43" s="9"/>
      <c r="MHA43" s="9"/>
      <c r="MHB43" s="9"/>
      <c r="MHC43" s="9"/>
      <c r="MHD43" s="9"/>
      <c r="MHE43" s="9"/>
      <c r="MHF43" s="9"/>
      <c r="MHG43" s="9"/>
      <c r="MHH43" s="9"/>
      <c r="MHI43" s="9"/>
      <c r="MHJ43" s="9"/>
      <c r="MHK43" s="9"/>
      <c r="MHL43" s="9"/>
      <c r="MHM43" s="9"/>
      <c r="MHN43" s="9"/>
      <c r="MHO43" s="9"/>
      <c r="MHP43" s="9"/>
      <c r="MHQ43" s="9"/>
      <c r="MHR43" s="9"/>
      <c r="MHS43" s="9"/>
      <c r="MHT43" s="9"/>
      <c r="MHU43" s="9"/>
      <c r="MHV43" s="9"/>
      <c r="MHW43" s="9"/>
      <c r="MHX43" s="9"/>
      <c r="MHY43" s="9"/>
      <c r="MHZ43" s="9"/>
      <c r="MIA43" s="9"/>
      <c r="MIB43" s="9"/>
      <c r="MIC43" s="9"/>
      <c r="MID43" s="9"/>
      <c r="MIE43" s="9"/>
      <c r="MIF43" s="9"/>
      <c r="MIG43" s="9"/>
      <c r="MIH43" s="9"/>
      <c r="MII43" s="9"/>
      <c r="MIJ43" s="9"/>
      <c r="MIK43" s="9"/>
      <c r="MIL43" s="9"/>
      <c r="MIM43" s="9"/>
      <c r="MIN43" s="9"/>
      <c r="MIO43" s="9"/>
      <c r="MIP43" s="9"/>
      <c r="MIQ43" s="9"/>
      <c r="MIR43" s="9"/>
      <c r="MIS43" s="9"/>
      <c r="MIT43" s="9"/>
      <c r="MIU43" s="9"/>
      <c r="MIV43" s="9"/>
      <c r="MIW43" s="9"/>
      <c r="MIX43" s="9"/>
      <c r="MIY43" s="9"/>
      <c r="MIZ43" s="9"/>
      <c r="MJA43" s="9"/>
      <c r="MJB43" s="9"/>
      <c r="MJC43" s="9"/>
      <c r="MJD43" s="9"/>
      <c r="MJE43" s="9"/>
      <c r="MJF43" s="9"/>
      <c r="MJG43" s="9"/>
      <c r="MJH43" s="9"/>
      <c r="MJI43" s="9"/>
      <c r="MJJ43" s="9"/>
      <c r="MJK43" s="9"/>
      <c r="MJL43" s="9"/>
      <c r="MJM43" s="9"/>
      <c r="MJN43" s="9"/>
      <c r="MJO43" s="9"/>
      <c r="MJP43" s="9"/>
      <c r="MJQ43" s="9"/>
      <c r="MJR43" s="9"/>
      <c r="MJS43" s="9"/>
      <c r="MJT43" s="9"/>
      <c r="MJU43" s="9"/>
      <c r="MJV43" s="9"/>
      <c r="MJW43" s="9"/>
      <c r="MJX43" s="9"/>
      <c r="MJY43" s="9"/>
      <c r="MJZ43" s="9"/>
      <c r="MKA43" s="9"/>
      <c r="MKB43" s="9"/>
      <c r="MKC43" s="9"/>
      <c r="MKD43" s="9"/>
      <c r="MKE43" s="9"/>
      <c r="MKF43" s="9"/>
      <c r="MKG43" s="9"/>
      <c r="MKH43" s="9"/>
      <c r="MKI43" s="9"/>
      <c r="MKJ43" s="9"/>
      <c r="MKK43" s="9"/>
      <c r="MKL43" s="9"/>
      <c r="MKM43" s="9"/>
      <c r="MKN43" s="9"/>
      <c r="MKO43" s="9"/>
      <c r="MKP43" s="9"/>
      <c r="MKQ43" s="9"/>
      <c r="MKR43" s="9"/>
      <c r="MKS43" s="9"/>
      <c r="MKT43" s="9"/>
      <c r="MKU43" s="9"/>
      <c r="MKV43" s="9"/>
      <c r="MKW43" s="9"/>
      <c r="MKX43" s="9"/>
      <c r="MKY43" s="9"/>
      <c r="MKZ43" s="9"/>
      <c r="MLA43" s="9"/>
      <c r="MLB43" s="9"/>
      <c r="MLC43" s="9"/>
      <c r="MLD43" s="9"/>
      <c r="MLE43" s="9"/>
      <c r="MLF43" s="9"/>
      <c r="MLG43" s="9"/>
      <c r="MLH43" s="9"/>
      <c r="MLI43" s="9"/>
      <c r="MLJ43" s="9"/>
      <c r="MLK43" s="9"/>
      <c r="MLL43" s="9"/>
      <c r="MLM43" s="9"/>
      <c r="MLN43" s="9"/>
      <c r="MLO43" s="9"/>
      <c r="MLP43" s="9"/>
      <c r="MLQ43" s="9"/>
      <c r="MLR43" s="9"/>
      <c r="MLS43" s="9"/>
      <c r="MLT43" s="9"/>
      <c r="MLU43" s="9"/>
      <c r="MLV43" s="9"/>
      <c r="MLW43" s="9"/>
      <c r="MLX43" s="9"/>
      <c r="MLY43" s="9"/>
      <c r="MLZ43" s="9"/>
      <c r="MMA43" s="9"/>
      <c r="MMB43" s="9"/>
      <c r="MMC43" s="9"/>
      <c r="MMD43" s="9"/>
      <c r="MME43" s="9"/>
      <c r="MMF43" s="9"/>
      <c r="MMG43" s="9"/>
      <c r="MMH43" s="9"/>
      <c r="MMI43" s="9"/>
      <c r="MMJ43" s="9"/>
      <c r="MMK43" s="9"/>
      <c r="MML43" s="9"/>
      <c r="MMM43" s="9"/>
      <c r="MMN43" s="9"/>
      <c r="MMO43" s="9"/>
      <c r="MMP43" s="9"/>
      <c r="MMQ43" s="9"/>
      <c r="MMR43" s="9"/>
      <c r="MMS43" s="9"/>
      <c r="MMT43" s="9"/>
      <c r="MMU43" s="9"/>
      <c r="MMV43" s="9"/>
      <c r="MMW43" s="9"/>
      <c r="MMX43" s="9"/>
      <c r="MMY43" s="9"/>
      <c r="MMZ43" s="9"/>
      <c r="MNA43" s="9"/>
      <c r="MNB43" s="9"/>
      <c r="MNC43" s="9"/>
      <c r="MND43" s="9"/>
      <c r="MNE43" s="9"/>
      <c r="MNF43" s="9"/>
      <c r="MNG43" s="9"/>
      <c r="MNH43" s="9"/>
      <c r="MNI43" s="9"/>
      <c r="MNJ43" s="9"/>
      <c r="MNK43" s="9"/>
      <c r="MNL43" s="9"/>
      <c r="MNM43" s="9"/>
      <c r="MNN43" s="9"/>
      <c r="MNO43" s="9"/>
      <c r="MNP43" s="9"/>
      <c r="MNQ43" s="9"/>
      <c r="MNR43" s="9"/>
      <c r="MNS43" s="9"/>
      <c r="MNT43" s="9"/>
      <c r="MNU43" s="9"/>
      <c r="MNV43" s="9"/>
      <c r="MNW43" s="9"/>
      <c r="MNX43" s="9"/>
      <c r="MNY43" s="9"/>
      <c r="MNZ43" s="9"/>
      <c r="MOA43" s="9"/>
      <c r="MOB43" s="9"/>
      <c r="MOC43" s="9"/>
      <c r="MOD43" s="9"/>
      <c r="MOE43" s="9"/>
      <c r="MOF43" s="9"/>
      <c r="MOG43" s="9"/>
      <c r="MOH43" s="9"/>
      <c r="MOI43" s="9"/>
      <c r="MOJ43" s="9"/>
      <c r="MOK43" s="9"/>
      <c r="MOL43" s="9"/>
      <c r="MOM43" s="9"/>
      <c r="MON43" s="9"/>
      <c r="MOO43" s="9"/>
      <c r="MOP43" s="9"/>
      <c r="MOQ43" s="9"/>
      <c r="MOR43" s="9"/>
      <c r="MOS43" s="9"/>
      <c r="MOT43" s="9"/>
      <c r="MOU43" s="9"/>
      <c r="MOV43" s="9"/>
      <c r="MOW43" s="9"/>
      <c r="MOX43" s="9"/>
      <c r="MOY43" s="9"/>
      <c r="MOZ43" s="9"/>
      <c r="MPA43" s="9"/>
      <c r="MPB43" s="9"/>
      <c r="MPC43" s="9"/>
      <c r="MPD43" s="9"/>
      <c r="MPE43" s="9"/>
      <c r="MPF43" s="9"/>
      <c r="MPG43" s="9"/>
      <c r="MPH43" s="9"/>
      <c r="MPI43" s="9"/>
      <c r="MPJ43" s="9"/>
      <c r="MPK43" s="9"/>
      <c r="MPL43" s="9"/>
      <c r="MPM43" s="9"/>
      <c r="MPN43" s="9"/>
      <c r="MPO43" s="9"/>
      <c r="MPP43" s="9"/>
      <c r="MPQ43" s="9"/>
      <c r="MPR43" s="9"/>
      <c r="MPS43" s="9"/>
      <c r="MPT43" s="9"/>
      <c r="MPU43" s="9"/>
      <c r="MPV43" s="9"/>
      <c r="MPW43" s="9"/>
      <c r="MPX43" s="9"/>
      <c r="MPY43" s="9"/>
      <c r="MPZ43" s="9"/>
      <c r="MQA43" s="9"/>
      <c r="MQB43" s="9"/>
      <c r="MQC43" s="9"/>
      <c r="MQD43" s="9"/>
      <c r="MQE43" s="9"/>
      <c r="MQF43" s="9"/>
      <c r="MQG43" s="9"/>
      <c r="MQH43" s="9"/>
      <c r="MQI43" s="9"/>
      <c r="MQJ43" s="9"/>
      <c r="MQK43" s="9"/>
      <c r="MQL43" s="9"/>
      <c r="MQM43" s="9"/>
      <c r="MQN43" s="9"/>
      <c r="MQO43" s="9"/>
      <c r="MQP43" s="9"/>
      <c r="MQQ43" s="9"/>
      <c r="MQR43" s="9"/>
      <c r="MQS43" s="9"/>
      <c r="MQT43" s="9"/>
      <c r="MQU43" s="9"/>
      <c r="MQV43" s="9"/>
      <c r="MQW43" s="9"/>
      <c r="MQX43" s="9"/>
      <c r="MQY43" s="9"/>
      <c r="MQZ43" s="9"/>
      <c r="MRA43" s="9"/>
      <c r="MRB43" s="9"/>
      <c r="MRC43" s="9"/>
      <c r="MRD43" s="9"/>
      <c r="MRE43" s="9"/>
      <c r="MRF43" s="9"/>
      <c r="MRG43" s="9"/>
      <c r="MRH43" s="9"/>
      <c r="MRI43" s="9"/>
      <c r="MRJ43" s="9"/>
      <c r="MRK43" s="9"/>
      <c r="MRL43" s="9"/>
      <c r="MRM43" s="9"/>
      <c r="MRN43" s="9"/>
      <c r="MRO43" s="9"/>
      <c r="MRP43" s="9"/>
      <c r="MRQ43" s="9"/>
      <c r="MRR43" s="9"/>
      <c r="MRS43" s="9"/>
      <c r="MRT43" s="9"/>
      <c r="MRU43" s="9"/>
      <c r="MRV43" s="9"/>
      <c r="MRW43" s="9"/>
      <c r="MRX43" s="9"/>
      <c r="MRY43" s="9"/>
      <c r="MRZ43" s="9"/>
      <c r="MSA43" s="9"/>
      <c r="MSB43" s="9"/>
      <c r="MSC43" s="9"/>
      <c r="MSD43" s="9"/>
      <c r="MSE43" s="9"/>
      <c r="MSF43" s="9"/>
      <c r="MSG43" s="9"/>
      <c r="MSH43" s="9"/>
      <c r="MSI43" s="9"/>
      <c r="MSJ43" s="9"/>
      <c r="MSK43" s="9"/>
      <c r="MSL43" s="9"/>
      <c r="MSM43" s="9"/>
      <c r="MSN43" s="9"/>
      <c r="MSO43" s="9"/>
      <c r="MSP43" s="9"/>
      <c r="MSQ43" s="9"/>
      <c r="MSR43" s="9"/>
      <c r="MSS43" s="9"/>
      <c r="MST43" s="9"/>
      <c r="MSU43" s="9"/>
      <c r="MSV43" s="9"/>
      <c r="MSW43" s="9"/>
      <c r="MSX43" s="9"/>
      <c r="MSY43" s="9"/>
      <c r="MSZ43" s="9"/>
      <c r="MTA43" s="9"/>
      <c r="MTB43" s="9"/>
      <c r="MTC43" s="9"/>
      <c r="MTD43" s="9"/>
      <c r="MTE43" s="9"/>
      <c r="MTF43" s="9"/>
      <c r="MTG43" s="9"/>
      <c r="MTH43" s="9"/>
      <c r="MTI43" s="9"/>
      <c r="MTJ43" s="9"/>
      <c r="MTK43" s="9"/>
      <c r="MTL43" s="9"/>
      <c r="MTM43" s="9"/>
      <c r="MTN43" s="9"/>
      <c r="MTO43" s="9"/>
      <c r="MTP43" s="9"/>
      <c r="MTQ43" s="9"/>
      <c r="MTR43" s="9"/>
      <c r="MTS43" s="9"/>
      <c r="MTT43" s="9"/>
      <c r="MTU43" s="9"/>
      <c r="MTV43" s="9"/>
      <c r="MTW43" s="9"/>
      <c r="MTX43" s="9"/>
      <c r="MTY43" s="9"/>
      <c r="MTZ43" s="9"/>
      <c r="MUA43" s="9"/>
      <c r="MUB43" s="9"/>
      <c r="MUC43" s="9"/>
      <c r="MUD43" s="9"/>
      <c r="MUE43" s="9"/>
      <c r="MUF43" s="9"/>
      <c r="MUG43" s="9"/>
      <c r="MUH43" s="9"/>
      <c r="MUI43" s="9"/>
      <c r="MUJ43" s="9"/>
      <c r="MUK43" s="9"/>
      <c r="MUL43" s="9"/>
      <c r="MUM43" s="9"/>
      <c r="MUN43" s="9"/>
      <c r="MUO43" s="9"/>
      <c r="MUP43" s="9"/>
      <c r="MUQ43" s="9"/>
      <c r="MUR43" s="9"/>
      <c r="MUS43" s="9"/>
      <c r="MUT43" s="9"/>
      <c r="MUU43" s="9"/>
      <c r="MUV43" s="9"/>
      <c r="MUW43" s="9"/>
      <c r="MUX43" s="9"/>
      <c r="MUY43" s="9"/>
      <c r="MUZ43" s="9"/>
      <c r="MVA43" s="9"/>
      <c r="MVB43" s="9"/>
      <c r="MVC43" s="9"/>
      <c r="MVD43" s="9"/>
      <c r="MVE43" s="9"/>
      <c r="MVF43" s="9"/>
      <c r="MVG43" s="9"/>
      <c r="MVH43" s="9"/>
      <c r="MVI43" s="9"/>
      <c r="MVJ43" s="9"/>
      <c r="MVK43" s="9"/>
      <c r="MVL43" s="9"/>
      <c r="MVM43" s="9"/>
      <c r="MVN43" s="9"/>
      <c r="MVO43" s="9"/>
      <c r="MVP43" s="9"/>
      <c r="MVQ43" s="9"/>
      <c r="MVR43" s="9"/>
      <c r="MVS43" s="9"/>
      <c r="MVT43" s="9"/>
      <c r="MVU43" s="9"/>
      <c r="MVV43" s="9"/>
      <c r="MVW43" s="9"/>
      <c r="MVX43" s="9"/>
      <c r="MVY43" s="9"/>
      <c r="MVZ43" s="9"/>
      <c r="MWA43" s="9"/>
      <c r="MWB43" s="9"/>
      <c r="MWC43" s="9"/>
      <c r="MWD43" s="9"/>
      <c r="MWE43" s="9"/>
      <c r="MWF43" s="9"/>
      <c r="MWG43" s="9"/>
      <c r="MWH43" s="9"/>
      <c r="MWI43" s="9"/>
      <c r="MWJ43" s="9"/>
      <c r="MWK43" s="9"/>
      <c r="MWL43" s="9"/>
      <c r="MWM43" s="9"/>
      <c r="MWN43" s="9"/>
      <c r="MWO43" s="9"/>
      <c r="MWP43" s="9"/>
      <c r="MWQ43" s="9"/>
      <c r="MWR43" s="9"/>
      <c r="MWS43" s="9"/>
      <c r="MWT43" s="9"/>
      <c r="MWU43" s="9"/>
      <c r="MWV43" s="9"/>
      <c r="MWW43" s="9"/>
      <c r="MWX43" s="9"/>
      <c r="MWY43" s="9"/>
      <c r="MWZ43" s="9"/>
      <c r="MXA43" s="9"/>
      <c r="MXB43" s="9"/>
      <c r="MXC43" s="9"/>
      <c r="MXD43" s="9"/>
      <c r="MXE43" s="9"/>
      <c r="MXF43" s="9"/>
      <c r="MXG43" s="9"/>
      <c r="MXH43" s="9"/>
      <c r="MXI43" s="9"/>
      <c r="MXJ43" s="9"/>
      <c r="MXK43" s="9"/>
      <c r="MXL43" s="9"/>
      <c r="MXM43" s="9"/>
      <c r="MXN43" s="9"/>
      <c r="MXO43" s="9"/>
      <c r="MXP43" s="9"/>
      <c r="MXQ43" s="9"/>
      <c r="MXR43" s="9"/>
      <c r="MXS43" s="9"/>
      <c r="MXT43" s="9"/>
      <c r="MXU43" s="9"/>
      <c r="MXV43" s="9"/>
      <c r="MXW43" s="9"/>
      <c r="MXX43" s="9"/>
      <c r="MXY43" s="9"/>
      <c r="MXZ43" s="9"/>
      <c r="MYA43" s="9"/>
      <c r="MYB43" s="9"/>
      <c r="MYC43" s="9"/>
      <c r="MYD43" s="9"/>
      <c r="MYE43" s="9"/>
      <c r="MYF43" s="9"/>
      <c r="MYG43" s="9"/>
      <c r="MYH43" s="9"/>
      <c r="MYI43" s="9"/>
      <c r="MYJ43" s="9"/>
      <c r="MYK43" s="9"/>
      <c r="MYL43" s="9"/>
      <c r="MYM43" s="9"/>
      <c r="MYN43" s="9"/>
      <c r="MYO43" s="9"/>
      <c r="MYP43" s="9"/>
      <c r="MYQ43" s="9"/>
      <c r="MYR43" s="9"/>
      <c r="MYS43" s="9"/>
      <c r="MYT43" s="9"/>
      <c r="MYU43" s="9"/>
      <c r="MYV43" s="9"/>
      <c r="MYW43" s="9"/>
      <c r="MYX43" s="9"/>
      <c r="MYY43" s="9"/>
      <c r="MYZ43" s="9"/>
      <c r="MZA43" s="9"/>
      <c r="MZB43" s="9"/>
      <c r="MZC43" s="9"/>
      <c r="MZD43" s="9"/>
      <c r="MZE43" s="9"/>
      <c r="MZF43" s="9"/>
      <c r="MZG43" s="9"/>
      <c r="MZH43" s="9"/>
      <c r="MZI43" s="9"/>
      <c r="MZJ43" s="9"/>
      <c r="MZK43" s="9"/>
      <c r="MZL43" s="9"/>
      <c r="MZM43" s="9"/>
      <c r="MZN43" s="9"/>
      <c r="MZO43" s="9"/>
      <c r="MZP43" s="9"/>
      <c r="MZQ43" s="9"/>
      <c r="MZR43" s="9"/>
      <c r="MZS43" s="9"/>
      <c r="MZT43" s="9"/>
      <c r="MZU43" s="9"/>
      <c r="MZV43" s="9"/>
      <c r="MZW43" s="9"/>
      <c r="MZX43" s="9"/>
      <c r="MZY43" s="9"/>
      <c r="MZZ43" s="9"/>
      <c r="NAA43" s="9"/>
      <c r="NAB43" s="9"/>
      <c r="NAC43" s="9"/>
      <c r="NAD43" s="9"/>
      <c r="NAE43" s="9"/>
      <c r="NAF43" s="9"/>
      <c r="NAG43" s="9"/>
      <c r="NAH43" s="9"/>
      <c r="NAI43" s="9"/>
      <c r="NAJ43" s="9"/>
      <c r="NAK43" s="9"/>
      <c r="NAL43" s="9"/>
      <c r="NAM43" s="9"/>
      <c r="NAN43" s="9"/>
      <c r="NAO43" s="9"/>
      <c r="NAP43" s="9"/>
      <c r="NAQ43" s="9"/>
      <c r="NAR43" s="9"/>
      <c r="NAS43" s="9"/>
      <c r="NAT43" s="9"/>
      <c r="NAU43" s="9"/>
      <c r="NAV43" s="9"/>
      <c r="NAW43" s="9"/>
      <c r="NAX43" s="9"/>
      <c r="NAY43" s="9"/>
      <c r="NAZ43" s="9"/>
      <c r="NBA43" s="9"/>
      <c r="NBB43" s="9"/>
      <c r="NBC43" s="9"/>
      <c r="NBD43" s="9"/>
      <c r="NBE43" s="9"/>
      <c r="NBF43" s="9"/>
      <c r="NBG43" s="9"/>
      <c r="NBH43" s="9"/>
      <c r="NBI43" s="9"/>
      <c r="NBJ43" s="9"/>
      <c r="NBK43" s="9"/>
      <c r="NBL43" s="9"/>
      <c r="NBM43" s="9"/>
      <c r="NBN43" s="9"/>
      <c r="NBO43" s="9"/>
      <c r="NBP43" s="9"/>
      <c r="NBQ43" s="9"/>
      <c r="NBR43" s="9"/>
      <c r="NBS43" s="9"/>
      <c r="NBT43" s="9"/>
      <c r="NBU43" s="9"/>
      <c r="NBV43" s="9"/>
      <c r="NBW43" s="9"/>
      <c r="NBX43" s="9"/>
      <c r="NBY43" s="9"/>
      <c r="NBZ43" s="9"/>
      <c r="NCA43" s="9"/>
      <c r="NCB43" s="9"/>
      <c r="NCC43" s="9"/>
      <c r="NCD43" s="9"/>
      <c r="NCE43" s="9"/>
      <c r="NCF43" s="9"/>
      <c r="NCG43" s="9"/>
      <c r="NCH43" s="9"/>
      <c r="NCI43" s="9"/>
      <c r="NCJ43" s="9"/>
      <c r="NCK43" s="9"/>
      <c r="NCL43" s="9"/>
      <c r="NCM43" s="9"/>
      <c r="NCN43" s="9"/>
      <c r="NCO43" s="9"/>
      <c r="NCP43" s="9"/>
      <c r="NCQ43" s="9"/>
      <c r="NCR43" s="9"/>
      <c r="NCS43" s="9"/>
      <c r="NCT43" s="9"/>
      <c r="NCU43" s="9"/>
      <c r="NCV43" s="9"/>
      <c r="NCW43" s="9"/>
      <c r="NCX43" s="9"/>
      <c r="NCY43" s="9"/>
      <c r="NCZ43" s="9"/>
      <c r="NDA43" s="9"/>
      <c r="NDB43" s="9"/>
      <c r="NDC43" s="9"/>
      <c r="NDD43" s="9"/>
      <c r="NDE43" s="9"/>
      <c r="NDF43" s="9"/>
      <c r="NDG43" s="9"/>
      <c r="NDH43" s="9"/>
      <c r="NDI43" s="9"/>
      <c r="NDJ43" s="9"/>
      <c r="NDK43" s="9"/>
      <c r="NDL43" s="9"/>
      <c r="NDM43" s="9"/>
      <c r="NDN43" s="9"/>
      <c r="NDO43" s="9"/>
      <c r="NDP43" s="9"/>
      <c r="NDQ43" s="9"/>
      <c r="NDR43" s="9"/>
      <c r="NDS43" s="9"/>
      <c r="NDT43" s="9"/>
      <c r="NDU43" s="9"/>
      <c r="NDV43" s="9"/>
      <c r="NDW43" s="9"/>
      <c r="NDX43" s="9"/>
      <c r="NDY43" s="9"/>
      <c r="NDZ43" s="9"/>
      <c r="NEA43" s="9"/>
      <c r="NEB43" s="9"/>
      <c r="NEC43" s="9"/>
      <c r="NED43" s="9"/>
      <c r="NEE43" s="9"/>
      <c r="NEF43" s="9"/>
      <c r="NEG43" s="9"/>
      <c r="NEH43" s="9"/>
      <c r="NEI43" s="9"/>
      <c r="NEJ43" s="9"/>
      <c r="NEK43" s="9"/>
      <c r="NEL43" s="9"/>
      <c r="NEM43" s="9"/>
      <c r="NEN43" s="9"/>
      <c r="NEO43" s="9"/>
      <c r="NEP43" s="9"/>
      <c r="NEQ43" s="9"/>
      <c r="NER43" s="9"/>
      <c r="NES43" s="9"/>
      <c r="NET43" s="9"/>
      <c r="NEU43" s="9"/>
      <c r="NEV43" s="9"/>
      <c r="NEW43" s="9"/>
      <c r="NEX43" s="9"/>
      <c r="NEY43" s="9"/>
      <c r="NEZ43" s="9"/>
      <c r="NFA43" s="9"/>
      <c r="NFB43" s="9"/>
      <c r="NFC43" s="9"/>
      <c r="NFD43" s="9"/>
      <c r="NFE43" s="9"/>
      <c r="NFF43" s="9"/>
      <c r="NFG43" s="9"/>
      <c r="NFH43" s="9"/>
      <c r="NFI43" s="9"/>
      <c r="NFJ43" s="9"/>
      <c r="NFK43" s="9"/>
      <c r="NFL43" s="9"/>
      <c r="NFM43" s="9"/>
      <c r="NFN43" s="9"/>
      <c r="NFO43" s="9"/>
      <c r="NFP43" s="9"/>
      <c r="NFQ43" s="9"/>
      <c r="NFR43" s="9"/>
      <c r="NFS43" s="9"/>
      <c r="NFT43" s="9"/>
      <c r="NFU43" s="9"/>
      <c r="NFV43" s="9"/>
      <c r="NFW43" s="9"/>
      <c r="NFX43" s="9"/>
      <c r="NFY43" s="9"/>
      <c r="NFZ43" s="9"/>
      <c r="NGA43" s="9"/>
      <c r="NGB43" s="9"/>
      <c r="NGC43" s="9"/>
      <c r="NGD43" s="9"/>
      <c r="NGE43" s="9"/>
      <c r="NGF43" s="9"/>
      <c r="NGG43" s="9"/>
      <c r="NGH43" s="9"/>
      <c r="NGI43" s="9"/>
      <c r="NGJ43" s="9"/>
      <c r="NGK43" s="9"/>
      <c r="NGL43" s="9"/>
      <c r="NGM43" s="9"/>
      <c r="NGN43" s="9"/>
      <c r="NGO43" s="9"/>
      <c r="NGP43" s="9"/>
      <c r="NGQ43" s="9"/>
      <c r="NGR43" s="9"/>
      <c r="NGS43" s="9"/>
      <c r="NGT43" s="9"/>
      <c r="NGU43" s="9"/>
      <c r="NGV43" s="9"/>
      <c r="NGW43" s="9"/>
      <c r="NGX43" s="9"/>
      <c r="NGY43" s="9"/>
      <c r="NGZ43" s="9"/>
      <c r="NHA43" s="9"/>
      <c r="NHB43" s="9"/>
      <c r="NHC43" s="9"/>
      <c r="NHD43" s="9"/>
      <c r="NHE43" s="9"/>
      <c r="NHF43" s="9"/>
      <c r="NHG43" s="9"/>
      <c r="NHH43" s="9"/>
      <c r="NHI43" s="9"/>
      <c r="NHJ43" s="9"/>
      <c r="NHK43" s="9"/>
      <c r="NHL43" s="9"/>
      <c r="NHM43" s="9"/>
      <c r="NHN43" s="9"/>
      <c r="NHO43" s="9"/>
      <c r="NHP43" s="9"/>
      <c r="NHQ43" s="9"/>
      <c r="NHR43" s="9"/>
      <c r="NHS43" s="9"/>
      <c r="NHT43" s="9"/>
      <c r="NHU43" s="9"/>
      <c r="NHV43" s="9"/>
      <c r="NHW43" s="9"/>
      <c r="NHX43" s="9"/>
      <c r="NHY43" s="9"/>
      <c r="NHZ43" s="9"/>
      <c r="NIA43" s="9"/>
      <c r="NIB43" s="9"/>
      <c r="NIC43" s="9"/>
      <c r="NID43" s="9"/>
      <c r="NIE43" s="9"/>
      <c r="NIF43" s="9"/>
      <c r="NIG43" s="9"/>
      <c r="NIH43" s="9"/>
      <c r="NII43" s="9"/>
      <c r="NIJ43" s="9"/>
      <c r="NIK43" s="9"/>
      <c r="NIL43" s="9"/>
      <c r="NIM43" s="9"/>
      <c r="NIN43" s="9"/>
      <c r="NIO43" s="9"/>
      <c r="NIP43" s="9"/>
      <c r="NIQ43" s="9"/>
      <c r="NIR43" s="9"/>
      <c r="NIS43" s="9"/>
      <c r="NIT43" s="9"/>
      <c r="NIU43" s="9"/>
      <c r="NIV43" s="9"/>
      <c r="NIW43" s="9"/>
      <c r="NIX43" s="9"/>
      <c r="NIY43" s="9"/>
      <c r="NIZ43" s="9"/>
      <c r="NJA43" s="9"/>
      <c r="NJB43" s="9"/>
      <c r="NJC43" s="9"/>
      <c r="NJD43" s="9"/>
      <c r="NJE43" s="9"/>
      <c r="NJF43" s="9"/>
      <c r="NJG43" s="9"/>
      <c r="NJH43" s="9"/>
      <c r="NJI43" s="9"/>
      <c r="NJJ43" s="9"/>
      <c r="NJK43" s="9"/>
      <c r="NJL43" s="9"/>
      <c r="NJM43" s="9"/>
      <c r="NJN43" s="9"/>
      <c r="NJO43" s="9"/>
      <c r="NJP43" s="9"/>
      <c r="NJQ43" s="9"/>
      <c r="NJR43" s="9"/>
      <c r="NJS43" s="9"/>
      <c r="NJT43" s="9"/>
      <c r="NJU43" s="9"/>
      <c r="NJV43" s="9"/>
      <c r="NJW43" s="9"/>
      <c r="NJX43" s="9"/>
      <c r="NJY43" s="9"/>
      <c r="NJZ43" s="9"/>
      <c r="NKA43" s="9"/>
      <c r="NKB43" s="9"/>
      <c r="NKC43" s="9"/>
      <c r="NKD43" s="9"/>
      <c r="NKE43" s="9"/>
      <c r="NKF43" s="9"/>
      <c r="NKG43" s="9"/>
      <c r="NKH43" s="9"/>
      <c r="NKI43" s="9"/>
      <c r="NKJ43" s="9"/>
      <c r="NKK43" s="9"/>
      <c r="NKL43" s="9"/>
      <c r="NKM43" s="9"/>
      <c r="NKN43" s="9"/>
      <c r="NKO43" s="9"/>
      <c r="NKP43" s="9"/>
      <c r="NKQ43" s="9"/>
      <c r="NKR43" s="9"/>
      <c r="NKS43" s="9"/>
      <c r="NKT43" s="9"/>
      <c r="NKU43" s="9"/>
      <c r="NKV43" s="9"/>
      <c r="NKW43" s="9"/>
      <c r="NKX43" s="9"/>
      <c r="NKY43" s="9"/>
      <c r="NKZ43" s="9"/>
      <c r="NLA43" s="9"/>
      <c r="NLB43" s="9"/>
      <c r="NLC43" s="9"/>
      <c r="NLD43" s="9"/>
      <c r="NLE43" s="9"/>
      <c r="NLF43" s="9"/>
      <c r="NLG43" s="9"/>
      <c r="NLH43" s="9"/>
      <c r="NLI43" s="9"/>
      <c r="NLJ43" s="9"/>
      <c r="NLK43" s="9"/>
      <c r="NLL43" s="9"/>
      <c r="NLM43" s="9"/>
      <c r="NLN43" s="9"/>
      <c r="NLO43" s="9"/>
      <c r="NLP43" s="9"/>
      <c r="NLQ43" s="9"/>
      <c r="NLR43" s="9"/>
      <c r="NLS43" s="9"/>
      <c r="NLT43" s="9"/>
      <c r="NLU43" s="9"/>
      <c r="NLV43" s="9"/>
      <c r="NLW43" s="9"/>
      <c r="NLX43" s="9"/>
      <c r="NLY43" s="9"/>
      <c r="NLZ43" s="9"/>
      <c r="NMA43" s="9"/>
      <c r="NMB43" s="9"/>
      <c r="NMC43" s="9"/>
      <c r="NMD43" s="9"/>
      <c r="NME43" s="9"/>
      <c r="NMF43" s="9"/>
      <c r="NMG43" s="9"/>
      <c r="NMH43" s="9"/>
      <c r="NMI43" s="9"/>
      <c r="NMJ43" s="9"/>
      <c r="NMK43" s="9"/>
      <c r="NML43" s="9"/>
      <c r="NMM43" s="9"/>
      <c r="NMN43" s="9"/>
      <c r="NMO43" s="9"/>
      <c r="NMP43" s="9"/>
      <c r="NMQ43" s="9"/>
      <c r="NMR43" s="9"/>
      <c r="NMS43" s="9"/>
      <c r="NMT43" s="9"/>
      <c r="NMU43" s="9"/>
      <c r="NMV43" s="9"/>
      <c r="NMW43" s="9"/>
      <c r="NMX43" s="9"/>
      <c r="NMY43" s="9"/>
      <c r="NMZ43" s="9"/>
      <c r="NNA43" s="9"/>
      <c r="NNB43" s="9"/>
      <c r="NNC43" s="9"/>
      <c r="NND43" s="9"/>
      <c r="NNE43" s="9"/>
      <c r="NNF43" s="9"/>
      <c r="NNG43" s="9"/>
      <c r="NNH43" s="9"/>
      <c r="NNI43" s="9"/>
      <c r="NNJ43" s="9"/>
      <c r="NNK43" s="9"/>
      <c r="NNL43" s="9"/>
      <c r="NNM43" s="9"/>
      <c r="NNN43" s="9"/>
      <c r="NNO43" s="9"/>
      <c r="NNP43" s="9"/>
      <c r="NNQ43" s="9"/>
      <c r="NNR43" s="9"/>
      <c r="NNS43" s="9"/>
      <c r="NNT43" s="9"/>
      <c r="NNU43" s="9"/>
      <c r="NNV43" s="9"/>
      <c r="NNW43" s="9"/>
      <c r="NNX43" s="9"/>
      <c r="NNY43" s="9"/>
      <c r="NNZ43" s="9"/>
      <c r="NOA43" s="9"/>
      <c r="NOB43" s="9"/>
      <c r="NOC43" s="9"/>
      <c r="NOD43" s="9"/>
      <c r="NOE43" s="9"/>
      <c r="NOF43" s="9"/>
      <c r="NOG43" s="9"/>
      <c r="NOH43" s="9"/>
      <c r="NOI43" s="9"/>
      <c r="NOJ43" s="9"/>
      <c r="NOK43" s="9"/>
      <c r="NOL43" s="9"/>
      <c r="NOM43" s="9"/>
      <c r="NON43" s="9"/>
      <c r="NOO43" s="9"/>
      <c r="NOP43" s="9"/>
      <c r="NOQ43" s="9"/>
      <c r="NOR43" s="9"/>
      <c r="NOS43" s="9"/>
      <c r="NOT43" s="9"/>
      <c r="NOU43" s="9"/>
      <c r="NOV43" s="9"/>
      <c r="NOW43" s="9"/>
      <c r="NOX43" s="9"/>
      <c r="NOY43" s="9"/>
      <c r="NOZ43" s="9"/>
      <c r="NPA43" s="9"/>
      <c r="NPB43" s="9"/>
      <c r="NPC43" s="9"/>
      <c r="NPD43" s="9"/>
      <c r="NPE43" s="9"/>
      <c r="NPF43" s="9"/>
      <c r="NPG43" s="9"/>
      <c r="NPH43" s="9"/>
      <c r="NPI43" s="9"/>
      <c r="NPJ43" s="9"/>
      <c r="NPK43" s="9"/>
      <c r="NPL43" s="9"/>
      <c r="NPM43" s="9"/>
      <c r="NPN43" s="9"/>
      <c r="NPO43" s="9"/>
      <c r="NPP43" s="9"/>
      <c r="NPQ43" s="9"/>
      <c r="NPR43" s="9"/>
      <c r="NPS43" s="9"/>
      <c r="NPT43" s="9"/>
      <c r="NPU43" s="9"/>
      <c r="NPV43" s="9"/>
      <c r="NPW43" s="9"/>
      <c r="NPX43" s="9"/>
      <c r="NPY43" s="9"/>
      <c r="NPZ43" s="9"/>
      <c r="NQA43" s="9"/>
      <c r="NQB43" s="9"/>
      <c r="NQC43" s="9"/>
      <c r="NQD43" s="9"/>
      <c r="NQE43" s="9"/>
      <c r="NQF43" s="9"/>
      <c r="NQG43" s="9"/>
      <c r="NQH43" s="9"/>
      <c r="NQI43" s="9"/>
      <c r="NQJ43" s="9"/>
      <c r="NQK43" s="9"/>
      <c r="NQL43" s="9"/>
      <c r="NQM43" s="9"/>
      <c r="NQN43" s="9"/>
      <c r="NQO43" s="9"/>
      <c r="NQP43" s="9"/>
      <c r="NQQ43" s="9"/>
      <c r="NQR43" s="9"/>
      <c r="NQS43" s="9"/>
      <c r="NQT43" s="9"/>
      <c r="NQU43" s="9"/>
      <c r="NQV43" s="9"/>
      <c r="NQW43" s="9"/>
      <c r="NQX43" s="9"/>
      <c r="NQY43" s="9"/>
      <c r="NQZ43" s="9"/>
      <c r="NRA43" s="9"/>
      <c r="NRB43" s="9"/>
      <c r="NRC43" s="9"/>
      <c r="NRD43" s="9"/>
      <c r="NRE43" s="9"/>
      <c r="NRF43" s="9"/>
      <c r="NRG43" s="9"/>
      <c r="NRH43" s="9"/>
      <c r="NRI43" s="9"/>
      <c r="NRJ43" s="9"/>
      <c r="NRK43" s="9"/>
      <c r="NRL43" s="9"/>
      <c r="NRM43" s="9"/>
      <c r="NRN43" s="9"/>
      <c r="NRO43" s="9"/>
      <c r="NRP43" s="9"/>
      <c r="NRQ43" s="9"/>
      <c r="NRR43" s="9"/>
      <c r="NRS43" s="9"/>
      <c r="NRT43" s="9"/>
      <c r="NRU43" s="9"/>
      <c r="NRV43" s="9"/>
      <c r="NRW43" s="9"/>
      <c r="NRX43" s="9"/>
      <c r="NRY43" s="9"/>
      <c r="NRZ43" s="9"/>
      <c r="NSA43" s="9"/>
      <c r="NSB43" s="9"/>
      <c r="NSC43" s="9"/>
      <c r="NSD43" s="9"/>
      <c r="NSE43" s="9"/>
      <c r="NSF43" s="9"/>
      <c r="NSG43" s="9"/>
      <c r="NSH43" s="9"/>
      <c r="NSI43" s="9"/>
      <c r="NSJ43" s="9"/>
      <c r="NSK43" s="9"/>
      <c r="NSL43" s="9"/>
      <c r="NSM43" s="9"/>
      <c r="NSN43" s="9"/>
      <c r="NSO43" s="9"/>
      <c r="NSP43" s="9"/>
      <c r="NSQ43" s="9"/>
      <c r="NSR43" s="9"/>
      <c r="NSS43" s="9"/>
      <c r="NST43" s="9"/>
      <c r="NSU43" s="9"/>
      <c r="NSV43" s="9"/>
      <c r="NSW43" s="9"/>
      <c r="NSX43" s="9"/>
      <c r="NSY43" s="9"/>
      <c r="NSZ43" s="9"/>
      <c r="NTA43" s="9"/>
      <c r="NTB43" s="9"/>
      <c r="NTC43" s="9"/>
      <c r="NTD43" s="9"/>
      <c r="NTE43" s="9"/>
      <c r="NTF43" s="9"/>
      <c r="NTG43" s="9"/>
      <c r="NTH43" s="9"/>
      <c r="NTI43" s="9"/>
      <c r="NTJ43" s="9"/>
      <c r="NTK43" s="9"/>
      <c r="NTL43" s="9"/>
      <c r="NTM43" s="9"/>
      <c r="NTN43" s="9"/>
      <c r="NTO43" s="9"/>
      <c r="NTP43" s="9"/>
      <c r="NTQ43" s="9"/>
      <c r="NTR43" s="9"/>
      <c r="NTS43" s="9"/>
      <c r="NTT43" s="9"/>
      <c r="NTU43" s="9"/>
      <c r="NTV43" s="9"/>
      <c r="NTW43" s="9"/>
      <c r="NTX43" s="9"/>
      <c r="NTY43" s="9"/>
      <c r="NTZ43" s="9"/>
      <c r="NUA43" s="9"/>
      <c r="NUB43" s="9"/>
      <c r="NUC43" s="9"/>
      <c r="NUD43" s="9"/>
      <c r="NUE43" s="9"/>
      <c r="NUF43" s="9"/>
      <c r="NUG43" s="9"/>
      <c r="NUH43" s="9"/>
      <c r="NUI43" s="9"/>
      <c r="NUJ43" s="9"/>
      <c r="NUK43" s="9"/>
      <c r="NUL43" s="9"/>
      <c r="NUM43" s="9"/>
      <c r="NUN43" s="9"/>
      <c r="NUO43" s="9"/>
      <c r="NUP43" s="9"/>
      <c r="NUQ43" s="9"/>
      <c r="NUR43" s="9"/>
      <c r="NUS43" s="9"/>
      <c r="NUT43" s="9"/>
      <c r="NUU43" s="9"/>
      <c r="NUV43" s="9"/>
      <c r="NUW43" s="9"/>
      <c r="NUX43" s="9"/>
      <c r="NUY43" s="9"/>
      <c r="NUZ43" s="9"/>
      <c r="NVA43" s="9"/>
      <c r="NVB43" s="9"/>
      <c r="NVC43" s="9"/>
      <c r="NVD43" s="9"/>
      <c r="NVE43" s="9"/>
      <c r="NVF43" s="9"/>
      <c r="NVG43" s="9"/>
      <c r="NVH43" s="9"/>
      <c r="NVI43" s="9"/>
      <c r="NVJ43" s="9"/>
      <c r="NVK43" s="9"/>
      <c r="NVL43" s="9"/>
      <c r="NVM43" s="9"/>
      <c r="NVN43" s="9"/>
      <c r="NVO43" s="9"/>
      <c r="NVP43" s="9"/>
      <c r="NVQ43" s="9"/>
      <c r="NVR43" s="9"/>
      <c r="NVS43" s="9"/>
      <c r="NVT43" s="9"/>
      <c r="NVU43" s="9"/>
      <c r="NVV43" s="9"/>
      <c r="NVW43" s="9"/>
      <c r="NVX43" s="9"/>
      <c r="NVY43" s="9"/>
      <c r="NVZ43" s="9"/>
      <c r="NWA43" s="9"/>
      <c r="NWB43" s="9"/>
      <c r="NWC43" s="9"/>
      <c r="NWD43" s="9"/>
      <c r="NWE43" s="9"/>
      <c r="NWF43" s="9"/>
      <c r="NWG43" s="9"/>
      <c r="NWH43" s="9"/>
      <c r="NWI43" s="9"/>
      <c r="NWJ43" s="9"/>
      <c r="NWK43" s="9"/>
      <c r="NWL43" s="9"/>
      <c r="NWM43" s="9"/>
      <c r="NWN43" s="9"/>
      <c r="NWO43" s="9"/>
      <c r="NWP43" s="9"/>
      <c r="NWQ43" s="9"/>
      <c r="NWR43" s="9"/>
      <c r="NWS43" s="9"/>
      <c r="NWT43" s="9"/>
      <c r="NWU43" s="9"/>
      <c r="NWV43" s="9"/>
      <c r="NWW43" s="9"/>
      <c r="NWX43" s="9"/>
      <c r="NWY43" s="9"/>
      <c r="NWZ43" s="9"/>
      <c r="NXA43" s="9"/>
      <c r="NXB43" s="9"/>
      <c r="NXC43" s="9"/>
      <c r="NXD43" s="9"/>
      <c r="NXE43" s="9"/>
      <c r="NXF43" s="9"/>
      <c r="NXG43" s="9"/>
      <c r="NXH43" s="9"/>
      <c r="NXI43" s="9"/>
      <c r="NXJ43" s="9"/>
      <c r="NXK43" s="9"/>
      <c r="NXL43" s="9"/>
      <c r="NXM43" s="9"/>
      <c r="NXN43" s="9"/>
      <c r="NXO43" s="9"/>
      <c r="NXP43" s="9"/>
      <c r="NXQ43" s="9"/>
      <c r="NXR43" s="9"/>
      <c r="NXS43" s="9"/>
      <c r="NXT43" s="9"/>
      <c r="NXU43" s="9"/>
      <c r="NXV43" s="9"/>
      <c r="NXW43" s="9"/>
      <c r="NXX43" s="9"/>
      <c r="NXY43" s="9"/>
      <c r="NXZ43" s="9"/>
      <c r="NYA43" s="9"/>
      <c r="NYB43" s="9"/>
      <c r="NYC43" s="9"/>
      <c r="NYD43" s="9"/>
      <c r="NYE43" s="9"/>
      <c r="NYF43" s="9"/>
      <c r="NYG43" s="9"/>
      <c r="NYH43" s="9"/>
      <c r="NYI43" s="9"/>
      <c r="NYJ43" s="9"/>
      <c r="NYK43" s="9"/>
      <c r="NYL43" s="9"/>
      <c r="NYM43" s="9"/>
      <c r="NYN43" s="9"/>
      <c r="NYO43" s="9"/>
      <c r="NYP43" s="9"/>
      <c r="NYQ43" s="9"/>
      <c r="NYR43" s="9"/>
      <c r="NYS43" s="9"/>
      <c r="NYT43" s="9"/>
      <c r="NYU43" s="9"/>
      <c r="NYV43" s="9"/>
      <c r="NYW43" s="9"/>
      <c r="NYX43" s="9"/>
      <c r="NYY43" s="9"/>
      <c r="NYZ43" s="9"/>
      <c r="NZA43" s="9"/>
      <c r="NZB43" s="9"/>
      <c r="NZC43" s="9"/>
      <c r="NZD43" s="9"/>
      <c r="NZE43" s="9"/>
      <c r="NZF43" s="9"/>
      <c r="NZG43" s="9"/>
      <c r="NZH43" s="9"/>
      <c r="NZI43" s="9"/>
      <c r="NZJ43" s="9"/>
      <c r="NZK43" s="9"/>
      <c r="NZL43" s="9"/>
      <c r="NZM43" s="9"/>
      <c r="NZN43" s="9"/>
      <c r="NZO43" s="9"/>
      <c r="NZP43" s="9"/>
      <c r="NZQ43" s="9"/>
      <c r="NZR43" s="9"/>
      <c r="NZS43" s="9"/>
      <c r="NZT43" s="9"/>
      <c r="NZU43" s="9"/>
      <c r="NZV43" s="9"/>
      <c r="NZW43" s="9"/>
      <c r="NZX43" s="9"/>
      <c r="NZY43" s="9"/>
      <c r="NZZ43" s="9"/>
      <c r="OAA43" s="9"/>
      <c r="OAB43" s="9"/>
      <c r="OAC43" s="9"/>
      <c r="OAD43" s="9"/>
      <c r="OAE43" s="9"/>
      <c r="OAF43" s="9"/>
      <c r="OAG43" s="9"/>
      <c r="OAH43" s="9"/>
      <c r="OAI43" s="9"/>
      <c r="OAJ43" s="9"/>
      <c r="OAK43" s="9"/>
      <c r="OAL43" s="9"/>
      <c r="OAM43" s="9"/>
      <c r="OAN43" s="9"/>
      <c r="OAO43" s="9"/>
      <c r="OAP43" s="9"/>
      <c r="OAQ43" s="9"/>
      <c r="OAR43" s="9"/>
      <c r="OAS43" s="9"/>
      <c r="OAT43" s="9"/>
      <c r="OAU43" s="9"/>
      <c r="OAV43" s="9"/>
      <c r="OAW43" s="9"/>
      <c r="OAX43" s="9"/>
      <c r="OAY43" s="9"/>
      <c r="OAZ43" s="9"/>
      <c r="OBA43" s="9"/>
      <c r="OBB43" s="9"/>
      <c r="OBC43" s="9"/>
      <c r="OBD43" s="9"/>
      <c r="OBE43" s="9"/>
      <c r="OBF43" s="9"/>
      <c r="OBG43" s="9"/>
      <c r="OBH43" s="9"/>
      <c r="OBI43" s="9"/>
      <c r="OBJ43" s="9"/>
      <c r="OBK43" s="9"/>
      <c r="OBL43" s="9"/>
      <c r="OBM43" s="9"/>
      <c r="OBN43" s="9"/>
      <c r="OBO43" s="9"/>
      <c r="OBP43" s="9"/>
      <c r="OBQ43" s="9"/>
      <c r="OBR43" s="9"/>
      <c r="OBS43" s="9"/>
      <c r="OBT43" s="9"/>
      <c r="OBU43" s="9"/>
      <c r="OBV43" s="9"/>
      <c r="OBW43" s="9"/>
      <c r="OBX43" s="9"/>
      <c r="OBY43" s="9"/>
      <c r="OBZ43" s="9"/>
      <c r="OCA43" s="9"/>
      <c r="OCB43" s="9"/>
      <c r="OCC43" s="9"/>
      <c r="OCD43" s="9"/>
      <c r="OCE43" s="9"/>
      <c r="OCF43" s="9"/>
      <c r="OCG43" s="9"/>
      <c r="OCH43" s="9"/>
      <c r="OCI43" s="9"/>
      <c r="OCJ43" s="9"/>
      <c r="OCK43" s="9"/>
      <c r="OCL43" s="9"/>
      <c r="OCM43" s="9"/>
      <c r="OCN43" s="9"/>
      <c r="OCO43" s="9"/>
      <c r="OCP43" s="9"/>
      <c r="OCQ43" s="9"/>
      <c r="OCR43" s="9"/>
      <c r="OCS43" s="9"/>
      <c r="OCT43" s="9"/>
      <c r="OCU43" s="9"/>
      <c r="OCV43" s="9"/>
      <c r="OCW43" s="9"/>
      <c r="OCX43" s="9"/>
      <c r="OCY43" s="9"/>
      <c r="OCZ43" s="9"/>
      <c r="ODA43" s="9"/>
      <c r="ODB43" s="9"/>
      <c r="ODC43" s="9"/>
      <c r="ODD43" s="9"/>
      <c r="ODE43" s="9"/>
      <c r="ODF43" s="9"/>
      <c r="ODG43" s="9"/>
      <c r="ODH43" s="9"/>
      <c r="ODI43" s="9"/>
      <c r="ODJ43" s="9"/>
      <c r="ODK43" s="9"/>
      <c r="ODL43" s="9"/>
      <c r="ODM43" s="9"/>
      <c r="ODN43" s="9"/>
      <c r="ODO43" s="9"/>
      <c r="ODP43" s="9"/>
      <c r="ODQ43" s="9"/>
      <c r="ODR43" s="9"/>
      <c r="ODS43" s="9"/>
      <c r="ODT43" s="9"/>
      <c r="ODU43" s="9"/>
      <c r="ODV43" s="9"/>
      <c r="ODW43" s="9"/>
      <c r="ODX43" s="9"/>
      <c r="ODY43" s="9"/>
      <c r="ODZ43" s="9"/>
      <c r="OEA43" s="9"/>
      <c r="OEB43" s="9"/>
      <c r="OEC43" s="9"/>
      <c r="OED43" s="9"/>
      <c r="OEE43" s="9"/>
      <c r="OEF43" s="9"/>
      <c r="OEG43" s="9"/>
      <c r="OEH43" s="9"/>
      <c r="OEI43" s="9"/>
      <c r="OEJ43" s="9"/>
      <c r="OEK43" s="9"/>
      <c r="OEL43" s="9"/>
      <c r="OEM43" s="9"/>
      <c r="OEN43" s="9"/>
      <c r="OEO43" s="9"/>
      <c r="OEP43" s="9"/>
      <c r="OEQ43" s="9"/>
      <c r="OER43" s="9"/>
      <c r="OES43" s="9"/>
      <c r="OET43" s="9"/>
      <c r="OEU43" s="9"/>
      <c r="OEV43" s="9"/>
      <c r="OEW43" s="9"/>
      <c r="OEX43" s="9"/>
      <c r="OEY43" s="9"/>
      <c r="OEZ43" s="9"/>
      <c r="OFA43" s="9"/>
      <c r="OFB43" s="9"/>
      <c r="OFC43" s="9"/>
      <c r="OFD43" s="9"/>
      <c r="OFE43" s="9"/>
      <c r="OFF43" s="9"/>
      <c r="OFG43" s="9"/>
      <c r="OFH43" s="9"/>
      <c r="OFI43" s="9"/>
      <c r="OFJ43" s="9"/>
      <c r="OFK43" s="9"/>
      <c r="OFL43" s="9"/>
      <c r="OFM43" s="9"/>
      <c r="OFN43" s="9"/>
      <c r="OFO43" s="9"/>
      <c r="OFP43" s="9"/>
      <c r="OFQ43" s="9"/>
      <c r="OFR43" s="9"/>
      <c r="OFS43" s="9"/>
      <c r="OFT43" s="9"/>
      <c r="OFU43" s="9"/>
      <c r="OFV43" s="9"/>
      <c r="OFW43" s="9"/>
      <c r="OFX43" s="9"/>
      <c r="OFY43" s="9"/>
      <c r="OFZ43" s="9"/>
      <c r="OGA43" s="9"/>
      <c r="OGB43" s="9"/>
      <c r="OGC43" s="9"/>
      <c r="OGD43" s="9"/>
      <c r="OGE43" s="9"/>
      <c r="OGF43" s="9"/>
      <c r="OGG43" s="9"/>
      <c r="OGH43" s="9"/>
      <c r="OGI43" s="9"/>
      <c r="OGJ43" s="9"/>
      <c r="OGK43" s="9"/>
      <c r="OGL43" s="9"/>
      <c r="OGM43" s="9"/>
      <c r="OGN43" s="9"/>
      <c r="OGO43" s="9"/>
      <c r="OGP43" s="9"/>
      <c r="OGQ43" s="9"/>
      <c r="OGR43" s="9"/>
      <c r="OGS43" s="9"/>
      <c r="OGT43" s="9"/>
      <c r="OGU43" s="9"/>
      <c r="OGV43" s="9"/>
      <c r="OGW43" s="9"/>
      <c r="OGX43" s="9"/>
      <c r="OGY43" s="9"/>
      <c r="OGZ43" s="9"/>
      <c r="OHA43" s="9"/>
      <c r="OHB43" s="9"/>
      <c r="OHC43" s="9"/>
      <c r="OHD43" s="9"/>
      <c r="OHE43" s="9"/>
      <c r="OHF43" s="9"/>
      <c r="OHG43" s="9"/>
      <c r="OHH43" s="9"/>
      <c r="OHI43" s="9"/>
      <c r="OHJ43" s="9"/>
      <c r="OHK43" s="9"/>
      <c r="OHL43" s="9"/>
      <c r="OHM43" s="9"/>
      <c r="OHN43" s="9"/>
      <c r="OHO43" s="9"/>
      <c r="OHP43" s="9"/>
      <c r="OHQ43" s="9"/>
      <c r="OHR43" s="9"/>
      <c r="OHS43" s="9"/>
      <c r="OHT43" s="9"/>
      <c r="OHU43" s="9"/>
      <c r="OHV43" s="9"/>
      <c r="OHW43" s="9"/>
      <c r="OHX43" s="9"/>
      <c r="OHY43" s="9"/>
      <c r="OHZ43" s="9"/>
      <c r="OIA43" s="9"/>
      <c r="OIB43" s="9"/>
      <c r="OIC43" s="9"/>
      <c r="OID43" s="9"/>
      <c r="OIE43" s="9"/>
      <c r="OIF43" s="9"/>
      <c r="OIG43" s="9"/>
      <c r="OIH43" s="9"/>
      <c r="OII43" s="9"/>
      <c r="OIJ43" s="9"/>
      <c r="OIK43" s="9"/>
      <c r="OIL43" s="9"/>
      <c r="OIM43" s="9"/>
      <c r="OIN43" s="9"/>
      <c r="OIO43" s="9"/>
      <c r="OIP43" s="9"/>
      <c r="OIQ43" s="9"/>
      <c r="OIR43" s="9"/>
      <c r="OIS43" s="9"/>
      <c r="OIT43" s="9"/>
      <c r="OIU43" s="9"/>
      <c r="OIV43" s="9"/>
      <c r="OIW43" s="9"/>
      <c r="OIX43" s="9"/>
      <c r="OIY43" s="9"/>
      <c r="OIZ43" s="9"/>
      <c r="OJA43" s="9"/>
      <c r="OJB43" s="9"/>
      <c r="OJC43" s="9"/>
      <c r="OJD43" s="9"/>
      <c r="OJE43" s="9"/>
      <c r="OJF43" s="9"/>
      <c r="OJG43" s="9"/>
      <c r="OJH43" s="9"/>
      <c r="OJI43" s="9"/>
      <c r="OJJ43" s="9"/>
      <c r="OJK43" s="9"/>
      <c r="OJL43" s="9"/>
      <c r="OJM43" s="9"/>
      <c r="OJN43" s="9"/>
      <c r="OJO43" s="9"/>
      <c r="OJP43" s="9"/>
      <c r="OJQ43" s="9"/>
      <c r="OJR43" s="9"/>
      <c r="OJS43" s="9"/>
      <c r="OJT43" s="9"/>
      <c r="OJU43" s="9"/>
      <c r="OJV43" s="9"/>
      <c r="OJW43" s="9"/>
      <c r="OJX43" s="9"/>
      <c r="OJY43" s="9"/>
      <c r="OJZ43" s="9"/>
      <c r="OKA43" s="9"/>
      <c r="OKB43" s="9"/>
      <c r="OKC43" s="9"/>
      <c r="OKD43" s="9"/>
      <c r="OKE43" s="9"/>
      <c r="OKF43" s="9"/>
      <c r="OKG43" s="9"/>
      <c r="OKH43" s="9"/>
      <c r="OKI43" s="9"/>
      <c r="OKJ43" s="9"/>
      <c r="OKK43" s="9"/>
      <c r="OKL43" s="9"/>
      <c r="OKM43" s="9"/>
      <c r="OKN43" s="9"/>
      <c r="OKO43" s="9"/>
      <c r="OKP43" s="9"/>
      <c r="OKQ43" s="9"/>
      <c r="OKR43" s="9"/>
      <c r="OKS43" s="9"/>
      <c r="OKT43" s="9"/>
      <c r="OKU43" s="9"/>
      <c r="OKV43" s="9"/>
      <c r="OKW43" s="9"/>
      <c r="OKX43" s="9"/>
      <c r="OKY43" s="9"/>
      <c r="OKZ43" s="9"/>
      <c r="OLA43" s="9"/>
      <c r="OLB43" s="9"/>
      <c r="OLC43" s="9"/>
      <c r="OLD43" s="9"/>
      <c r="OLE43" s="9"/>
      <c r="OLF43" s="9"/>
      <c r="OLG43" s="9"/>
      <c r="OLH43" s="9"/>
      <c r="OLI43" s="9"/>
      <c r="OLJ43" s="9"/>
      <c r="OLK43" s="9"/>
      <c r="OLL43" s="9"/>
      <c r="OLM43" s="9"/>
      <c r="OLN43" s="9"/>
      <c r="OLO43" s="9"/>
      <c r="OLP43" s="9"/>
      <c r="OLQ43" s="9"/>
      <c r="OLR43" s="9"/>
      <c r="OLS43" s="9"/>
      <c r="OLT43" s="9"/>
      <c r="OLU43" s="9"/>
      <c r="OLV43" s="9"/>
      <c r="OLW43" s="9"/>
      <c r="OLX43" s="9"/>
      <c r="OLY43" s="9"/>
      <c r="OLZ43" s="9"/>
      <c r="OMA43" s="9"/>
      <c r="OMB43" s="9"/>
      <c r="OMC43" s="9"/>
      <c r="OMD43" s="9"/>
      <c r="OME43" s="9"/>
      <c r="OMF43" s="9"/>
      <c r="OMG43" s="9"/>
      <c r="OMH43" s="9"/>
      <c r="OMI43" s="9"/>
      <c r="OMJ43" s="9"/>
      <c r="OMK43" s="9"/>
      <c r="OML43" s="9"/>
      <c r="OMM43" s="9"/>
      <c r="OMN43" s="9"/>
      <c r="OMO43" s="9"/>
      <c r="OMP43" s="9"/>
      <c r="OMQ43" s="9"/>
      <c r="OMR43" s="9"/>
      <c r="OMS43" s="9"/>
      <c r="OMT43" s="9"/>
      <c r="OMU43" s="9"/>
      <c r="OMV43" s="9"/>
      <c r="OMW43" s="9"/>
      <c r="OMX43" s="9"/>
      <c r="OMY43" s="9"/>
      <c r="OMZ43" s="9"/>
      <c r="ONA43" s="9"/>
      <c r="ONB43" s="9"/>
      <c r="ONC43" s="9"/>
      <c r="OND43" s="9"/>
      <c r="ONE43" s="9"/>
      <c r="ONF43" s="9"/>
      <c r="ONG43" s="9"/>
      <c r="ONH43" s="9"/>
      <c r="ONI43" s="9"/>
      <c r="ONJ43" s="9"/>
      <c r="ONK43" s="9"/>
      <c r="ONL43" s="9"/>
      <c r="ONM43" s="9"/>
      <c r="ONN43" s="9"/>
      <c r="ONO43" s="9"/>
      <c r="ONP43" s="9"/>
      <c r="ONQ43" s="9"/>
      <c r="ONR43" s="9"/>
      <c r="ONS43" s="9"/>
      <c r="ONT43" s="9"/>
      <c r="ONU43" s="9"/>
      <c r="ONV43" s="9"/>
      <c r="ONW43" s="9"/>
      <c r="ONX43" s="9"/>
      <c r="ONY43" s="9"/>
      <c r="ONZ43" s="9"/>
      <c r="OOA43" s="9"/>
      <c r="OOB43" s="9"/>
      <c r="OOC43" s="9"/>
      <c r="OOD43" s="9"/>
      <c r="OOE43" s="9"/>
      <c r="OOF43" s="9"/>
      <c r="OOG43" s="9"/>
      <c r="OOH43" s="9"/>
      <c r="OOI43" s="9"/>
      <c r="OOJ43" s="9"/>
      <c r="OOK43" s="9"/>
      <c r="OOL43" s="9"/>
      <c r="OOM43" s="9"/>
      <c r="OON43" s="9"/>
      <c r="OOO43" s="9"/>
      <c r="OOP43" s="9"/>
      <c r="OOQ43" s="9"/>
      <c r="OOR43" s="9"/>
      <c r="OOS43" s="9"/>
      <c r="OOT43" s="9"/>
      <c r="OOU43" s="9"/>
      <c r="OOV43" s="9"/>
      <c r="OOW43" s="9"/>
      <c r="OOX43" s="9"/>
      <c r="OOY43" s="9"/>
      <c r="OOZ43" s="9"/>
      <c r="OPA43" s="9"/>
      <c r="OPB43" s="9"/>
      <c r="OPC43" s="9"/>
      <c r="OPD43" s="9"/>
      <c r="OPE43" s="9"/>
      <c r="OPF43" s="9"/>
      <c r="OPG43" s="9"/>
      <c r="OPH43" s="9"/>
      <c r="OPI43" s="9"/>
      <c r="OPJ43" s="9"/>
      <c r="OPK43" s="9"/>
      <c r="OPL43" s="9"/>
      <c r="OPM43" s="9"/>
      <c r="OPN43" s="9"/>
      <c r="OPO43" s="9"/>
      <c r="OPP43" s="9"/>
      <c r="OPQ43" s="9"/>
      <c r="OPR43" s="9"/>
      <c r="OPS43" s="9"/>
      <c r="OPT43" s="9"/>
      <c r="OPU43" s="9"/>
      <c r="OPV43" s="9"/>
      <c r="OPW43" s="9"/>
      <c r="OPX43" s="9"/>
      <c r="OPY43" s="9"/>
      <c r="OPZ43" s="9"/>
      <c r="OQA43" s="9"/>
      <c r="OQB43" s="9"/>
      <c r="OQC43" s="9"/>
      <c r="OQD43" s="9"/>
      <c r="OQE43" s="9"/>
      <c r="OQF43" s="9"/>
      <c r="OQG43" s="9"/>
      <c r="OQH43" s="9"/>
      <c r="OQI43" s="9"/>
      <c r="OQJ43" s="9"/>
      <c r="OQK43" s="9"/>
      <c r="OQL43" s="9"/>
      <c r="OQM43" s="9"/>
      <c r="OQN43" s="9"/>
      <c r="OQO43" s="9"/>
      <c r="OQP43" s="9"/>
      <c r="OQQ43" s="9"/>
      <c r="OQR43" s="9"/>
      <c r="OQS43" s="9"/>
      <c r="OQT43" s="9"/>
      <c r="OQU43" s="9"/>
      <c r="OQV43" s="9"/>
      <c r="OQW43" s="9"/>
      <c r="OQX43" s="9"/>
      <c r="OQY43" s="9"/>
      <c r="OQZ43" s="9"/>
      <c r="ORA43" s="9"/>
      <c r="ORB43" s="9"/>
      <c r="ORC43" s="9"/>
      <c r="ORD43" s="9"/>
      <c r="ORE43" s="9"/>
      <c r="ORF43" s="9"/>
      <c r="ORG43" s="9"/>
      <c r="ORH43" s="9"/>
      <c r="ORI43" s="9"/>
      <c r="ORJ43" s="9"/>
      <c r="ORK43" s="9"/>
      <c r="ORL43" s="9"/>
      <c r="ORM43" s="9"/>
      <c r="ORN43" s="9"/>
      <c r="ORO43" s="9"/>
      <c r="ORP43" s="9"/>
      <c r="ORQ43" s="9"/>
      <c r="ORR43" s="9"/>
      <c r="ORS43" s="9"/>
      <c r="ORT43" s="9"/>
      <c r="ORU43" s="9"/>
      <c r="ORV43" s="9"/>
      <c r="ORW43" s="9"/>
      <c r="ORX43" s="9"/>
      <c r="ORY43" s="9"/>
      <c r="ORZ43" s="9"/>
      <c r="OSA43" s="9"/>
      <c r="OSB43" s="9"/>
      <c r="OSC43" s="9"/>
      <c r="OSD43" s="9"/>
      <c r="OSE43" s="9"/>
      <c r="OSF43" s="9"/>
      <c r="OSG43" s="9"/>
      <c r="OSH43" s="9"/>
      <c r="OSI43" s="9"/>
      <c r="OSJ43" s="9"/>
      <c r="OSK43" s="9"/>
      <c r="OSL43" s="9"/>
      <c r="OSM43" s="9"/>
      <c r="OSN43" s="9"/>
      <c r="OSO43" s="9"/>
      <c r="OSP43" s="9"/>
      <c r="OSQ43" s="9"/>
      <c r="OSR43" s="9"/>
      <c r="OSS43" s="9"/>
      <c r="OST43" s="9"/>
      <c r="OSU43" s="9"/>
      <c r="OSV43" s="9"/>
      <c r="OSW43" s="9"/>
      <c r="OSX43" s="9"/>
      <c r="OSY43" s="9"/>
      <c r="OSZ43" s="9"/>
      <c r="OTA43" s="9"/>
      <c r="OTB43" s="9"/>
      <c r="OTC43" s="9"/>
      <c r="OTD43" s="9"/>
      <c r="OTE43" s="9"/>
      <c r="OTF43" s="9"/>
      <c r="OTG43" s="9"/>
      <c r="OTH43" s="9"/>
      <c r="OTI43" s="9"/>
      <c r="OTJ43" s="9"/>
      <c r="OTK43" s="9"/>
      <c r="OTL43" s="9"/>
      <c r="OTM43" s="9"/>
      <c r="OTN43" s="9"/>
      <c r="OTO43" s="9"/>
      <c r="OTP43" s="9"/>
      <c r="OTQ43" s="9"/>
      <c r="OTR43" s="9"/>
      <c r="OTS43" s="9"/>
      <c r="OTT43" s="9"/>
      <c r="OTU43" s="9"/>
      <c r="OTV43" s="9"/>
      <c r="OTW43" s="9"/>
      <c r="OTX43" s="9"/>
      <c r="OTY43" s="9"/>
      <c r="OTZ43" s="9"/>
      <c r="OUA43" s="9"/>
      <c r="OUB43" s="9"/>
      <c r="OUC43" s="9"/>
      <c r="OUD43" s="9"/>
      <c r="OUE43" s="9"/>
      <c r="OUF43" s="9"/>
      <c r="OUG43" s="9"/>
      <c r="OUH43" s="9"/>
      <c r="OUI43" s="9"/>
      <c r="OUJ43" s="9"/>
      <c r="OUK43" s="9"/>
      <c r="OUL43" s="9"/>
      <c r="OUM43" s="9"/>
      <c r="OUN43" s="9"/>
      <c r="OUO43" s="9"/>
      <c r="OUP43" s="9"/>
      <c r="OUQ43" s="9"/>
      <c r="OUR43" s="9"/>
      <c r="OUS43" s="9"/>
      <c r="OUT43" s="9"/>
      <c r="OUU43" s="9"/>
      <c r="OUV43" s="9"/>
      <c r="OUW43" s="9"/>
      <c r="OUX43" s="9"/>
      <c r="OUY43" s="9"/>
      <c r="OUZ43" s="9"/>
      <c r="OVA43" s="9"/>
      <c r="OVB43" s="9"/>
      <c r="OVC43" s="9"/>
      <c r="OVD43" s="9"/>
      <c r="OVE43" s="9"/>
      <c r="OVF43" s="9"/>
      <c r="OVG43" s="9"/>
      <c r="OVH43" s="9"/>
      <c r="OVI43" s="9"/>
      <c r="OVJ43" s="9"/>
      <c r="OVK43" s="9"/>
      <c r="OVL43" s="9"/>
      <c r="OVM43" s="9"/>
      <c r="OVN43" s="9"/>
      <c r="OVO43" s="9"/>
      <c r="OVP43" s="9"/>
      <c r="OVQ43" s="9"/>
      <c r="OVR43" s="9"/>
      <c r="OVS43" s="9"/>
      <c r="OVT43" s="9"/>
      <c r="OVU43" s="9"/>
      <c r="OVV43" s="9"/>
      <c r="OVW43" s="9"/>
      <c r="OVX43" s="9"/>
      <c r="OVY43" s="9"/>
      <c r="OVZ43" s="9"/>
      <c r="OWA43" s="9"/>
      <c r="OWB43" s="9"/>
      <c r="OWC43" s="9"/>
      <c r="OWD43" s="9"/>
      <c r="OWE43" s="9"/>
      <c r="OWF43" s="9"/>
      <c r="OWG43" s="9"/>
      <c r="OWH43" s="9"/>
      <c r="OWI43" s="9"/>
      <c r="OWJ43" s="9"/>
      <c r="OWK43" s="9"/>
      <c r="OWL43" s="9"/>
      <c r="OWM43" s="9"/>
      <c r="OWN43" s="9"/>
      <c r="OWO43" s="9"/>
      <c r="OWP43" s="9"/>
      <c r="OWQ43" s="9"/>
      <c r="OWR43" s="9"/>
      <c r="OWS43" s="9"/>
      <c r="OWT43" s="9"/>
      <c r="OWU43" s="9"/>
      <c r="OWV43" s="9"/>
      <c r="OWW43" s="9"/>
      <c r="OWX43" s="9"/>
      <c r="OWY43" s="9"/>
      <c r="OWZ43" s="9"/>
      <c r="OXA43" s="9"/>
      <c r="OXB43" s="9"/>
      <c r="OXC43" s="9"/>
      <c r="OXD43" s="9"/>
      <c r="OXE43" s="9"/>
      <c r="OXF43" s="9"/>
      <c r="OXG43" s="9"/>
      <c r="OXH43" s="9"/>
      <c r="OXI43" s="9"/>
      <c r="OXJ43" s="9"/>
      <c r="OXK43" s="9"/>
      <c r="OXL43" s="9"/>
      <c r="OXM43" s="9"/>
      <c r="OXN43" s="9"/>
      <c r="OXO43" s="9"/>
      <c r="OXP43" s="9"/>
      <c r="OXQ43" s="9"/>
      <c r="OXR43" s="9"/>
      <c r="OXS43" s="9"/>
      <c r="OXT43" s="9"/>
      <c r="OXU43" s="9"/>
      <c r="OXV43" s="9"/>
      <c r="OXW43" s="9"/>
      <c r="OXX43" s="9"/>
      <c r="OXY43" s="9"/>
      <c r="OXZ43" s="9"/>
      <c r="OYA43" s="9"/>
      <c r="OYB43" s="9"/>
      <c r="OYC43" s="9"/>
      <c r="OYD43" s="9"/>
      <c r="OYE43" s="9"/>
      <c r="OYF43" s="9"/>
      <c r="OYG43" s="9"/>
      <c r="OYH43" s="9"/>
      <c r="OYI43" s="9"/>
      <c r="OYJ43" s="9"/>
      <c r="OYK43" s="9"/>
      <c r="OYL43" s="9"/>
      <c r="OYM43" s="9"/>
      <c r="OYN43" s="9"/>
      <c r="OYO43" s="9"/>
      <c r="OYP43" s="9"/>
      <c r="OYQ43" s="9"/>
      <c r="OYR43" s="9"/>
      <c r="OYS43" s="9"/>
      <c r="OYT43" s="9"/>
      <c r="OYU43" s="9"/>
      <c r="OYV43" s="9"/>
      <c r="OYW43" s="9"/>
      <c r="OYX43" s="9"/>
      <c r="OYY43" s="9"/>
      <c r="OYZ43" s="9"/>
      <c r="OZA43" s="9"/>
      <c r="OZB43" s="9"/>
      <c r="OZC43" s="9"/>
      <c r="OZD43" s="9"/>
      <c r="OZE43" s="9"/>
      <c r="OZF43" s="9"/>
      <c r="OZG43" s="9"/>
      <c r="OZH43" s="9"/>
      <c r="OZI43" s="9"/>
      <c r="OZJ43" s="9"/>
      <c r="OZK43" s="9"/>
      <c r="OZL43" s="9"/>
      <c r="OZM43" s="9"/>
      <c r="OZN43" s="9"/>
      <c r="OZO43" s="9"/>
      <c r="OZP43" s="9"/>
      <c r="OZQ43" s="9"/>
      <c r="OZR43" s="9"/>
      <c r="OZS43" s="9"/>
      <c r="OZT43" s="9"/>
      <c r="OZU43" s="9"/>
      <c r="OZV43" s="9"/>
      <c r="OZW43" s="9"/>
      <c r="OZX43" s="9"/>
      <c r="OZY43" s="9"/>
      <c r="OZZ43" s="9"/>
      <c r="PAA43" s="9"/>
      <c r="PAB43" s="9"/>
      <c r="PAC43" s="9"/>
      <c r="PAD43" s="9"/>
      <c r="PAE43" s="9"/>
      <c r="PAF43" s="9"/>
      <c r="PAG43" s="9"/>
      <c r="PAH43" s="9"/>
      <c r="PAI43" s="9"/>
      <c r="PAJ43" s="9"/>
      <c r="PAK43" s="9"/>
      <c r="PAL43" s="9"/>
      <c r="PAM43" s="9"/>
      <c r="PAN43" s="9"/>
      <c r="PAO43" s="9"/>
      <c r="PAP43" s="9"/>
      <c r="PAQ43" s="9"/>
      <c r="PAR43" s="9"/>
      <c r="PAS43" s="9"/>
      <c r="PAT43" s="9"/>
      <c r="PAU43" s="9"/>
      <c r="PAV43" s="9"/>
      <c r="PAW43" s="9"/>
      <c r="PAX43" s="9"/>
      <c r="PAY43" s="9"/>
      <c r="PAZ43" s="9"/>
      <c r="PBA43" s="9"/>
      <c r="PBB43" s="9"/>
      <c r="PBC43" s="9"/>
      <c r="PBD43" s="9"/>
      <c r="PBE43" s="9"/>
      <c r="PBF43" s="9"/>
      <c r="PBG43" s="9"/>
      <c r="PBH43" s="9"/>
      <c r="PBI43" s="9"/>
      <c r="PBJ43" s="9"/>
      <c r="PBK43" s="9"/>
      <c r="PBL43" s="9"/>
      <c r="PBM43" s="9"/>
      <c r="PBN43" s="9"/>
      <c r="PBO43" s="9"/>
      <c r="PBP43" s="9"/>
      <c r="PBQ43" s="9"/>
      <c r="PBR43" s="9"/>
      <c r="PBS43" s="9"/>
      <c r="PBT43" s="9"/>
      <c r="PBU43" s="9"/>
      <c r="PBV43" s="9"/>
      <c r="PBW43" s="9"/>
      <c r="PBX43" s="9"/>
      <c r="PBY43" s="9"/>
      <c r="PBZ43" s="9"/>
      <c r="PCA43" s="9"/>
      <c r="PCB43" s="9"/>
      <c r="PCC43" s="9"/>
      <c r="PCD43" s="9"/>
      <c r="PCE43" s="9"/>
      <c r="PCF43" s="9"/>
      <c r="PCG43" s="9"/>
      <c r="PCH43" s="9"/>
      <c r="PCI43" s="9"/>
      <c r="PCJ43" s="9"/>
      <c r="PCK43" s="9"/>
      <c r="PCL43" s="9"/>
      <c r="PCM43" s="9"/>
      <c r="PCN43" s="9"/>
      <c r="PCO43" s="9"/>
      <c r="PCP43" s="9"/>
      <c r="PCQ43" s="9"/>
      <c r="PCR43" s="9"/>
      <c r="PCS43" s="9"/>
      <c r="PCT43" s="9"/>
      <c r="PCU43" s="9"/>
      <c r="PCV43" s="9"/>
      <c r="PCW43" s="9"/>
      <c r="PCX43" s="9"/>
      <c r="PCY43" s="9"/>
      <c r="PCZ43" s="9"/>
      <c r="PDA43" s="9"/>
      <c r="PDB43" s="9"/>
      <c r="PDC43" s="9"/>
      <c r="PDD43" s="9"/>
      <c r="PDE43" s="9"/>
      <c r="PDF43" s="9"/>
      <c r="PDG43" s="9"/>
      <c r="PDH43" s="9"/>
      <c r="PDI43" s="9"/>
      <c r="PDJ43" s="9"/>
      <c r="PDK43" s="9"/>
      <c r="PDL43" s="9"/>
      <c r="PDM43" s="9"/>
      <c r="PDN43" s="9"/>
      <c r="PDO43" s="9"/>
      <c r="PDP43" s="9"/>
      <c r="PDQ43" s="9"/>
      <c r="PDR43" s="9"/>
      <c r="PDS43" s="9"/>
      <c r="PDT43" s="9"/>
      <c r="PDU43" s="9"/>
      <c r="PDV43" s="9"/>
      <c r="PDW43" s="9"/>
      <c r="PDX43" s="9"/>
      <c r="PDY43" s="9"/>
      <c r="PDZ43" s="9"/>
      <c r="PEA43" s="9"/>
      <c r="PEB43" s="9"/>
      <c r="PEC43" s="9"/>
      <c r="PED43" s="9"/>
      <c r="PEE43" s="9"/>
      <c r="PEF43" s="9"/>
      <c r="PEG43" s="9"/>
      <c r="PEH43" s="9"/>
      <c r="PEI43" s="9"/>
      <c r="PEJ43" s="9"/>
      <c r="PEK43" s="9"/>
      <c r="PEL43" s="9"/>
      <c r="PEM43" s="9"/>
      <c r="PEN43" s="9"/>
      <c r="PEO43" s="9"/>
      <c r="PEP43" s="9"/>
      <c r="PEQ43" s="9"/>
      <c r="PER43" s="9"/>
      <c r="PES43" s="9"/>
      <c r="PET43" s="9"/>
      <c r="PEU43" s="9"/>
      <c r="PEV43" s="9"/>
      <c r="PEW43" s="9"/>
      <c r="PEX43" s="9"/>
      <c r="PEY43" s="9"/>
      <c r="PEZ43" s="9"/>
      <c r="PFA43" s="9"/>
      <c r="PFB43" s="9"/>
      <c r="PFC43" s="9"/>
      <c r="PFD43" s="9"/>
      <c r="PFE43" s="9"/>
      <c r="PFF43" s="9"/>
      <c r="PFG43" s="9"/>
      <c r="PFH43" s="9"/>
      <c r="PFI43" s="9"/>
      <c r="PFJ43" s="9"/>
      <c r="PFK43" s="9"/>
      <c r="PFL43" s="9"/>
      <c r="PFM43" s="9"/>
      <c r="PFN43" s="9"/>
      <c r="PFO43" s="9"/>
      <c r="PFP43" s="9"/>
      <c r="PFQ43" s="9"/>
      <c r="PFR43" s="9"/>
      <c r="PFS43" s="9"/>
      <c r="PFT43" s="9"/>
      <c r="PFU43" s="9"/>
      <c r="PFV43" s="9"/>
      <c r="PFW43" s="9"/>
      <c r="PFX43" s="9"/>
      <c r="PFY43" s="9"/>
      <c r="PFZ43" s="9"/>
      <c r="PGA43" s="9"/>
      <c r="PGB43" s="9"/>
      <c r="PGC43" s="9"/>
      <c r="PGD43" s="9"/>
      <c r="PGE43" s="9"/>
      <c r="PGF43" s="9"/>
      <c r="PGG43" s="9"/>
      <c r="PGH43" s="9"/>
      <c r="PGI43" s="9"/>
      <c r="PGJ43" s="9"/>
      <c r="PGK43" s="9"/>
      <c r="PGL43" s="9"/>
      <c r="PGM43" s="9"/>
      <c r="PGN43" s="9"/>
      <c r="PGO43" s="9"/>
      <c r="PGP43" s="9"/>
      <c r="PGQ43" s="9"/>
      <c r="PGR43" s="9"/>
      <c r="PGS43" s="9"/>
      <c r="PGT43" s="9"/>
      <c r="PGU43" s="9"/>
      <c r="PGV43" s="9"/>
      <c r="PGW43" s="9"/>
      <c r="PGX43" s="9"/>
      <c r="PGY43" s="9"/>
      <c r="PGZ43" s="9"/>
      <c r="PHA43" s="9"/>
      <c r="PHB43" s="9"/>
      <c r="PHC43" s="9"/>
      <c r="PHD43" s="9"/>
      <c r="PHE43" s="9"/>
      <c r="PHF43" s="9"/>
      <c r="PHG43" s="9"/>
      <c r="PHH43" s="9"/>
      <c r="PHI43" s="9"/>
      <c r="PHJ43" s="9"/>
      <c r="PHK43" s="9"/>
      <c r="PHL43" s="9"/>
      <c r="PHM43" s="9"/>
      <c r="PHN43" s="9"/>
      <c r="PHO43" s="9"/>
      <c r="PHP43" s="9"/>
      <c r="PHQ43" s="9"/>
      <c r="PHR43" s="9"/>
      <c r="PHS43" s="9"/>
      <c r="PHT43" s="9"/>
      <c r="PHU43" s="9"/>
      <c r="PHV43" s="9"/>
      <c r="PHW43" s="9"/>
      <c r="PHX43" s="9"/>
      <c r="PHY43" s="9"/>
      <c r="PHZ43" s="9"/>
      <c r="PIA43" s="9"/>
      <c r="PIB43" s="9"/>
      <c r="PIC43" s="9"/>
      <c r="PID43" s="9"/>
      <c r="PIE43" s="9"/>
      <c r="PIF43" s="9"/>
      <c r="PIG43" s="9"/>
      <c r="PIH43" s="9"/>
      <c r="PII43" s="9"/>
      <c r="PIJ43" s="9"/>
      <c r="PIK43" s="9"/>
      <c r="PIL43" s="9"/>
      <c r="PIM43" s="9"/>
      <c r="PIN43" s="9"/>
      <c r="PIO43" s="9"/>
      <c r="PIP43" s="9"/>
      <c r="PIQ43" s="9"/>
      <c r="PIR43" s="9"/>
      <c r="PIS43" s="9"/>
      <c r="PIT43" s="9"/>
      <c r="PIU43" s="9"/>
      <c r="PIV43" s="9"/>
      <c r="PIW43" s="9"/>
      <c r="PIX43" s="9"/>
      <c r="PIY43" s="9"/>
      <c r="PIZ43" s="9"/>
      <c r="PJA43" s="9"/>
      <c r="PJB43" s="9"/>
      <c r="PJC43" s="9"/>
      <c r="PJD43" s="9"/>
      <c r="PJE43" s="9"/>
      <c r="PJF43" s="9"/>
      <c r="PJG43" s="9"/>
      <c r="PJH43" s="9"/>
      <c r="PJI43" s="9"/>
      <c r="PJJ43" s="9"/>
      <c r="PJK43" s="9"/>
      <c r="PJL43" s="9"/>
      <c r="PJM43" s="9"/>
      <c r="PJN43" s="9"/>
      <c r="PJO43" s="9"/>
      <c r="PJP43" s="9"/>
      <c r="PJQ43" s="9"/>
      <c r="PJR43" s="9"/>
      <c r="PJS43" s="9"/>
      <c r="PJT43" s="9"/>
      <c r="PJU43" s="9"/>
      <c r="PJV43" s="9"/>
      <c r="PJW43" s="9"/>
      <c r="PJX43" s="9"/>
      <c r="PJY43" s="9"/>
      <c r="PJZ43" s="9"/>
      <c r="PKA43" s="9"/>
      <c r="PKB43" s="9"/>
      <c r="PKC43" s="9"/>
      <c r="PKD43" s="9"/>
      <c r="PKE43" s="9"/>
      <c r="PKF43" s="9"/>
      <c r="PKG43" s="9"/>
      <c r="PKH43" s="9"/>
      <c r="PKI43" s="9"/>
      <c r="PKJ43" s="9"/>
      <c r="PKK43" s="9"/>
      <c r="PKL43" s="9"/>
      <c r="PKM43" s="9"/>
      <c r="PKN43" s="9"/>
      <c r="PKO43" s="9"/>
      <c r="PKP43" s="9"/>
      <c r="PKQ43" s="9"/>
      <c r="PKR43" s="9"/>
      <c r="PKS43" s="9"/>
      <c r="PKT43" s="9"/>
      <c r="PKU43" s="9"/>
      <c r="PKV43" s="9"/>
      <c r="PKW43" s="9"/>
      <c r="PKX43" s="9"/>
      <c r="PKY43" s="9"/>
      <c r="PKZ43" s="9"/>
      <c r="PLA43" s="9"/>
      <c r="PLB43" s="9"/>
      <c r="PLC43" s="9"/>
      <c r="PLD43" s="9"/>
      <c r="PLE43" s="9"/>
      <c r="PLF43" s="9"/>
      <c r="PLG43" s="9"/>
      <c r="PLH43" s="9"/>
      <c r="PLI43" s="9"/>
      <c r="PLJ43" s="9"/>
      <c r="PLK43" s="9"/>
      <c r="PLL43" s="9"/>
      <c r="PLM43" s="9"/>
      <c r="PLN43" s="9"/>
      <c r="PLO43" s="9"/>
      <c r="PLP43" s="9"/>
      <c r="PLQ43" s="9"/>
      <c r="PLR43" s="9"/>
      <c r="PLS43" s="9"/>
      <c r="PLT43" s="9"/>
      <c r="PLU43" s="9"/>
      <c r="PLV43" s="9"/>
      <c r="PLW43" s="9"/>
      <c r="PLX43" s="9"/>
      <c r="PLY43" s="9"/>
      <c r="PLZ43" s="9"/>
      <c r="PMA43" s="9"/>
      <c r="PMB43" s="9"/>
      <c r="PMC43" s="9"/>
      <c r="PMD43" s="9"/>
      <c r="PME43" s="9"/>
      <c r="PMF43" s="9"/>
      <c r="PMG43" s="9"/>
      <c r="PMH43" s="9"/>
      <c r="PMI43" s="9"/>
      <c r="PMJ43" s="9"/>
      <c r="PMK43" s="9"/>
      <c r="PML43" s="9"/>
      <c r="PMM43" s="9"/>
      <c r="PMN43" s="9"/>
      <c r="PMO43" s="9"/>
      <c r="PMP43" s="9"/>
      <c r="PMQ43" s="9"/>
      <c r="PMR43" s="9"/>
      <c r="PMS43" s="9"/>
      <c r="PMT43" s="9"/>
      <c r="PMU43" s="9"/>
      <c r="PMV43" s="9"/>
      <c r="PMW43" s="9"/>
      <c r="PMX43" s="9"/>
      <c r="PMY43" s="9"/>
      <c r="PMZ43" s="9"/>
      <c r="PNA43" s="9"/>
      <c r="PNB43" s="9"/>
      <c r="PNC43" s="9"/>
      <c r="PND43" s="9"/>
      <c r="PNE43" s="9"/>
      <c r="PNF43" s="9"/>
      <c r="PNG43" s="9"/>
      <c r="PNH43" s="9"/>
      <c r="PNI43" s="9"/>
      <c r="PNJ43" s="9"/>
      <c r="PNK43" s="9"/>
      <c r="PNL43" s="9"/>
      <c r="PNM43" s="9"/>
      <c r="PNN43" s="9"/>
      <c r="PNO43" s="9"/>
      <c r="PNP43" s="9"/>
      <c r="PNQ43" s="9"/>
      <c r="PNR43" s="9"/>
      <c r="PNS43" s="9"/>
      <c r="PNT43" s="9"/>
      <c r="PNU43" s="9"/>
      <c r="PNV43" s="9"/>
      <c r="PNW43" s="9"/>
      <c r="PNX43" s="9"/>
      <c r="PNY43" s="9"/>
      <c r="PNZ43" s="9"/>
      <c r="POA43" s="9"/>
      <c r="POB43" s="9"/>
      <c r="POC43" s="9"/>
      <c r="POD43" s="9"/>
      <c r="POE43" s="9"/>
      <c r="POF43" s="9"/>
      <c r="POG43" s="9"/>
      <c r="POH43" s="9"/>
      <c r="POI43" s="9"/>
      <c r="POJ43" s="9"/>
      <c r="POK43" s="9"/>
      <c r="POL43" s="9"/>
      <c r="POM43" s="9"/>
      <c r="PON43" s="9"/>
      <c r="POO43" s="9"/>
      <c r="POP43" s="9"/>
      <c r="POQ43" s="9"/>
      <c r="POR43" s="9"/>
      <c r="POS43" s="9"/>
      <c r="POT43" s="9"/>
      <c r="POU43" s="9"/>
      <c r="POV43" s="9"/>
      <c r="POW43" s="9"/>
      <c r="POX43" s="9"/>
      <c r="POY43" s="9"/>
      <c r="POZ43" s="9"/>
      <c r="PPA43" s="9"/>
      <c r="PPB43" s="9"/>
      <c r="PPC43" s="9"/>
      <c r="PPD43" s="9"/>
      <c r="PPE43" s="9"/>
      <c r="PPF43" s="9"/>
      <c r="PPG43" s="9"/>
      <c r="PPH43" s="9"/>
      <c r="PPI43" s="9"/>
      <c r="PPJ43" s="9"/>
      <c r="PPK43" s="9"/>
      <c r="PPL43" s="9"/>
      <c r="PPM43" s="9"/>
      <c r="PPN43" s="9"/>
      <c r="PPO43" s="9"/>
      <c r="PPP43" s="9"/>
      <c r="PPQ43" s="9"/>
      <c r="PPR43" s="9"/>
      <c r="PPS43" s="9"/>
      <c r="PPT43" s="9"/>
      <c r="PPU43" s="9"/>
      <c r="PPV43" s="9"/>
      <c r="PPW43" s="9"/>
      <c r="PPX43" s="9"/>
      <c r="PPY43" s="9"/>
      <c r="PPZ43" s="9"/>
      <c r="PQA43" s="9"/>
      <c r="PQB43" s="9"/>
      <c r="PQC43" s="9"/>
      <c r="PQD43" s="9"/>
      <c r="PQE43" s="9"/>
      <c r="PQF43" s="9"/>
      <c r="PQG43" s="9"/>
      <c r="PQH43" s="9"/>
      <c r="PQI43" s="9"/>
      <c r="PQJ43" s="9"/>
      <c r="PQK43" s="9"/>
      <c r="PQL43" s="9"/>
      <c r="PQM43" s="9"/>
      <c r="PQN43" s="9"/>
      <c r="PQO43" s="9"/>
      <c r="PQP43" s="9"/>
      <c r="PQQ43" s="9"/>
      <c r="PQR43" s="9"/>
      <c r="PQS43" s="9"/>
      <c r="PQT43" s="9"/>
      <c r="PQU43" s="9"/>
      <c r="PQV43" s="9"/>
      <c r="PQW43" s="9"/>
      <c r="PQX43" s="9"/>
      <c r="PQY43" s="9"/>
      <c r="PQZ43" s="9"/>
      <c r="PRA43" s="9"/>
      <c r="PRB43" s="9"/>
      <c r="PRC43" s="9"/>
      <c r="PRD43" s="9"/>
      <c r="PRE43" s="9"/>
      <c r="PRF43" s="9"/>
      <c r="PRG43" s="9"/>
      <c r="PRH43" s="9"/>
      <c r="PRI43" s="9"/>
      <c r="PRJ43" s="9"/>
      <c r="PRK43" s="9"/>
      <c r="PRL43" s="9"/>
      <c r="PRM43" s="9"/>
      <c r="PRN43" s="9"/>
      <c r="PRO43" s="9"/>
      <c r="PRP43" s="9"/>
      <c r="PRQ43" s="9"/>
      <c r="PRR43" s="9"/>
      <c r="PRS43" s="9"/>
      <c r="PRT43" s="9"/>
      <c r="PRU43" s="9"/>
      <c r="PRV43" s="9"/>
      <c r="PRW43" s="9"/>
      <c r="PRX43" s="9"/>
      <c r="PRY43" s="9"/>
      <c r="PRZ43" s="9"/>
      <c r="PSA43" s="9"/>
      <c r="PSB43" s="9"/>
      <c r="PSC43" s="9"/>
      <c r="PSD43" s="9"/>
      <c r="PSE43" s="9"/>
      <c r="PSF43" s="9"/>
      <c r="PSG43" s="9"/>
      <c r="PSH43" s="9"/>
      <c r="PSI43" s="9"/>
      <c r="PSJ43" s="9"/>
      <c r="PSK43" s="9"/>
      <c r="PSL43" s="9"/>
      <c r="PSM43" s="9"/>
      <c r="PSN43" s="9"/>
      <c r="PSO43" s="9"/>
      <c r="PSP43" s="9"/>
      <c r="PSQ43" s="9"/>
      <c r="PSR43" s="9"/>
      <c r="PSS43" s="9"/>
      <c r="PST43" s="9"/>
      <c r="PSU43" s="9"/>
      <c r="PSV43" s="9"/>
      <c r="PSW43" s="9"/>
      <c r="PSX43" s="9"/>
      <c r="PSY43" s="9"/>
      <c r="PSZ43" s="9"/>
      <c r="PTA43" s="9"/>
      <c r="PTB43" s="9"/>
      <c r="PTC43" s="9"/>
      <c r="PTD43" s="9"/>
      <c r="PTE43" s="9"/>
      <c r="PTF43" s="9"/>
      <c r="PTG43" s="9"/>
      <c r="PTH43" s="9"/>
      <c r="PTI43" s="9"/>
      <c r="PTJ43" s="9"/>
      <c r="PTK43" s="9"/>
      <c r="PTL43" s="9"/>
      <c r="PTM43" s="9"/>
      <c r="PTN43" s="9"/>
      <c r="PTO43" s="9"/>
      <c r="PTP43" s="9"/>
      <c r="PTQ43" s="9"/>
      <c r="PTR43" s="9"/>
      <c r="PTS43" s="9"/>
      <c r="PTT43" s="9"/>
      <c r="PTU43" s="9"/>
      <c r="PTV43" s="9"/>
      <c r="PTW43" s="9"/>
      <c r="PTX43" s="9"/>
      <c r="PTY43" s="9"/>
      <c r="PTZ43" s="9"/>
      <c r="PUA43" s="9"/>
      <c r="PUB43" s="9"/>
      <c r="PUC43" s="9"/>
      <c r="PUD43" s="9"/>
      <c r="PUE43" s="9"/>
      <c r="PUF43" s="9"/>
      <c r="PUG43" s="9"/>
      <c r="PUH43" s="9"/>
      <c r="PUI43" s="9"/>
      <c r="PUJ43" s="9"/>
      <c r="PUK43" s="9"/>
      <c r="PUL43" s="9"/>
      <c r="PUM43" s="9"/>
      <c r="PUN43" s="9"/>
      <c r="PUO43" s="9"/>
      <c r="PUP43" s="9"/>
      <c r="PUQ43" s="9"/>
      <c r="PUR43" s="9"/>
      <c r="PUS43" s="9"/>
      <c r="PUT43" s="9"/>
      <c r="PUU43" s="9"/>
      <c r="PUV43" s="9"/>
      <c r="PUW43" s="9"/>
      <c r="PUX43" s="9"/>
      <c r="PUY43" s="9"/>
      <c r="PUZ43" s="9"/>
      <c r="PVA43" s="9"/>
      <c r="PVB43" s="9"/>
      <c r="PVC43" s="9"/>
      <c r="PVD43" s="9"/>
      <c r="PVE43" s="9"/>
      <c r="PVF43" s="9"/>
      <c r="PVG43" s="9"/>
      <c r="PVH43" s="9"/>
      <c r="PVI43" s="9"/>
      <c r="PVJ43" s="9"/>
      <c r="PVK43" s="9"/>
      <c r="PVL43" s="9"/>
      <c r="PVM43" s="9"/>
      <c r="PVN43" s="9"/>
      <c r="PVO43" s="9"/>
      <c r="PVP43" s="9"/>
      <c r="PVQ43" s="9"/>
      <c r="PVR43" s="9"/>
      <c r="PVS43" s="9"/>
      <c r="PVT43" s="9"/>
      <c r="PVU43" s="9"/>
      <c r="PVV43" s="9"/>
      <c r="PVW43" s="9"/>
      <c r="PVX43" s="9"/>
      <c r="PVY43" s="9"/>
      <c r="PVZ43" s="9"/>
      <c r="PWA43" s="9"/>
      <c r="PWB43" s="9"/>
      <c r="PWC43" s="9"/>
      <c r="PWD43" s="9"/>
      <c r="PWE43" s="9"/>
      <c r="PWF43" s="9"/>
      <c r="PWG43" s="9"/>
      <c r="PWH43" s="9"/>
      <c r="PWI43" s="9"/>
      <c r="PWJ43" s="9"/>
      <c r="PWK43" s="9"/>
      <c r="PWL43" s="9"/>
      <c r="PWM43" s="9"/>
      <c r="PWN43" s="9"/>
      <c r="PWO43" s="9"/>
      <c r="PWP43" s="9"/>
      <c r="PWQ43" s="9"/>
      <c r="PWR43" s="9"/>
      <c r="PWS43" s="9"/>
      <c r="PWT43" s="9"/>
      <c r="PWU43" s="9"/>
      <c r="PWV43" s="9"/>
      <c r="PWW43" s="9"/>
      <c r="PWX43" s="9"/>
      <c r="PWY43" s="9"/>
      <c r="PWZ43" s="9"/>
      <c r="PXA43" s="9"/>
      <c r="PXB43" s="9"/>
      <c r="PXC43" s="9"/>
      <c r="PXD43" s="9"/>
      <c r="PXE43" s="9"/>
      <c r="PXF43" s="9"/>
      <c r="PXG43" s="9"/>
      <c r="PXH43" s="9"/>
      <c r="PXI43" s="9"/>
      <c r="PXJ43" s="9"/>
      <c r="PXK43" s="9"/>
      <c r="PXL43" s="9"/>
      <c r="PXM43" s="9"/>
      <c r="PXN43" s="9"/>
      <c r="PXO43" s="9"/>
      <c r="PXP43" s="9"/>
      <c r="PXQ43" s="9"/>
      <c r="PXR43" s="9"/>
      <c r="PXS43" s="9"/>
      <c r="PXT43" s="9"/>
      <c r="PXU43" s="9"/>
      <c r="PXV43" s="9"/>
      <c r="PXW43" s="9"/>
      <c r="PXX43" s="9"/>
      <c r="PXY43" s="9"/>
      <c r="PXZ43" s="9"/>
      <c r="PYA43" s="9"/>
      <c r="PYB43" s="9"/>
      <c r="PYC43" s="9"/>
      <c r="PYD43" s="9"/>
      <c r="PYE43" s="9"/>
      <c r="PYF43" s="9"/>
      <c r="PYG43" s="9"/>
      <c r="PYH43" s="9"/>
      <c r="PYI43" s="9"/>
      <c r="PYJ43" s="9"/>
      <c r="PYK43" s="9"/>
      <c r="PYL43" s="9"/>
      <c r="PYM43" s="9"/>
      <c r="PYN43" s="9"/>
      <c r="PYO43" s="9"/>
      <c r="PYP43" s="9"/>
      <c r="PYQ43" s="9"/>
      <c r="PYR43" s="9"/>
      <c r="PYS43" s="9"/>
      <c r="PYT43" s="9"/>
      <c r="PYU43" s="9"/>
      <c r="PYV43" s="9"/>
      <c r="PYW43" s="9"/>
      <c r="PYX43" s="9"/>
      <c r="PYY43" s="9"/>
      <c r="PYZ43" s="9"/>
      <c r="PZA43" s="9"/>
      <c r="PZB43" s="9"/>
      <c r="PZC43" s="9"/>
      <c r="PZD43" s="9"/>
      <c r="PZE43" s="9"/>
      <c r="PZF43" s="9"/>
      <c r="PZG43" s="9"/>
      <c r="PZH43" s="9"/>
      <c r="PZI43" s="9"/>
      <c r="PZJ43" s="9"/>
      <c r="PZK43" s="9"/>
      <c r="PZL43" s="9"/>
      <c r="PZM43" s="9"/>
      <c r="PZN43" s="9"/>
      <c r="PZO43" s="9"/>
      <c r="PZP43" s="9"/>
      <c r="PZQ43" s="9"/>
      <c r="PZR43" s="9"/>
      <c r="PZS43" s="9"/>
      <c r="PZT43" s="9"/>
      <c r="PZU43" s="9"/>
      <c r="PZV43" s="9"/>
      <c r="PZW43" s="9"/>
      <c r="PZX43" s="9"/>
      <c r="PZY43" s="9"/>
      <c r="PZZ43" s="9"/>
      <c r="QAA43" s="9"/>
      <c r="QAB43" s="9"/>
      <c r="QAC43" s="9"/>
      <c r="QAD43" s="9"/>
      <c r="QAE43" s="9"/>
      <c r="QAF43" s="9"/>
      <c r="QAG43" s="9"/>
      <c r="QAH43" s="9"/>
      <c r="QAI43" s="9"/>
      <c r="QAJ43" s="9"/>
      <c r="QAK43" s="9"/>
      <c r="QAL43" s="9"/>
      <c r="QAM43" s="9"/>
      <c r="QAN43" s="9"/>
      <c r="QAO43" s="9"/>
      <c r="QAP43" s="9"/>
      <c r="QAQ43" s="9"/>
      <c r="QAR43" s="9"/>
      <c r="QAS43" s="9"/>
      <c r="QAT43" s="9"/>
      <c r="QAU43" s="9"/>
      <c r="QAV43" s="9"/>
      <c r="QAW43" s="9"/>
      <c r="QAX43" s="9"/>
      <c r="QAY43" s="9"/>
      <c r="QAZ43" s="9"/>
      <c r="QBA43" s="9"/>
      <c r="QBB43" s="9"/>
      <c r="QBC43" s="9"/>
      <c r="QBD43" s="9"/>
      <c r="QBE43" s="9"/>
      <c r="QBF43" s="9"/>
      <c r="QBG43" s="9"/>
      <c r="QBH43" s="9"/>
      <c r="QBI43" s="9"/>
      <c r="QBJ43" s="9"/>
      <c r="QBK43" s="9"/>
      <c r="QBL43" s="9"/>
      <c r="QBM43" s="9"/>
      <c r="QBN43" s="9"/>
      <c r="QBO43" s="9"/>
      <c r="QBP43" s="9"/>
      <c r="QBQ43" s="9"/>
      <c r="QBR43" s="9"/>
      <c r="QBS43" s="9"/>
      <c r="QBT43" s="9"/>
      <c r="QBU43" s="9"/>
      <c r="QBV43" s="9"/>
      <c r="QBW43" s="9"/>
      <c r="QBX43" s="9"/>
      <c r="QBY43" s="9"/>
      <c r="QBZ43" s="9"/>
      <c r="QCA43" s="9"/>
      <c r="QCB43" s="9"/>
      <c r="QCC43" s="9"/>
      <c r="QCD43" s="9"/>
      <c r="QCE43" s="9"/>
      <c r="QCF43" s="9"/>
      <c r="QCG43" s="9"/>
      <c r="QCH43" s="9"/>
      <c r="QCI43" s="9"/>
      <c r="QCJ43" s="9"/>
      <c r="QCK43" s="9"/>
      <c r="QCL43" s="9"/>
      <c r="QCM43" s="9"/>
      <c r="QCN43" s="9"/>
      <c r="QCO43" s="9"/>
      <c r="QCP43" s="9"/>
      <c r="QCQ43" s="9"/>
      <c r="QCR43" s="9"/>
      <c r="QCS43" s="9"/>
      <c r="QCT43" s="9"/>
      <c r="QCU43" s="9"/>
      <c r="QCV43" s="9"/>
      <c r="QCW43" s="9"/>
      <c r="QCX43" s="9"/>
      <c r="QCY43" s="9"/>
      <c r="QCZ43" s="9"/>
      <c r="QDA43" s="9"/>
      <c r="QDB43" s="9"/>
      <c r="QDC43" s="9"/>
      <c r="QDD43" s="9"/>
      <c r="QDE43" s="9"/>
      <c r="QDF43" s="9"/>
      <c r="QDG43" s="9"/>
      <c r="QDH43" s="9"/>
      <c r="QDI43" s="9"/>
      <c r="QDJ43" s="9"/>
      <c r="QDK43" s="9"/>
      <c r="QDL43" s="9"/>
      <c r="QDM43" s="9"/>
      <c r="QDN43" s="9"/>
      <c r="QDO43" s="9"/>
      <c r="QDP43" s="9"/>
      <c r="QDQ43" s="9"/>
      <c r="QDR43" s="9"/>
      <c r="QDS43" s="9"/>
      <c r="QDT43" s="9"/>
      <c r="QDU43" s="9"/>
      <c r="QDV43" s="9"/>
      <c r="QDW43" s="9"/>
      <c r="QDX43" s="9"/>
      <c r="QDY43" s="9"/>
      <c r="QDZ43" s="9"/>
      <c r="QEA43" s="9"/>
      <c r="QEB43" s="9"/>
      <c r="QEC43" s="9"/>
      <c r="QED43" s="9"/>
      <c r="QEE43" s="9"/>
      <c r="QEF43" s="9"/>
      <c r="QEG43" s="9"/>
      <c r="QEH43" s="9"/>
      <c r="QEI43" s="9"/>
      <c r="QEJ43" s="9"/>
      <c r="QEK43" s="9"/>
      <c r="QEL43" s="9"/>
      <c r="QEM43" s="9"/>
      <c r="QEN43" s="9"/>
      <c r="QEO43" s="9"/>
      <c r="QEP43" s="9"/>
      <c r="QEQ43" s="9"/>
      <c r="QER43" s="9"/>
      <c r="QES43" s="9"/>
      <c r="QET43" s="9"/>
      <c r="QEU43" s="9"/>
      <c r="QEV43" s="9"/>
      <c r="QEW43" s="9"/>
      <c r="QEX43" s="9"/>
      <c r="QEY43" s="9"/>
      <c r="QEZ43" s="9"/>
      <c r="QFA43" s="9"/>
      <c r="QFB43" s="9"/>
      <c r="QFC43" s="9"/>
      <c r="QFD43" s="9"/>
      <c r="QFE43" s="9"/>
      <c r="QFF43" s="9"/>
      <c r="QFG43" s="9"/>
      <c r="QFH43" s="9"/>
      <c r="QFI43" s="9"/>
      <c r="QFJ43" s="9"/>
      <c r="QFK43" s="9"/>
      <c r="QFL43" s="9"/>
      <c r="QFM43" s="9"/>
      <c r="QFN43" s="9"/>
      <c r="QFO43" s="9"/>
      <c r="QFP43" s="9"/>
      <c r="QFQ43" s="9"/>
      <c r="QFR43" s="9"/>
      <c r="QFS43" s="9"/>
      <c r="QFT43" s="9"/>
      <c r="QFU43" s="9"/>
      <c r="QFV43" s="9"/>
      <c r="QFW43" s="9"/>
      <c r="QFX43" s="9"/>
      <c r="QFY43" s="9"/>
      <c r="QFZ43" s="9"/>
      <c r="QGA43" s="9"/>
      <c r="QGB43" s="9"/>
      <c r="QGC43" s="9"/>
      <c r="QGD43" s="9"/>
      <c r="QGE43" s="9"/>
      <c r="QGF43" s="9"/>
      <c r="QGG43" s="9"/>
      <c r="QGH43" s="9"/>
      <c r="QGI43" s="9"/>
      <c r="QGJ43" s="9"/>
      <c r="QGK43" s="9"/>
      <c r="QGL43" s="9"/>
      <c r="QGM43" s="9"/>
      <c r="QGN43" s="9"/>
      <c r="QGO43" s="9"/>
      <c r="QGP43" s="9"/>
      <c r="QGQ43" s="9"/>
      <c r="QGR43" s="9"/>
      <c r="QGS43" s="9"/>
      <c r="QGT43" s="9"/>
      <c r="QGU43" s="9"/>
      <c r="QGV43" s="9"/>
      <c r="QGW43" s="9"/>
      <c r="QGX43" s="9"/>
      <c r="QGY43" s="9"/>
      <c r="QGZ43" s="9"/>
      <c r="QHA43" s="9"/>
      <c r="QHB43" s="9"/>
      <c r="QHC43" s="9"/>
      <c r="QHD43" s="9"/>
      <c r="QHE43" s="9"/>
      <c r="QHF43" s="9"/>
      <c r="QHG43" s="9"/>
      <c r="QHH43" s="9"/>
      <c r="QHI43" s="9"/>
      <c r="QHJ43" s="9"/>
      <c r="QHK43" s="9"/>
      <c r="QHL43" s="9"/>
      <c r="QHM43" s="9"/>
      <c r="QHN43" s="9"/>
      <c r="QHO43" s="9"/>
      <c r="QHP43" s="9"/>
      <c r="QHQ43" s="9"/>
      <c r="QHR43" s="9"/>
      <c r="QHS43" s="9"/>
      <c r="QHT43" s="9"/>
      <c r="QHU43" s="9"/>
      <c r="QHV43" s="9"/>
      <c r="QHW43" s="9"/>
      <c r="QHX43" s="9"/>
      <c r="QHY43" s="9"/>
      <c r="QHZ43" s="9"/>
      <c r="QIA43" s="9"/>
      <c r="QIB43" s="9"/>
      <c r="QIC43" s="9"/>
      <c r="QID43" s="9"/>
      <c r="QIE43" s="9"/>
      <c r="QIF43" s="9"/>
      <c r="QIG43" s="9"/>
      <c r="QIH43" s="9"/>
      <c r="QII43" s="9"/>
      <c r="QIJ43" s="9"/>
      <c r="QIK43" s="9"/>
      <c r="QIL43" s="9"/>
      <c r="QIM43" s="9"/>
      <c r="QIN43" s="9"/>
      <c r="QIO43" s="9"/>
      <c r="QIP43" s="9"/>
      <c r="QIQ43" s="9"/>
      <c r="QIR43" s="9"/>
      <c r="QIS43" s="9"/>
      <c r="QIT43" s="9"/>
      <c r="QIU43" s="9"/>
      <c r="QIV43" s="9"/>
      <c r="QIW43" s="9"/>
      <c r="QIX43" s="9"/>
      <c r="QIY43" s="9"/>
      <c r="QIZ43" s="9"/>
      <c r="QJA43" s="9"/>
      <c r="QJB43" s="9"/>
      <c r="QJC43" s="9"/>
      <c r="QJD43" s="9"/>
      <c r="QJE43" s="9"/>
      <c r="QJF43" s="9"/>
      <c r="QJG43" s="9"/>
      <c r="QJH43" s="9"/>
      <c r="QJI43" s="9"/>
      <c r="QJJ43" s="9"/>
      <c r="QJK43" s="9"/>
      <c r="QJL43" s="9"/>
      <c r="QJM43" s="9"/>
      <c r="QJN43" s="9"/>
      <c r="QJO43" s="9"/>
      <c r="QJP43" s="9"/>
      <c r="QJQ43" s="9"/>
      <c r="QJR43" s="9"/>
      <c r="QJS43" s="9"/>
      <c r="QJT43" s="9"/>
      <c r="QJU43" s="9"/>
      <c r="QJV43" s="9"/>
      <c r="QJW43" s="9"/>
      <c r="QJX43" s="9"/>
      <c r="QJY43" s="9"/>
      <c r="QJZ43" s="9"/>
      <c r="QKA43" s="9"/>
      <c r="QKB43" s="9"/>
      <c r="QKC43" s="9"/>
      <c r="QKD43" s="9"/>
      <c r="QKE43" s="9"/>
      <c r="QKF43" s="9"/>
      <c r="QKG43" s="9"/>
      <c r="QKH43" s="9"/>
      <c r="QKI43" s="9"/>
      <c r="QKJ43" s="9"/>
      <c r="QKK43" s="9"/>
      <c r="QKL43" s="9"/>
      <c r="QKM43" s="9"/>
      <c r="QKN43" s="9"/>
      <c r="QKO43" s="9"/>
      <c r="QKP43" s="9"/>
      <c r="QKQ43" s="9"/>
      <c r="QKR43" s="9"/>
      <c r="QKS43" s="9"/>
      <c r="QKT43" s="9"/>
      <c r="QKU43" s="9"/>
      <c r="QKV43" s="9"/>
      <c r="QKW43" s="9"/>
      <c r="QKX43" s="9"/>
      <c r="QKY43" s="9"/>
      <c r="QKZ43" s="9"/>
      <c r="QLA43" s="9"/>
      <c r="QLB43" s="9"/>
      <c r="QLC43" s="9"/>
      <c r="QLD43" s="9"/>
      <c r="QLE43" s="9"/>
      <c r="QLF43" s="9"/>
      <c r="QLG43" s="9"/>
      <c r="QLH43" s="9"/>
      <c r="QLI43" s="9"/>
      <c r="QLJ43" s="9"/>
      <c r="QLK43" s="9"/>
      <c r="QLL43" s="9"/>
      <c r="QLM43" s="9"/>
      <c r="QLN43" s="9"/>
      <c r="QLO43" s="9"/>
      <c r="QLP43" s="9"/>
      <c r="QLQ43" s="9"/>
      <c r="QLR43" s="9"/>
      <c r="QLS43" s="9"/>
      <c r="QLT43" s="9"/>
      <c r="QLU43" s="9"/>
      <c r="QLV43" s="9"/>
      <c r="QLW43" s="9"/>
      <c r="QLX43" s="9"/>
      <c r="QLY43" s="9"/>
      <c r="QLZ43" s="9"/>
      <c r="QMA43" s="9"/>
      <c r="QMB43" s="9"/>
      <c r="QMC43" s="9"/>
      <c r="QMD43" s="9"/>
      <c r="QME43" s="9"/>
      <c r="QMF43" s="9"/>
      <c r="QMG43" s="9"/>
      <c r="QMH43" s="9"/>
      <c r="QMI43" s="9"/>
      <c r="QMJ43" s="9"/>
      <c r="QMK43" s="9"/>
      <c r="QML43" s="9"/>
      <c r="QMM43" s="9"/>
      <c r="QMN43" s="9"/>
      <c r="QMO43" s="9"/>
      <c r="QMP43" s="9"/>
      <c r="QMQ43" s="9"/>
      <c r="QMR43" s="9"/>
      <c r="QMS43" s="9"/>
      <c r="QMT43" s="9"/>
      <c r="QMU43" s="9"/>
      <c r="QMV43" s="9"/>
      <c r="QMW43" s="9"/>
      <c r="QMX43" s="9"/>
      <c r="QMY43" s="9"/>
      <c r="QMZ43" s="9"/>
      <c r="QNA43" s="9"/>
      <c r="QNB43" s="9"/>
      <c r="QNC43" s="9"/>
      <c r="QND43" s="9"/>
      <c r="QNE43" s="9"/>
      <c r="QNF43" s="9"/>
      <c r="QNG43" s="9"/>
      <c r="QNH43" s="9"/>
      <c r="QNI43" s="9"/>
      <c r="QNJ43" s="9"/>
      <c r="QNK43" s="9"/>
      <c r="QNL43" s="9"/>
      <c r="QNM43" s="9"/>
      <c r="QNN43" s="9"/>
      <c r="QNO43" s="9"/>
      <c r="QNP43" s="9"/>
      <c r="QNQ43" s="9"/>
      <c r="QNR43" s="9"/>
      <c r="QNS43" s="9"/>
      <c r="QNT43" s="9"/>
      <c r="QNU43" s="9"/>
      <c r="QNV43" s="9"/>
      <c r="QNW43" s="9"/>
      <c r="QNX43" s="9"/>
      <c r="QNY43" s="9"/>
      <c r="QNZ43" s="9"/>
      <c r="QOA43" s="9"/>
      <c r="QOB43" s="9"/>
      <c r="QOC43" s="9"/>
      <c r="QOD43" s="9"/>
      <c r="QOE43" s="9"/>
      <c r="QOF43" s="9"/>
      <c r="QOG43" s="9"/>
      <c r="QOH43" s="9"/>
      <c r="QOI43" s="9"/>
      <c r="QOJ43" s="9"/>
      <c r="QOK43" s="9"/>
      <c r="QOL43" s="9"/>
      <c r="QOM43" s="9"/>
      <c r="QON43" s="9"/>
      <c r="QOO43" s="9"/>
      <c r="QOP43" s="9"/>
      <c r="QOQ43" s="9"/>
      <c r="QOR43" s="9"/>
      <c r="QOS43" s="9"/>
      <c r="QOT43" s="9"/>
      <c r="QOU43" s="9"/>
      <c r="QOV43" s="9"/>
      <c r="QOW43" s="9"/>
      <c r="QOX43" s="9"/>
      <c r="QOY43" s="9"/>
      <c r="QOZ43" s="9"/>
      <c r="QPA43" s="9"/>
      <c r="QPB43" s="9"/>
      <c r="QPC43" s="9"/>
      <c r="QPD43" s="9"/>
      <c r="QPE43" s="9"/>
      <c r="QPF43" s="9"/>
      <c r="QPG43" s="9"/>
      <c r="QPH43" s="9"/>
      <c r="QPI43" s="9"/>
      <c r="QPJ43" s="9"/>
      <c r="QPK43" s="9"/>
      <c r="QPL43" s="9"/>
      <c r="QPM43" s="9"/>
      <c r="QPN43" s="9"/>
      <c r="QPO43" s="9"/>
      <c r="QPP43" s="9"/>
      <c r="QPQ43" s="9"/>
      <c r="QPR43" s="9"/>
      <c r="QPS43" s="9"/>
      <c r="QPT43" s="9"/>
      <c r="QPU43" s="9"/>
      <c r="QPV43" s="9"/>
      <c r="QPW43" s="9"/>
      <c r="QPX43" s="9"/>
      <c r="QPY43" s="9"/>
      <c r="QPZ43" s="9"/>
      <c r="QQA43" s="9"/>
      <c r="QQB43" s="9"/>
      <c r="QQC43" s="9"/>
      <c r="QQD43" s="9"/>
      <c r="QQE43" s="9"/>
      <c r="QQF43" s="9"/>
      <c r="QQG43" s="9"/>
      <c r="QQH43" s="9"/>
      <c r="QQI43" s="9"/>
      <c r="QQJ43" s="9"/>
      <c r="QQK43" s="9"/>
      <c r="QQL43" s="9"/>
      <c r="QQM43" s="9"/>
      <c r="QQN43" s="9"/>
      <c r="QQO43" s="9"/>
      <c r="QQP43" s="9"/>
      <c r="QQQ43" s="9"/>
      <c r="QQR43" s="9"/>
      <c r="QQS43" s="9"/>
      <c r="QQT43" s="9"/>
      <c r="QQU43" s="9"/>
      <c r="QQV43" s="9"/>
      <c r="QQW43" s="9"/>
      <c r="QQX43" s="9"/>
      <c r="QQY43" s="9"/>
      <c r="QQZ43" s="9"/>
      <c r="QRA43" s="9"/>
      <c r="QRB43" s="9"/>
      <c r="QRC43" s="9"/>
      <c r="QRD43" s="9"/>
      <c r="QRE43" s="9"/>
      <c r="QRF43" s="9"/>
      <c r="QRG43" s="9"/>
      <c r="QRH43" s="9"/>
      <c r="QRI43" s="9"/>
      <c r="QRJ43" s="9"/>
      <c r="QRK43" s="9"/>
      <c r="QRL43" s="9"/>
      <c r="QRM43" s="9"/>
      <c r="QRN43" s="9"/>
      <c r="QRO43" s="9"/>
      <c r="QRP43" s="9"/>
      <c r="QRQ43" s="9"/>
      <c r="QRR43" s="9"/>
      <c r="QRS43" s="9"/>
      <c r="QRT43" s="9"/>
      <c r="QRU43" s="9"/>
      <c r="QRV43" s="9"/>
      <c r="QRW43" s="9"/>
      <c r="QRX43" s="9"/>
      <c r="QRY43" s="9"/>
      <c r="QRZ43" s="9"/>
      <c r="QSA43" s="9"/>
      <c r="QSB43" s="9"/>
      <c r="QSC43" s="9"/>
      <c r="QSD43" s="9"/>
      <c r="QSE43" s="9"/>
      <c r="QSF43" s="9"/>
      <c r="QSG43" s="9"/>
      <c r="QSH43" s="9"/>
      <c r="QSI43" s="9"/>
      <c r="QSJ43" s="9"/>
      <c r="QSK43" s="9"/>
      <c r="QSL43" s="9"/>
      <c r="QSM43" s="9"/>
      <c r="QSN43" s="9"/>
      <c r="QSO43" s="9"/>
      <c r="QSP43" s="9"/>
      <c r="QSQ43" s="9"/>
      <c r="QSR43" s="9"/>
      <c r="QSS43" s="9"/>
      <c r="QST43" s="9"/>
      <c r="QSU43" s="9"/>
      <c r="QSV43" s="9"/>
      <c r="QSW43" s="9"/>
      <c r="QSX43" s="9"/>
      <c r="QSY43" s="9"/>
      <c r="QSZ43" s="9"/>
      <c r="QTA43" s="9"/>
      <c r="QTB43" s="9"/>
      <c r="QTC43" s="9"/>
      <c r="QTD43" s="9"/>
      <c r="QTE43" s="9"/>
      <c r="QTF43" s="9"/>
      <c r="QTG43" s="9"/>
      <c r="QTH43" s="9"/>
      <c r="QTI43" s="9"/>
      <c r="QTJ43" s="9"/>
      <c r="QTK43" s="9"/>
      <c r="QTL43" s="9"/>
      <c r="QTM43" s="9"/>
      <c r="QTN43" s="9"/>
      <c r="QTO43" s="9"/>
      <c r="QTP43" s="9"/>
      <c r="QTQ43" s="9"/>
      <c r="QTR43" s="9"/>
      <c r="QTS43" s="9"/>
      <c r="QTT43" s="9"/>
      <c r="QTU43" s="9"/>
      <c r="QTV43" s="9"/>
      <c r="QTW43" s="9"/>
      <c r="QTX43" s="9"/>
      <c r="QTY43" s="9"/>
      <c r="QTZ43" s="9"/>
      <c r="QUA43" s="9"/>
      <c r="QUB43" s="9"/>
      <c r="QUC43" s="9"/>
      <c r="QUD43" s="9"/>
      <c r="QUE43" s="9"/>
      <c r="QUF43" s="9"/>
      <c r="QUG43" s="9"/>
      <c r="QUH43" s="9"/>
      <c r="QUI43" s="9"/>
      <c r="QUJ43" s="9"/>
      <c r="QUK43" s="9"/>
      <c r="QUL43" s="9"/>
      <c r="QUM43" s="9"/>
      <c r="QUN43" s="9"/>
      <c r="QUO43" s="9"/>
      <c r="QUP43" s="9"/>
      <c r="QUQ43" s="9"/>
      <c r="QUR43" s="9"/>
      <c r="QUS43" s="9"/>
      <c r="QUT43" s="9"/>
      <c r="QUU43" s="9"/>
      <c r="QUV43" s="9"/>
      <c r="QUW43" s="9"/>
      <c r="QUX43" s="9"/>
      <c r="QUY43" s="9"/>
      <c r="QUZ43" s="9"/>
      <c r="QVA43" s="9"/>
      <c r="QVB43" s="9"/>
      <c r="QVC43" s="9"/>
      <c r="QVD43" s="9"/>
      <c r="QVE43" s="9"/>
      <c r="QVF43" s="9"/>
      <c r="QVG43" s="9"/>
      <c r="QVH43" s="9"/>
      <c r="QVI43" s="9"/>
      <c r="QVJ43" s="9"/>
      <c r="QVK43" s="9"/>
      <c r="QVL43" s="9"/>
      <c r="QVM43" s="9"/>
      <c r="QVN43" s="9"/>
      <c r="QVO43" s="9"/>
      <c r="QVP43" s="9"/>
      <c r="QVQ43" s="9"/>
      <c r="QVR43" s="9"/>
      <c r="QVS43" s="9"/>
      <c r="QVT43" s="9"/>
      <c r="QVU43" s="9"/>
      <c r="QVV43" s="9"/>
      <c r="QVW43" s="9"/>
      <c r="QVX43" s="9"/>
      <c r="QVY43" s="9"/>
      <c r="QVZ43" s="9"/>
      <c r="QWA43" s="9"/>
      <c r="QWB43" s="9"/>
      <c r="QWC43" s="9"/>
      <c r="QWD43" s="9"/>
      <c r="QWE43" s="9"/>
      <c r="QWF43" s="9"/>
      <c r="QWG43" s="9"/>
      <c r="QWH43" s="9"/>
      <c r="QWI43" s="9"/>
      <c r="QWJ43" s="9"/>
      <c r="QWK43" s="9"/>
      <c r="QWL43" s="9"/>
      <c r="QWM43" s="9"/>
      <c r="QWN43" s="9"/>
      <c r="QWO43" s="9"/>
      <c r="QWP43" s="9"/>
      <c r="QWQ43" s="9"/>
      <c r="QWR43" s="9"/>
      <c r="QWS43" s="9"/>
      <c r="QWT43" s="9"/>
      <c r="QWU43" s="9"/>
      <c r="QWV43" s="9"/>
      <c r="QWW43" s="9"/>
      <c r="QWX43" s="9"/>
      <c r="QWY43" s="9"/>
      <c r="QWZ43" s="9"/>
      <c r="QXA43" s="9"/>
      <c r="QXB43" s="9"/>
      <c r="QXC43" s="9"/>
      <c r="QXD43" s="9"/>
      <c r="QXE43" s="9"/>
      <c r="QXF43" s="9"/>
      <c r="QXG43" s="9"/>
      <c r="QXH43" s="9"/>
      <c r="QXI43" s="9"/>
      <c r="QXJ43" s="9"/>
      <c r="QXK43" s="9"/>
      <c r="QXL43" s="9"/>
      <c r="QXM43" s="9"/>
      <c r="QXN43" s="9"/>
      <c r="QXO43" s="9"/>
      <c r="QXP43" s="9"/>
      <c r="QXQ43" s="9"/>
      <c r="QXR43" s="9"/>
      <c r="QXS43" s="9"/>
      <c r="QXT43" s="9"/>
      <c r="QXU43" s="9"/>
      <c r="QXV43" s="9"/>
      <c r="QXW43" s="9"/>
      <c r="QXX43" s="9"/>
      <c r="QXY43" s="9"/>
      <c r="QXZ43" s="9"/>
      <c r="QYA43" s="9"/>
      <c r="QYB43" s="9"/>
      <c r="QYC43" s="9"/>
      <c r="QYD43" s="9"/>
      <c r="QYE43" s="9"/>
      <c r="QYF43" s="9"/>
      <c r="QYG43" s="9"/>
      <c r="QYH43" s="9"/>
      <c r="QYI43" s="9"/>
      <c r="QYJ43" s="9"/>
      <c r="QYK43" s="9"/>
      <c r="QYL43" s="9"/>
      <c r="QYM43" s="9"/>
      <c r="QYN43" s="9"/>
      <c r="QYO43" s="9"/>
      <c r="QYP43" s="9"/>
      <c r="QYQ43" s="9"/>
      <c r="QYR43" s="9"/>
      <c r="QYS43" s="9"/>
      <c r="QYT43" s="9"/>
      <c r="QYU43" s="9"/>
      <c r="QYV43" s="9"/>
      <c r="QYW43" s="9"/>
      <c r="QYX43" s="9"/>
      <c r="QYY43" s="9"/>
      <c r="QYZ43" s="9"/>
      <c r="QZA43" s="9"/>
      <c r="QZB43" s="9"/>
      <c r="QZC43" s="9"/>
      <c r="QZD43" s="9"/>
      <c r="QZE43" s="9"/>
      <c r="QZF43" s="9"/>
      <c r="QZG43" s="9"/>
      <c r="QZH43" s="9"/>
      <c r="QZI43" s="9"/>
      <c r="QZJ43" s="9"/>
      <c r="QZK43" s="9"/>
      <c r="QZL43" s="9"/>
      <c r="QZM43" s="9"/>
      <c r="QZN43" s="9"/>
      <c r="QZO43" s="9"/>
      <c r="QZP43" s="9"/>
      <c r="QZQ43" s="9"/>
      <c r="QZR43" s="9"/>
      <c r="QZS43" s="9"/>
      <c r="QZT43" s="9"/>
      <c r="QZU43" s="9"/>
      <c r="QZV43" s="9"/>
      <c r="QZW43" s="9"/>
      <c r="QZX43" s="9"/>
      <c r="QZY43" s="9"/>
      <c r="QZZ43" s="9"/>
      <c r="RAA43" s="9"/>
      <c r="RAB43" s="9"/>
      <c r="RAC43" s="9"/>
      <c r="RAD43" s="9"/>
      <c r="RAE43" s="9"/>
      <c r="RAF43" s="9"/>
      <c r="RAG43" s="9"/>
      <c r="RAH43" s="9"/>
      <c r="RAI43" s="9"/>
      <c r="RAJ43" s="9"/>
      <c r="RAK43" s="9"/>
      <c r="RAL43" s="9"/>
      <c r="RAM43" s="9"/>
      <c r="RAN43" s="9"/>
      <c r="RAO43" s="9"/>
      <c r="RAP43" s="9"/>
      <c r="RAQ43" s="9"/>
      <c r="RAR43" s="9"/>
      <c r="RAS43" s="9"/>
      <c r="RAT43" s="9"/>
      <c r="RAU43" s="9"/>
      <c r="RAV43" s="9"/>
      <c r="RAW43" s="9"/>
      <c r="RAX43" s="9"/>
      <c r="RAY43" s="9"/>
      <c r="RAZ43" s="9"/>
      <c r="RBA43" s="9"/>
      <c r="RBB43" s="9"/>
      <c r="RBC43" s="9"/>
      <c r="RBD43" s="9"/>
      <c r="RBE43" s="9"/>
      <c r="RBF43" s="9"/>
      <c r="RBG43" s="9"/>
      <c r="RBH43" s="9"/>
      <c r="RBI43" s="9"/>
      <c r="RBJ43" s="9"/>
      <c r="RBK43" s="9"/>
      <c r="RBL43" s="9"/>
      <c r="RBM43" s="9"/>
      <c r="RBN43" s="9"/>
      <c r="RBO43" s="9"/>
      <c r="RBP43" s="9"/>
      <c r="RBQ43" s="9"/>
      <c r="RBR43" s="9"/>
      <c r="RBS43" s="9"/>
      <c r="RBT43" s="9"/>
      <c r="RBU43" s="9"/>
      <c r="RBV43" s="9"/>
      <c r="RBW43" s="9"/>
      <c r="RBX43" s="9"/>
      <c r="RBY43" s="9"/>
      <c r="RBZ43" s="9"/>
      <c r="RCA43" s="9"/>
      <c r="RCB43" s="9"/>
      <c r="RCC43" s="9"/>
      <c r="RCD43" s="9"/>
      <c r="RCE43" s="9"/>
      <c r="RCF43" s="9"/>
      <c r="RCG43" s="9"/>
      <c r="RCH43" s="9"/>
      <c r="RCI43" s="9"/>
      <c r="RCJ43" s="9"/>
      <c r="RCK43" s="9"/>
      <c r="RCL43" s="9"/>
      <c r="RCM43" s="9"/>
      <c r="RCN43" s="9"/>
      <c r="RCO43" s="9"/>
      <c r="RCP43" s="9"/>
      <c r="RCQ43" s="9"/>
      <c r="RCR43" s="9"/>
      <c r="RCS43" s="9"/>
      <c r="RCT43" s="9"/>
      <c r="RCU43" s="9"/>
      <c r="RCV43" s="9"/>
      <c r="RCW43" s="9"/>
      <c r="RCX43" s="9"/>
      <c r="RCY43" s="9"/>
      <c r="RCZ43" s="9"/>
      <c r="RDA43" s="9"/>
      <c r="RDB43" s="9"/>
      <c r="RDC43" s="9"/>
      <c r="RDD43" s="9"/>
      <c r="RDE43" s="9"/>
      <c r="RDF43" s="9"/>
      <c r="RDG43" s="9"/>
      <c r="RDH43" s="9"/>
      <c r="RDI43" s="9"/>
      <c r="RDJ43" s="9"/>
      <c r="RDK43" s="9"/>
      <c r="RDL43" s="9"/>
      <c r="RDM43" s="9"/>
      <c r="RDN43" s="9"/>
      <c r="RDO43" s="9"/>
      <c r="RDP43" s="9"/>
      <c r="RDQ43" s="9"/>
      <c r="RDR43" s="9"/>
      <c r="RDS43" s="9"/>
      <c r="RDT43" s="9"/>
      <c r="RDU43" s="9"/>
      <c r="RDV43" s="9"/>
      <c r="RDW43" s="9"/>
      <c r="RDX43" s="9"/>
      <c r="RDY43" s="9"/>
      <c r="RDZ43" s="9"/>
      <c r="REA43" s="9"/>
      <c r="REB43" s="9"/>
      <c r="REC43" s="9"/>
      <c r="RED43" s="9"/>
      <c r="REE43" s="9"/>
      <c r="REF43" s="9"/>
      <c r="REG43" s="9"/>
      <c r="REH43" s="9"/>
      <c r="REI43" s="9"/>
      <c r="REJ43" s="9"/>
      <c r="REK43" s="9"/>
      <c r="REL43" s="9"/>
      <c r="REM43" s="9"/>
      <c r="REN43" s="9"/>
      <c r="REO43" s="9"/>
      <c r="REP43" s="9"/>
      <c r="REQ43" s="9"/>
      <c r="RER43" s="9"/>
      <c r="RES43" s="9"/>
      <c r="RET43" s="9"/>
      <c r="REU43" s="9"/>
      <c r="REV43" s="9"/>
      <c r="REW43" s="9"/>
      <c r="REX43" s="9"/>
      <c r="REY43" s="9"/>
      <c r="REZ43" s="9"/>
      <c r="RFA43" s="9"/>
      <c r="RFB43" s="9"/>
      <c r="RFC43" s="9"/>
      <c r="RFD43" s="9"/>
      <c r="RFE43" s="9"/>
      <c r="RFF43" s="9"/>
      <c r="RFG43" s="9"/>
      <c r="RFH43" s="9"/>
      <c r="RFI43" s="9"/>
      <c r="RFJ43" s="9"/>
      <c r="RFK43" s="9"/>
      <c r="RFL43" s="9"/>
      <c r="RFM43" s="9"/>
      <c r="RFN43" s="9"/>
      <c r="RFO43" s="9"/>
      <c r="RFP43" s="9"/>
      <c r="RFQ43" s="9"/>
      <c r="RFR43" s="9"/>
      <c r="RFS43" s="9"/>
      <c r="RFT43" s="9"/>
      <c r="RFU43" s="9"/>
      <c r="RFV43" s="9"/>
      <c r="RFW43" s="9"/>
      <c r="RFX43" s="9"/>
      <c r="RFY43" s="9"/>
      <c r="RFZ43" s="9"/>
      <c r="RGA43" s="9"/>
      <c r="RGB43" s="9"/>
      <c r="RGC43" s="9"/>
      <c r="RGD43" s="9"/>
      <c r="RGE43" s="9"/>
      <c r="RGF43" s="9"/>
      <c r="RGG43" s="9"/>
      <c r="RGH43" s="9"/>
      <c r="RGI43" s="9"/>
      <c r="RGJ43" s="9"/>
      <c r="RGK43" s="9"/>
      <c r="RGL43" s="9"/>
      <c r="RGM43" s="9"/>
      <c r="RGN43" s="9"/>
      <c r="RGO43" s="9"/>
      <c r="RGP43" s="9"/>
      <c r="RGQ43" s="9"/>
      <c r="RGR43" s="9"/>
      <c r="RGS43" s="9"/>
      <c r="RGT43" s="9"/>
      <c r="RGU43" s="9"/>
      <c r="RGV43" s="9"/>
      <c r="RGW43" s="9"/>
      <c r="RGX43" s="9"/>
      <c r="RGY43" s="9"/>
      <c r="RGZ43" s="9"/>
      <c r="RHA43" s="9"/>
      <c r="RHB43" s="9"/>
      <c r="RHC43" s="9"/>
      <c r="RHD43" s="9"/>
      <c r="RHE43" s="9"/>
      <c r="RHF43" s="9"/>
      <c r="RHG43" s="9"/>
      <c r="RHH43" s="9"/>
      <c r="RHI43" s="9"/>
      <c r="RHJ43" s="9"/>
      <c r="RHK43" s="9"/>
      <c r="RHL43" s="9"/>
      <c r="RHM43" s="9"/>
      <c r="RHN43" s="9"/>
      <c r="RHO43" s="9"/>
      <c r="RHP43" s="9"/>
      <c r="RHQ43" s="9"/>
      <c r="RHR43" s="9"/>
      <c r="RHS43" s="9"/>
      <c r="RHT43" s="9"/>
      <c r="RHU43" s="9"/>
      <c r="RHV43" s="9"/>
      <c r="RHW43" s="9"/>
      <c r="RHX43" s="9"/>
      <c r="RHY43" s="9"/>
      <c r="RHZ43" s="9"/>
      <c r="RIA43" s="9"/>
      <c r="RIB43" s="9"/>
      <c r="RIC43" s="9"/>
      <c r="RID43" s="9"/>
      <c r="RIE43" s="9"/>
      <c r="RIF43" s="9"/>
      <c r="RIG43" s="9"/>
      <c r="RIH43" s="9"/>
      <c r="RII43" s="9"/>
      <c r="RIJ43" s="9"/>
      <c r="RIK43" s="9"/>
      <c r="RIL43" s="9"/>
      <c r="RIM43" s="9"/>
      <c r="RIN43" s="9"/>
      <c r="RIO43" s="9"/>
      <c r="RIP43" s="9"/>
      <c r="RIQ43" s="9"/>
      <c r="RIR43" s="9"/>
      <c r="RIS43" s="9"/>
      <c r="RIT43" s="9"/>
      <c r="RIU43" s="9"/>
      <c r="RIV43" s="9"/>
      <c r="RIW43" s="9"/>
      <c r="RIX43" s="9"/>
      <c r="RIY43" s="9"/>
      <c r="RIZ43" s="9"/>
      <c r="RJA43" s="9"/>
      <c r="RJB43" s="9"/>
      <c r="RJC43" s="9"/>
      <c r="RJD43" s="9"/>
      <c r="RJE43" s="9"/>
      <c r="RJF43" s="9"/>
      <c r="RJG43" s="9"/>
      <c r="RJH43" s="9"/>
      <c r="RJI43" s="9"/>
      <c r="RJJ43" s="9"/>
      <c r="RJK43" s="9"/>
      <c r="RJL43" s="9"/>
      <c r="RJM43" s="9"/>
      <c r="RJN43" s="9"/>
      <c r="RJO43" s="9"/>
      <c r="RJP43" s="9"/>
      <c r="RJQ43" s="9"/>
      <c r="RJR43" s="9"/>
      <c r="RJS43" s="9"/>
      <c r="RJT43" s="9"/>
      <c r="RJU43" s="9"/>
      <c r="RJV43" s="9"/>
      <c r="RJW43" s="9"/>
      <c r="RJX43" s="9"/>
      <c r="RJY43" s="9"/>
      <c r="RJZ43" s="9"/>
      <c r="RKA43" s="9"/>
      <c r="RKB43" s="9"/>
      <c r="RKC43" s="9"/>
      <c r="RKD43" s="9"/>
      <c r="RKE43" s="9"/>
      <c r="RKF43" s="9"/>
      <c r="RKG43" s="9"/>
      <c r="RKH43" s="9"/>
      <c r="RKI43" s="9"/>
      <c r="RKJ43" s="9"/>
      <c r="RKK43" s="9"/>
      <c r="RKL43" s="9"/>
      <c r="RKM43" s="9"/>
      <c r="RKN43" s="9"/>
      <c r="RKO43" s="9"/>
      <c r="RKP43" s="9"/>
      <c r="RKQ43" s="9"/>
      <c r="RKR43" s="9"/>
      <c r="RKS43" s="9"/>
      <c r="RKT43" s="9"/>
      <c r="RKU43" s="9"/>
      <c r="RKV43" s="9"/>
      <c r="RKW43" s="9"/>
      <c r="RKX43" s="9"/>
      <c r="RKY43" s="9"/>
      <c r="RKZ43" s="9"/>
      <c r="RLA43" s="9"/>
      <c r="RLB43" s="9"/>
      <c r="RLC43" s="9"/>
      <c r="RLD43" s="9"/>
      <c r="RLE43" s="9"/>
      <c r="RLF43" s="9"/>
      <c r="RLG43" s="9"/>
      <c r="RLH43" s="9"/>
      <c r="RLI43" s="9"/>
      <c r="RLJ43" s="9"/>
      <c r="RLK43" s="9"/>
      <c r="RLL43" s="9"/>
      <c r="RLM43" s="9"/>
      <c r="RLN43" s="9"/>
      <c r="RLO43" s="9"/>
      <c r="RLP43" s="9"/>
      <c r="RLQ43" s="9"/>
      <c r="RLR43" s="9"/>
      <c r="RLS43" s="9"/>
      <c r="RLT43" s="9"/>
      <c r="RLU43" s="9"/>
      <c r="RLV43" s="9"/>
      <c r="RLW43" s="9"/>
      <c r="RLX43" s="9"/>
      <c r="RLY43" s="9"/>
      <c r="RLZ43" s="9"/>
      <c r="RMA43" s="9"/>
      <c r="RMB43" s="9"/>
      <c r="RMC43" s="9"/>
      <c r="RMD43" s="9"/>
      <c r="RME43" s="9"/>
      <c r="RMF43" s="9"/>
      <c r="RMG43" s="9"/>
      <c r="RMH43" s="9"/>
      <c r="RMI43" s="9"/>
      <c r="RMJ43" s="9"/>
      <c r="RMK43" s="9"/>
      <c r="RML43" s="9"/>
      <c r="RMM43" s="9"/>
      <c r="RMN43" s="9"/>
      <c r="RMO43" s="9"/>
      <c r="RMP43" s="9"/>
      <c r="RMQ43" s="9"/>
      <c r="RMR43" s="9"/>
      <c r="RMS43" s="9"/>
      <c r="RMT43" s="9"/>
      <c r="RMU43" s="9"/>
      <c r="RMV43" s="9"/>
      <c r="RMW43" s="9"/>
      <c r="RMX43" s="9"/>
      <c r="RMY43" s="9"/>
      <c r="RMZ43" s="9"/>
      <c r="RNA43" s="9"/>
      <c r="RNB43" s="9"/>
      <c r="RNC43" s="9"/>
      <c r="RND43" s="9"/>
      <c r="RNE43" s="9"/>
      <c r="RNF43" s="9"/>
      <c r="RNG43" s="9"/>
      <c r="RNH43" s="9"/>
      <c r="RNI43" s="9"/>
      <c r="RNJ43" s="9"/>
      <c r="RNK43" s="9"/>
      <c r="RNL43" s="9"/>
      <c r="RNM43" s="9"/>
      <c r="RNN43" s="9"/>
      <c r="RNO43" s="9"/>
      <c r="RNP43" s="9"/>
      <c r="RNQ43" s="9"/>
      <c r="RNR43" s="9"/>
      <c r="RNS43" s="9"/>
      <c r="RNT43" s="9"/>
      <c r="RNU43" s="9"/>
      <c r="RNV43" s="9"/>
      <c r="RNW43" s="9"/>
      <c r="RNX43" s="9"/>
      <c r="RNY43" s="9"/>
      <c r="RNZ43" s="9"/>
      <c r="ROA43" s="9"/>
      <c r="ROB43" s="9"/>
      <c r="ROC43" s="9"/>
      <c r="ROD43" s="9"/>
      <c r="ROE43" s="9"/>
      <c r="ROF43" s="9"/>
      <c r="ROG43" s="9"/>
      <c r="ROH43" s="9"/>
      <c r="ROI43" s="9"/>
      <c r="ROJ43" s="9"/>
      <c r="ROK43" s="9"/>
      <c r="ROL43" s="9"/>
      <c r="ROM43" s="9"/>
      <c r="RON43" s="9"/>
      <c r="ROO43" s="9"/>
      <c r="ROP43" s="9"/>
      <c r="ROQ43" s="9"/>
      <c r="ROR43" s="9"/>
      <c r="ROS43" s="9"/>
      <c r="ROT43" s="9"/>
      <c r="ROU43" s="9"/>
      <c r="ROV43" s="9"/>
      <c r="ROW43" s="9"/>
      <c r="ROX43" s="9"/>
      <c r="ROY43" s="9"/>
      <c r="ROZ43" s="9"/>
      <c r="RPA43" s="9"/>
      <c r="RPB43" s="9"/>
      <c r="RPC43" s="9"/>
      <c r="RPD43" s="9"/>
      <c r="RPE43" s="9"/>
      <c r="RPF43" s="9"/>
      <c r="RPG43" s="9"/>
      <c r="RPH43" s="9"/>
      <c r="RPI43" s="9"/>
      <c r="RPJ43" s="9"/>
      <c r="RPK43" s="9"/>
      <c r="RPL43" s="9"/>
      <c r="RPM43" s="9"/>
      <c r="RPN43" s="9"/>
      <c r="RPO43" s="9"/>
      <c r="RPP43" s="9"/>
      <c r="RPQ43" s="9"/>
      <c r="RPR43" s="9"/>
      <c r="RPS43" s="9"/>
      <c r="RPT43" s="9"/>
      <c r="RPU43" s="9"/>
      <c r="RPV43" s="9"/>
      <c r="RPW43" s="9"/>
      <c r="RPX43" s="9"/>
      <c r="RPY43" s="9"/>
      <c r="RPZ43" s="9"/>
      <c r="RQA43" s="9"/>
      <c r="RQB43" s="9"/>
      <c r="RQC43" s="9"/>
      <c r="RQD43" s="9"/>
      <c r="RQE43" s="9"/>
      <c r="RQF43" s="9"/>
      <c r="RQG43" s="9"/>
      <c r="RQH43" s="9"/>
      <c r="RQI43" s="9"/>
      <c r="RQJ43" s="9"/>
      <c r="RQK43" s="9"/>
      <c r="RQL43" s="9"/>
      <c r="RQM43" s="9"/>
      <c r="RQN43" s="9"/>
      <c r="RQO43" s="9"/>
      <c r="RQP43" s="9"/>
      <c r="RQQ43" s="9"/>
      <c r="RQR43" s="9"/>
      <c r="RQS43" s="9"/>
      <c r="RQT43" s="9"/>
      <c r="RQU43" s="9"/>
      <c r="RQV43" s="9"/>
      <c r="RQW43" s="9"/>
      <c r="RQX43" s="9"/>
      <c r="RQY43" s="9"/>
      <c r="RQZ43" s="9"/>
      <c r="RRA43" s="9"/>
      <c r="RRB43" s="9"/>
      <c r="RRC43" s="9"/>
      <c r="RRD43" s="9"/>
      <c r="RRE43" s="9"/>
      <c r="RRF43" s="9"/>
      <c r="RRG43" s="9"/>
      <c r="RRH43" s="9"/>
      <c r="RRI43" s="9"/>
      <c r="RRJ43" s="9"/>
      <c r="RRK43" s="9"/>
      <c r="RRL43" s="9"/>
      <c r="RRM43" s="9"/>
      <c r="RRN43" s="9"/>
      <c r="RRO43" s="9"/>
      <c r="RRP43" s="9"/>
      <c r="RRQ43" s="9"/>
      <c r="RRR43" s="9"/>
      <c r="RRS43" s="9"/>
      <c r="RRT43" s="9"/>
      <c r="RRU43" s="9"/>
      <c r="RRV43" s="9"/>
      <c r="RRW43" s="9"/>
      <c r="RRX43" s="9"/>
      <c r="RRY43" s="9"/>
      <c r="RRZ43" s="9"/>
      <c r="RSA43" s="9"/>
      <c r="RSB43" s="9"/>
      <c r="RSC43" s="9"/>
      <c r="RSD43" s="9"/>
      <c r="RSE43" s="9"/>
      <c r="RSF43" s="9"/>
      <c r="RSG43" s="9"/>
      <c r="RSH43" s="9"/>
      <c r="RSI43" s="9"/>
      <c r="RSJ43" s="9"/>
      <c r="RSK43" s="9"/>
      <c r="RSL43" s="9"/>
      <c r="RSM43" s="9"/>
      <c r="RSN43" s="9"/>
      <c r="RSO43" s="9"/>
      <c r="RSP43" s="9"/>
      <c r="RSQ43" s="9"/>
      <c r="RSR43" s="9"/>
      <c r="RSS43" s="9"/>
      <c r="RST43" s="9"/>
      <c r="RSU43" s="9"/>
      <c r="RSV43" s="9"/>
      <c r="RSW43" s="9"/>
      <c r="RSX43" s="9"/>
      <c r="RSY43" s="9"/>
      <c r="RSZ43" s="9"/>
      <c r="RTA43" s="9"/>
      <c r="RTB43" s="9"/>
      <c r="RTC43" s="9"/>
      <c r="RTD43" s="9"/>
      <c r="RTE43" s="9"/>
      <c r="RTF43" s="9"/>
      <c r="RTG43" s="9"/>
      <c r="RTH43" s="9"/>
      <c r="RTI43" s="9"/>
      <c r="RTJ43" s="9"/>
      <c r="RTK43" s="9"/>
      <c r="RTL43" s="9"/>
      <c r="RTM43" s="9"/>
      <c r="RTN43" s="9"/>
      <c r="RTO43" s="9"/>
      <c r="RTP43" s="9"/>
      <c r="RTQ43" s="9"/>
      <c r="RTR43" s="9"/>
      <c r="RTS43" s="9"/>
      <c r="RTT43" s="9"/>
      <c r="RTU43" s="9"/>
      <c r="RTV43" s="9"/>
      <c r="RTW43" s="9"/>
      <c r="RTX43" s="9"/>
      <c r="RTY43" s="9"/>
      <c r="RTZ43" s="9"/>
      <c r="RUA43" s="9"/>
      <c r="RUB43" s="9"/>
      <c r="RUC43" s="9"/>
      <c r="RUD43" s="9"/>
      <c r="RUE43" s="9"/>
      <c r="RUF43" s="9"/>
      <c r="RUG43" s="9"/>
      <c r="RUH43" s="9"/>
      <c r="RUI43" s="9"/>
      <c r="RUJ43" s="9"/>
      <c r="RUK43" s="9"/>
      <c r="RUL43" s="9"/>
      <c r="RUM43" s="9"/>
      <c r="RUN43" s="9"/>
      <c r="RUO43" s="9"/>
      <c r="RUP43" s="9"/>
      <c r="RUQ43" s="9"/>
      <c r="RUR43" s="9"/>
      <c r="RUS43" s="9"/>
      <c r="RUT43" s="9"/>
      <c r="RUU43" s="9"/>
      <c r="RUV43" s="9"/>
      <c r="RUW43" s="9"/>
      <c r="RUX43" s="9"/>
      <c r="RUY43" s="9"/>
      <c r="RUZ43" s="9"/>
      <c r="RVA43" s="9"/>
      <c r="RVB43" s="9"/>
      <c r="RVC43" s="9"/>
      <c r="RVD43" s="9"/>
      <c r="RVE43" s="9"/>
      <c r="RVF43" s="9"/>
      <c r="RVG43" s="9"/>
      <c r="RVH43" s="9"/>
      <c r="RVI43" s="9"/>
      <c r="RVJ43" s="9"/>
      <c r="RVK43" s="9"/>
      <c r="RVL43" s="9"/>
      <c r="RVM43" s="9"/>
      <c r="RVN43" s="9"/>
      <c r="RVO43" s="9"/>
      <c r="RVP43" s="9"/>
      <c r="RVQ43" s="9"/>
      <c r="RVR43" s="9"/>
      <c r="RVS43" s="9"/>
      <c r="RVT43" s="9"/>
      <c r="RVU43" s="9"/>
      <c r="RVV43" s="9"/>
      <c r="RVW43" s="9"/>
      <c r="RVX43" s="9"/>
      <c r="RVY43" s="9"/>
      <c r="RVZ43" s="9"/>
      <c r="RWA43" s="9"/>
      <c r="RWB43" s="9"/>
      <c r="RWC43" s="9"/>
      <c r="RWD43" s="9"/>
      <c r="RWE43" s="9"/>
      <c r="RWF43" s="9"/>
      <c r="RWG43" s="9"/>
      <c r="RWH43" s="9"/>
      <c r="RWI43" s="9"/>
      <c r="RWJ43" s="9"/>
      <c r="RWK43" s="9"/>
      <c r="RWL43" s="9"/>
      <c r="RWM43" s="9"/>
      <c r="RWN43" s="9"/>
      <c r="RWO43" s="9"/>
      <c r="RWP43" s="9"/>
      <c r="RWQ43" s="9"/>
      <c r="RWR43" s="9"/>
      <c r="RWS43" s="9"/>
      <c r="RWT43" s="9"/>
      <c r="RWU43" s="9"/>
      <c r="RWV43" s="9"/>
      <c r="RWW43" s="9"/>
      <c r="RWX43" s="9"/>
      <c r="RWY43" s="9"/>
      <c r="RWZ43" s="9"/>
      <c r="RXA43" s="9"/>
      <c r="RXB43" s="9"/>
      <c r="RXC43" s="9"/>
      <c r="RXD43" s="9"/>
      <c r="RXE43" s="9"/>
      <c r="RXF43" s="9"/>
      <c r="RXG43" s="9"/>
      <c r="RXH43" s="9"/>
      <c r="RXI43" s="9"/>
      <c r="RXJ43" s="9"/>
      <c r="RXK43" s="9"/>
      <c r="RXL43" s="9"/>
      <c r="RXM43" s="9"/>
      <c r="RXN43" s="9"/>
      <c r="RXO43" s="9"/>
      <c r="RXP43" s="9"/>
      <c r="RXQ43" s="9"/>
      <c r="RXR43" s="9"/>
      <c r="RXS43" s="9"/>
      <c r="RXT43" s="9"/>
      <c r="RXU43" s="9"/>
      <c r="RXV43" s="9"/>
      <c r="RXW43" s="9"/>
      <c r="RXX43" s="9"/>
      <c r="RXY43" s="9"/>
      <c r="RXZ43" s="9"/>
      <c r="RYA43" s="9"/>
      <c r="RYB43" s="9"/>
      <c r="RYC43" s="9"/>
      <c r="RYD43" s="9"/>
      <c r="RYE43" s="9"/>
      <c r="RYF43" s="9"/>
      <c r="RYG43" s="9"/>
      <c r="RYH43" s="9"/>
      <c r="RYI43" s="9"/>
      <c r="RYJ43" s="9"/>
      <c r="RYK43" s="9"/>
      <c r="RYL43" s="9"/>
      <c r="RYM43" s="9"/>
      <c r="RYN43" s="9"/>
      <c r="RYO43" s="9"/>
      <c r="RYP43" s="9"/>
      <c r="RYQ43" s="9"/>
      <c r="RYR43" s="9"/>
      <c r="RYS43" s="9"/>
      <c r="RYT43" s="9"/>
      <c r="RYU43" s="9"/>
      <c r="RYV43" s="9"/>
      <c r="RYW43" s="9"/>
      <c r="RYX43" s="9"/>
      <c r="RYY43" s="9"/>
      <c r="RYZ43" s="9"/>
      <c r="RZA43" s="9"/>
      <c r="RZB43" s="9"/>
      <c r="RZC43" s="9"/>
      <c r="RZD43" s="9"/>
      <c r="RZE43" s="9"/>
      <c r="RZF43" s="9"/>
      <c r="RZG43" s="9"/>
      <c r="RZH43" s="9"/>
      <c r="RZI43" s="9"/>
      <c r="RZJ43" s="9"/>
      <c r="RZK43" s="9"/>
      <c r="RZL43" s="9"/>
      <c r="RZM43" s="9"/>
      <c r="RZN43" s="9"/>
      <c r="RZO43" s="9"/>
      <c r="RZP43" s="9"/>
      <c r="RZQ43" s="9"/>
      <c r="RZR43" s="9"/>
      <c r="RZS43" s="9"/>
      <c r="RZT43" s="9"/>
      <c r="RZU43" s="9"/>
      <c r="RZV43" s="9"/>
      <c r="RZW43" s="9"/>
      <c r="RZX43" s="9"/>
      <c r="RZY43" s="9"/>
      <c r="RZZ43" s="9"/>
      <c r="SAA43" s="9"/>
      <c r="SAB43" s="9"/>
      <c r="SAC43" s="9"/>
      <c r="SAD43" s="9"/>
      <c r="SAE43" s="9"/>
      <c r="SAF43" s="9"/>
      <c r="SAG43" s="9"/>
      <c r="SAH43" s="9"/>
      <c r="SAI43" s="9"/>
      <c r="SAJ43" s="9"/>
      <c r="SAK43" s="9"/>
      <c r="SAL43" s="9"/>
      <c r="SAM43" s="9"/>
      <c r="SAN43" s="9"/>
      <c r="SAO43" s="9"/>
      <c r="SAP43" s="9"/>
      <c r="SAQ43" s="9"/>
      <c r="SAR43" s="9"/>
      <c r="SAS43" s="9"/>
      <c r="SAT43" s="9"/>
      <c r="SAU43" s="9"/>
      <c r="SAV43" s="9"/>
      <c r="SAW43" s="9"/>
      <c r="SAX43" s="9"/>
      <c r="SAY43" s="9"/>
      <c r="SAZ43" s="9"/>
      <c r="SBA43" s="9"/>
      <c r="SBB43" s="9"/>
      <c r="SBC43" s="9"/>
      <c r="SBD43" s="9"/>
      <c r="SBE43" s="9"/>
      <c r="SBF43" s="9"/>
      <c r="SBG43" s="9"/>
      <c r="SBH43" s="9"/>
      <c r="SBI43" s="9"/>
      <c r="SBJ43" s="9"/>
      <c r="SBK43" s="9"/>
      <c r="SBL43" s="9"/>
      <c r="SBM43" s="9"/>
      <c r="SBN43" s="9"/>
      <c r="SBO43" s="9"/>
      <c r="SBP43" s="9"/>
      <c r="SBQ43" s="9"/>
      <c r="SBR43" s="9"/>
      <c r="SBS43" s="9"/>
      <c r="SBT43" s="9"/>
      <c r="SBU43" s="9"/>
      <c r="SBV43" s="9"/>
      <c r="SBW43" s="9"/>
      <c r="SBX43" s="9"/>
      <c r="SBY43" s="9"/>
      <c r="SBZ43" s="9"/>
      <c r="SCA43" s="9"/>
      <c r="SCB43" s="9"/>
      <c r="SCC43" s="9"/>
      <c r="SCD43" s="9"/>
      <c r="SCE43" s="9"/>
      <c r="SCF43" s="9"/>
      <c r="SCG43" s="9"/>
      <c r="SCH43" s="9"/>
      <c r="SCI43" s="9"/>
      <c r="SCJ43" s="9"/>
      <c r="SCK43" s="9"/>
      <c r="SCL43" s="9"/>
      <c r="SCM43" s="9"/>
      <c r="SCN43" s="9"/>
      <c r="SCO43" s="9"/>
      <c r="SCP43" s="9"/>
      <c r="SCQ43" s="9"/>
      <c r="SCR43" s="9"/>
      <c r="SCS43" s="9"/>
      <c r="SCT43" s="9"/>
      <c r="SCU43" s="9"/>
      <c r="SCV43" s="9"/>
      <c r="SCW43" s="9"/>
      <c r="SCX43" s="9"/>
      <c r="SCY43" s="9"/>
      <c r="SCZ43" s="9"/>
      <c r="SDA43" s="9"/>
      <c r="SDB43" s="9"/>
      <c r="SDC43" s="9"/>
      <c r="SDD43" s="9"/>
      <c r="SDE43" s="9"/>
      <c r="SDF43" s="9"/>
      <c r="SDG43" s="9"/>
      <c r="SDH43" s="9"/>
      <c r="SDI43" s="9"/>
      <c r="SDJ43" s="9"/>
      <c r="SDK43" s="9"/>
      <c r="SDL43" s="9"/>
      <c r="SDM43" s="9"/>
      <c r="SDN43" s="9"/>
      <c r="SDO43" s="9"/>
      <c r="SDP43" s="9"/>
      <c r="SDQ43" s="9"/>
      <c r="SDR43" s="9"/>
      <c r="SDS43" s="9"/>
      <c r="SDT43" s="9"/>
      <c r="SDU43" s="9"/>
      <c r="SDV43" s="9"/>
      <c r="SDW43" s="9"/>
      <c r="SDX43" s="9"/>
      <c r="SDY43" s="9"/>
      <c r="SDZ43" s="9"/>
      <c r="SEA43" s="9"/>
      <c r="SEB43" s="9"/>
      <c r="SEC43" s="9"/>
      <c r="SED43" s="9"/>
      <c r="SEE43" s="9"/>
      <c r="SEF43" s="9"/>
      <c r="SEG43" s="9"/>
      <c r="SEH43" s="9"/>
      <c r="SEI43" s="9"/>
      <c r="SEJ43" s="9"/>
      <c r="SEK43" s="9"/>
      <c r="SEL43" s="9"/>
      <c r="SEM43" s="9"/>
      <c r="SEN43" s="9"/>
      <c r="SEO43" s="9"/>
      <c r="SEP43" s="9"/>
      <c r="SEQ43" s="9"/>
      <c r="SER43" s="9"/>
      <c r="SES43" s="9"/>
      <c r="SET43" s="9"/>
      <c r="SEU43" s="9"/>
      <c r="SEV43" s="9"/>
      <c r="SEW43" s="9"/>
      <c r="SEX43" s="9"/>
      <c r="SEY43" s="9"/>
      <c r="SEZ43" s="9"/>
      <c r="SFA43" s="9"/>
      <c r="SFB43" s="9"/>
      <c r="SFC43" s="9"/>
      <c r="SFD43" s="9"/>
      <c r="SFE43" s="9"/>
      <c r="SFF43" s="9"/>
      <c r="SFG43" s="9"/>
      <c r="SFH43" s="9"/>
      <c r="SFI43" s="9"/>
      <c r="SFJ43" s="9"/>
      <c r="SFK43" s="9"/>
      <c r="SFL43" s="9"/>
      <c r="SFM43" s="9"/>
      <c r="SFN43" s="9"/>
      <c r="SFO43" s="9"/>
      <c r="SFP43" s="9"/>
      <c r="SFQ43" s="9"/>
      <c r="SFR43" s="9"/>
      <c r="SFS43" s="9"/>
      <c r="SFT43" s="9"/>
      <c r="SFU43" s="9"/>
      <c r="SFV43" s="9"/>
      <c r="SFW43" s="9"/>
      <c r="SFX43" s="9"/>
      <c r="SFY43" s="9"/>
      <c r="SFZ43" s="9"/>
      <c r="SGA43" s="9"/>
      <c r="SGB43" s="9"/>
      <c r="SGC43" s="9"/>
      <c r="SGD43" s="9"/>
      <c r="SGE43" s="9"/>
      <c r="SGF43" s="9"/>
      <c r="SGG43" s="9"/>
      <c r="SGH43" s="9"/>
      <c r="SGI43" s="9"/>
      <c r="SGJ43" s="9"/>
      <c r="SGK43" s="9"/>
      <c r="SGL43" s="9"/>
      <c r="SGM43" s="9"/>
      <c r="SGN43" s="9"/>
      <c r="SGO43" s="9"/>
      <c r="SGP43" s="9"/>
      <c r="SGQ43" s="9"/>
      <c r="SGR43" s="9"/>
      <c r="SGS43" s="9"/>
      <c r="SGT43" s="9"/>
      <c r="SGU43" s="9"/>
      <c r="SGV43" s="9"/>
      <c r="SGW43" s="9"/>
      <c r="SGX43" s="9"/>
      <c r="SGY43" s="9"/>
      <c r="SGZ43" s="9"/>
      <c r="SHA43" s="9"/>
      <c r="SHB43" s="9"/>
      <c r="SHC43" s="9"/>
      <c r="SHD43" s="9"/>
      <c r="SHE43" s="9"/>
      <c r="SHF43" s="9"/>
      <c r="SHG43" s="9"/>
      <c r="SHH43" s="9"/>
      <c r="SHI43" s="9"/>
      <c r="SHJ43" s="9"/>
      <c r="SHK43" s="9"/>
      <c r="SHL43" s="9"/>
      <c r="SHM43" s="9"/>
      <c r="SHN43" s="9"/>
      <c r="SHO43" s="9"/>
      <c r="SHP43" s="9"/>
      <c r="SHQ43" s="9"/>
      <c r="SHR43" s="9"/>
      <c r="SHS43" s="9"/>
      <c r="SHT43" s="9"/>
      <c r="SHU43" s="9"/>
      <c r="SHV43" s="9"/>
      <c r="SHW43" s="9"/>
      <c r="SHX43" s="9"/>
      <c r="SHY43" s="9"/>
      <c r="SHZ43" s="9"/>
      <c r="SIA43" s="9"/>
      <c r="SIB43" s="9"/>
      <c r="SIC43" s="9"/>
      <c r="SID43" s="9"/>
      <c r="SIE43" s="9"/>
      <c r="SIF43" s="9"/>
      <c r="SIG43" s="9"/>
      <c r="SIH43" s="9"/>
      <c r="SII43" s="9"/>
      <c r="SIJ43" s="9"/>
      <c r="SIK43" s="9"/>
      <c r="SIL43" s="9"/>
      <c r="SIM43" s="9"/>
      <c r="SIN43" s="9"/>
      <c r="SIO43" s="9"/>
      <c r="SIP43" s="9"/>
      <c r="SIQ43" s="9"/>
      <c r="SIR43" s="9"/>
      <c r="SIS43" s="9"/>
      <c r="SIT43" s="9"/>
      <c r="SIU43" s="9"/>
      <c r="SIV43" s="9"/>
      <c r="SIW43" s="9"/>
      <c r="SIX43" s="9"/>
      <c r="SIY43" s="9"/>
      <c r="SIZ43" s="9"/>
      <c r="SJA43" s="9"/>
      <c r="SJB43" s="9"/>
      <c r="SJC43" s="9"/>
      <c r="SJD43" s="9"/>
      <c r="SJE43" s="9"/>
      <c r="SJF43" s="9"/>
      <c r="SJG43" s="9"/>
      <c r="SJH43" s="9"/>
      <c r="SJI43" s="9"/>
      <c r="SJJ43" s="9"/>
      <c r="SJK43" s="9"/>
      <c r="SJL43" s="9"/>
      <c r="SJM43" s="9"/>
      <c r="SJN43" s="9"/>
      <c r="SJO43" s="9"/>
      <c r="SJP43" s="9"/>
      <c r="SJQ43" s="9"/>
      <c r="SJR43" s="9"/>
      <c r="SJS43" s="9"/>
      <c r="SJT43" s="9"/>
      <c r="SJU43" s="9"/>
      <c r="SJV43" s="9"/>
      <c r="SJW43" s="9"/>
      <c r="SJX43" s="9"/>
      <c r="SJY43" s="9"/>
      <c r="SJZ43" s="9"/>
      <c r="SKA43" s="9"/>
      <c r="SKB43" s="9"/>
      <c r="SKC43" s="9"/>
      <c r="SKD43" s="9"/>
      <c r="SKE43" s="9"/>
      <c r="SKF43" s="9"/>
      <c r="SKG43" s="9"/>
      <c r="SKH43" s="9"/>
      <c r="SKI43" s="9"/>
      <c r="SKJ43" s="9"/>
      <c r="SKK43" s="9"/>
      <c r="SKL43" s="9"/>
      <c r="SKM43" s="9"/>
      <c r="SKN43" s="9"/>
      <c r="SKO43" s="9"/>
      <c r="SKP43" s="9"/>
      <c r="SKQ43" s="9"/>
      <c r="SKR43" s="9"/>
      <c r="SKS43" s="9"/>
      <c r="SKT43" s="9"/>
      <c r="SKU43" s="9"/>
      <c r="SKV43" s="9"/>
      <c r="SKW43" s="9"/>
      <c r="SKX43" s="9"/>
      <c r="SKY43" s="9"/>
      <c r="SKZ43" s="9"/>
      <c r="SLA43" s="9"/>
      <c r="SLB43" s="9"/>
      <c r="SLC43" s="9"/>
      <c r="SLD43" s="9"/>
      <c r="SLE43" s="9"/>
      <c r="SLF43" s="9"/>
      <c r="SLG43" s="9"/>
      <c r="SLH43" s="9"/>
      <c r="SLI43" s="9"/>
      <c r="SLJ43" s="9"/>
      <c r="SLK43" s="9"/>
      <c r="SLL43" s="9"/>
      <c r="SLM43" s="9"/>
      <c r="SLN43" s="9"/>
      <c r="SLO43" s="9"/>
      <c r="SLP43" s="9"/>
      <c r="SLQ43" s="9"/>
      <c r="SLR43" s="9"/>
      <c r="SLS43" s="9"/>
      <c r="SLT43" s="9"/>
      <c r="SLU43" s="9"/>
      <c r="SLV43" s="9"/>
      <c r="SLW43" s="9"/>
      <c r="SLX43" s="9"/>
      <c r="SLY43" s="9"/>
      <c r="SLZ43" s="9"/>
      <c r="SMA43" s="9"/>
      <c r="SMB43" s="9"/>
      <c r="SMC43" s="9"/>
      <c r="SMD43" s="9"/>
      <c r="SME43" s="9"/>
      <c r="SMF43" s="9"/>
      <c r="SMG43" s="9"/>
      <c r="SMH43" s="9"/>
      <c r="SMI43" s="9"/>
      <c r="SMJ43" s="9"/>
      <c r="SMK43" s="9"/>
      <c r="SML43" s="9"/>
      <c r="SMM43" s="9"/>
      <c r="SMN43" s="9"/>
      <c r="SMO43" s="9"/>
      <c r="SMP43" s="9"/>
      <c r="SMQ43" s="9"/>
      <c r="SMR43" s="9"/>
      <c r="SMS43" s="9"/>
      <c r="SMT43" s="9"/>
      <c r="SMU43" s="9"/>
      <c r="SMV43" s="9"/>
      <c r="SMW43" s="9"/>
      <c r="SMX43" s="9"/>
      <c r="SMY43" s="9"/>
      <c r="SMZ43" s="9"/>
      <c r="SNA43" s="9"/>
      <c r="SNB43" s="9"/>
      <c r="SNC43" s="9"/>
      <c r="SND43" s="9"/>
      <c r="SNE43" s="9"/>
      <c r="SNF43" s="9"/>
      <c r="SNG43" s="9"/>
      <c r="SNH43" s="9"/>
      <c r="SNI43" s="9"/>
      <c r="SNJ43" s="9"/>
      <c r="SNK43" s="9"/>
      <c r="SNL43" s="9"/>
      <c r="SNM43" s="9"/>
      <c r="SNN43" s="9"/>
      <c r="SNO43" s="9"/>
      <c r="SNP43" s="9"/>
      <c r="SNQ43" s="9"/>
      <c r="SNR43" s="9"/>
      <c r="SNS43" s="9"/>
      <c r="SNT43" s="9"/>
      <c r="SNU43" s="9"/>
      <c r="SNV43" s="9"/>
      <c r="SNW43" s="9"/>
      <c r="SNX43" s="9"/>
      <c r="SNY43" s="9"/>
      <c r="SNZ43" s="9"/>
      <c r="SOA43" s="9"/>
      <c r="SOB43" s="9"/>
      <c r="SOC43" s="9"/>
      <c r="SOD43" s="9"/>
      <c r="SOE43" s="9"/>
      <c r="SOF43" s="9"/>
      <c r="SOG43" s="9"/>
      <c r="SOH43" s="9"/>
      <c r="SOI43" s="9"/>
      <c r="SOJ43" s="9"/>
      <c r="SOK43" s="9"/>
      <c r="SOL43" s="9"/>
      <c r="SOM43" s="9"/>
      <c r="SON43" s="9"/>
      <c r="SOO43" s="9"/>
      <c r="SOP43" s="9"/>
      <c r="SOQ43" s="9"/>
      <c r="SOR43" s="9"/>
      <c r="SOS43" s="9"/>
      <c r="SOT43" s="9"/>
      <c r="SOU43" s="9"/>
      <c r="SOV43" s="9"/>
      <c r="SOW43" s="9"/>
      <c r="SOX43" s="9"/>
      <c r="SOY43" s="9"/>
      <c r="SOZ43" s="9"/>
      <c r="SPA43" s="9"/>
      <c r="SPB43" s="9"/>
      <c r="SPC43" s="9"/>
      <c r="SPD43" s="9"/>
      <c r="SPE43" s="9"/>
      <c r="SPF43" s="9"/>
      <c r="SPG43" s="9"/>
      <c r="SPH43" s="9"/>
      <c r="SPI43" s="9"/>
      <c r="SPJ43" s="9"/>
      <c r="SPK43" s="9"/>
      <c r="SPL43" s="9"/>
      <c r="SPM43" s="9"/>
      <c r="SPN43" s="9"/>
      <c r="SPO43" s="9"/>
      <c r="SPP43" s="9"/>
      <c r="SPQ43" s="9"/>
      <c r="SPR43" s="9"/>
      <c r="SPS43" s="9"/>
      <c r="SPT43" s="9"/>
      <c r="SPU43" s="9"/>
      <c r="SPV43" s="9"/>
      <c r="SPW43" s="9"/>
      <c r="SPX43" s="9"/>
      <c r="SPY43" s="9"/>
      <c r="SPZ43" s="9"/>
      <c r="SQA43" s="9"/>
      <c r="SQB43" s="9"/>
      <c r="SQC43" s="9"/>
      <c r="SQD43" s="9"/>
      <c r="SQE43" s="9"/>
      <c r="SQF43" s="9"/>
      <c r="SQG43" s="9"/>
      <c r="SQH43" s="9"/>
      <c r="SQI43" s="9"/>
      <c r="SQJ43" s="9"/>
      <c r="SQK43" s="9"/>
      <c r="SQL43" s="9"/>
      <c r="SQM43" s="9"/>
      <c r="SQN43" s="9"/>
      <c r="SQO43" s="9"/>
      <c r="SQP43" s="9"/>
      <c r="SQQ43" s="9"/>
      <c r="SQR43" s="9"/>
      <c r="SQS43" s="9"/>
      <c r="SQT43" s="9"/>
      <c r="SQU43" s="9"/>
      <c r="SQV43" s="9"/>
      <c r="SQW43" s="9"/>
      <c r="SQX43" s="9"/>
      <c r="SQY43" s="9"/>
      <c r="SQZ43" s="9"/>
      <c r="SRA43" s="9"/>
      <c r="SRB43" s="9"/>
      <c r="SRC43" s="9"/>
      <c r="SRD43" s="9"/>
      <c r="SRE43" s="9"/>
      <c r="SRF43" s="9"/>
      <c r="SRG43" s="9"/>
      <c r="SRH43" s="9"/>
      <c r="SRI43" s="9"/>
      <c r="SRJ43" s="9"/>
      <c r="SRK43" s="9"/>
      <c r="SRL43" s="9"/>
      <c r="SRM43" s="9"/>
      <c r="SRN43" s="9"/>
      <c r="SRO43" s="9"/>
      <c r="SRP43" s="9"/>
      <c r="SRQ43" s="9"/>
      <c r="SRR43" s="9"/>
      <c r="SRS43" s="9"/>
      <c r="SRT43" s="9"/>
      <c r="SRU43" s="9"/>
      <c r="SRV43" s="9"/>
      <c r="SRW43" s="9"/>
      <c r="SRX43" s="9"/>
      <c r="SRY43" s="9"/>
      <c r="SRZ43" s="9"/>
      <c r="SSA43" s="9"/>
      <c r="SSB43" s="9"/>
      <c r="SSC43" s="9"/>
      <c r="SSD43" s="9"/>
      <c r="SSE43" s="9"/>
      <c r="SSF43" s="9"/>
      <c r="SSG43" s="9"/>
      <c r="SSH43" s="9"/>
      <c r="SSI43" s="9"/>
      <c r="SSJ43" s="9"/>
      <c r="SSK43" s="9"/>
      <c r="SSL43" s="9"/>
      <c r="SSM43" s="9"/>
      <c r="SSN43" s="9"/>
      <c r="SSO43" s="9"/>
      <c r="SSP43" s="9"/>
      <c r="SSQ43" s="9"/>
      <c r="SSR43" s="9"/>
      <c r="SSS43" s="9"/>
      <c r="SST43" s="9"/>
      <c r="SSU43" s="9"/>
      <c r="SSV43" s="9"/>
      <c r="SSW43" s="9"/>
      <c r="SSX43" s="9"/>
      <c r="SSY43" s="9"/>
      <c r="SSZ43" s="9"/>
      <c r="STA43" s="9"/>
      <c r="STB43" s="9"/>
      <c r="STC43" s="9"/>
      <c r="STD43" s="9"/>
      <c r="STE43" s="9"/>
      <c r="STF43" s="9"/>
      <c r="STG43" s="9"/>
      <c r="STH43" s="9"/>
      <c r="STI43" s="9"/>
      <c r="STJ43" s="9"/>
      <c r="STK43" s="9"/>
      <c r="STL43" s="9"/>
      <c r="STM43" s="9"/>
      <c r="STN43" s="9"/>
      <c r="STO43" s="9"/>
      <c r="STP43" s="9"/>
      <c r="STQ43" s="9"/>
      <c r="STR43" s="9"/>
      <c r="STS43" s="9"/>
      <c r="STT43" s="9"/>
      <c r="STU43" s="9"/>
      <c r="STV43" s="9"/>
      <c r="STW43" s="9"/>
      <c r="STX43" s="9"/>
      <c r="STY43" s="9"/>
      <c r="STZ43" s="9"/>
      <c r="SUA43" s="9"/>
      <c r="SUB43" s="9"/>
      <c r="SUC43" s="9"/>
      <c r="SUD43" s="9"/>
      <c r="SUE43" s="9"/>
      <c r="SUF43" s="9"/>
      <c r="SUG43" s="9"/>
      <c r="SUH43" s="9"/>
      <c r="SUI43" s="9"/>
      <c r="SUJ43" s="9"/>
      <c r="SUK43" s="9"/>
      <c r="SUL43" s="9"/>
      <c r="SUM43" s="9"/>
      <c r="SUN43" s="9"/>
      <c r="SUO43" s="9"/>
      <c r="SUP43" s="9"/>
      <c r="SUQ43" s="9"/>
      <c r="SUR43" s="9"/>
      <c r="SUS43" s="9"/>
      <c r="SUT43" s="9"/>
      <c r="SUU43" s="9"/>
      <c r="SUV43" s="9"/>
      <c r="SUW43" s="9"/>
      <c r="SUX43" s="9"/>
      <c r="SUY43" s="9"/>
      <c r="SUZ43" s="9"/>
      <c r="SVA43" s="9"/>
      <c r="SVB43" s="9"/>
      <c r="SVC43" s="9"/>
      <c r="SVD43" s="9"/>
      <c r="SVE43" s="9"/>
      <c r="SVF43" s="9"/>
      <c r="SVG43" s="9"/>
      <c r="SVH43" s="9"/>
      <c r="SVI43" s="9"/>
      <c r="SVJ43" s="9"/>
      <c r="SVK43" s="9"/>
      <c r="SVL43" s="9"/>
      <c r="SVM43" s="9"/>
      <c r="SVN43" s="9"/>
      <c r="SVO43" s="9"/>
      <c r="SVP43" s="9"/>
      <c r="SVQ43" s="9"/>
      <c r="SVR43" s="9"/>
      <c r="SVS43" s="9"/>
      <c r="SVT43" s="9"/>
      <c r="SVU43" s="9"/>
      <c r="SVV43" s="9"/>
      <c r="SVW43" s="9"/>
      <c r="SVX43" s="9"/>
      <c r="SVY43" s="9"/>
      <c r="SVZ43" s="9"/>
      <c r="SWA43" s="9"/>
      <c r="SWB43" s="9"/>
      <c r="SWC43" s="9"/>
      <c r="SWD43" s="9"/>
      <c r="SWE43" s="9"/>
      <c r="SWF43" s="9"/>
      <c r="SWG43" s="9"/>
      <c r="SWH43" s="9"/>
      <c r="SWI43" s="9"/>
      <c r="SWJ43" s="9"/>
      <c r="SWK43" s="9"/>
      <c r="SWL43" s="9"/>
      <c r="SWM43" s="9"/>
      <c r="SWN43" s="9"/>
      <c r="SWO43" s="9"/>
      <c r="SWP43" s="9"/>
      <c r="SWQ43" s="9"/>
      <c r="SWR43" s="9"/>
      <c r="SWS43" s="9"/>
      <c r="SWT43" s="9"/>
      <c r="SWU43" s="9"/>
      <c r="SWV43" s="9"/>
      <c r="SWW43" s="9"/>
      <c r="SWX43" s="9"/>
      <c r="SWY43" s="9"/>
      <c r="SWZ43" s="9"/>
      <c r="SXA43" s="9"/>
      <c r="SXB43" s="9"/>
      <c r="SXC43" s="9"/>
      <c r="SXD43" s="9"/>
      <c r="SXE43" s="9"/>
      <c r="SXF43" s="9"/>
      <c r="SXG43" s="9"/>
      <c r="SXH43" s="9"/>
      <c r="SXI43" s="9"/>
      <c r="SXJ43" s="9"/>
      <c r="SXK43" s="9"/>
      <c r="SXL43" s="9"/>
      <c r="SXM43" s="9"/>
      <c r="SXN43" s="9"/>
      <c r="SXO43" s="9"/>
      <c r="SXP43" s="9"/>
      <c r="SXQ43" s="9"/>
      <c r="SXR43" s="9"/>
      <c r="SXS43" s="9"/>
      <c r="SXT43" s="9"/>
      <c r="SXU43" s="9"/>
      <c r="SXV43" s="9"/>
      <c r="SXW43" s="9"/>
      <c r="SXX43" s="9"/>
      <c r="SXY43" s="9"/>
      <c r="SXZ43" s="9"/>
      <c r="SYA43" s="9"/>
      <c r="SYB43" s="9"/>
      <c r="SYC43" s="9"/>
      <c r="SYD43" s="9"/>
      <c r="SYE43" s="9"/>
      <c r="SYF43" s="9"/>
      <c r="SYG43" s="9"/>
      <c r="SYH43" s="9"/>
      <c r="SYI43" s="9"/>
      <c r="SYJ43" s="9"/>
      <c r="SYK43" s="9"/>
      <c r="SYL43" s="9"/>
      <c r="SYM43" s="9"/>
      <c r="SYN43" s="9"/>
      <c r="SYO43" s="9"/>
      <c r="SYP43" s="9"/>
      <c r="SYQ43" s="9"/>
      <c r="SYR43" s="9"/>
      <c r="SYS43" s="9"/>
      <c r="SYT43" s="9"/>
      <c r="SYU43" s="9"/>
      <c r="SYV43" s="9"/>
      <c r="SYW43" s="9"/>
      <c r="SYX43" s="9"/>
      <c r="SYY43" s="9"/>
      <c r="SYZ43" s="9"/>
      <c r="SZA43" s="9"/>
      <c r="SZB43" s="9"/>
      <c r="SZC43" s="9"/>
      <c r="SZD43" s="9"/>
      <c r="SZE43" s="9"/>
      <c r="SZF43" s="9"/>
      <c r="SZG43" s="9"/>
      <c r="SZH43" s="9"/>
      <c r="SZI43" s="9"/>
      <c r="SZJ43" s="9"/>
      <c r="SZK43" s="9"/>
      <c r="SZL43" s="9"/>
      <c r="SZM43" s="9"/>
      <c r="SZN43" s="9"/>
      <c r="SZO43" s="9"/>
      <c r="SZP43" s="9"/>
      <c r="SZQ43" s="9"/>
      <c r="SZR43" s="9"/>
      <c r="SZS43" s="9"/>
      <c r="SZT43" s="9"/>
      <c r="SZU43" s="9"/>
      <c r="SZV43" s="9"/>
      <c r="SZW43" s="9"/>
      <c r="SZX43" s="9"/>
      <c r="SZY43" s="9"/>
      <c r="SZZ43" s="9"/>
      <c r="TAA43" s="9"/>
      <c r="TAB43" s="9"/>
      <c r="TAC43" s="9"/>
      <c r="TAD43" s="9"/>
      <c r="TAE43" s="9"/>
      <c r="TAF43" s="9"/>
      <c r="TAG43" s="9"/>
      <c r="TAH43" s="9"/>
      <c r="TAI43" s="9"/>
      <c r="TAJ43" s="9"/>
      <c r="TAK43" s="9"/>
      <c r="TAL43" s="9"/>
      <c r="TAM43" s="9"/>
      <c r="TAN43" s="9"/>
      <c r="TAO43" s="9"/>
      <c r="TAP43" s="9"/>
      <c r="TAQ43" s="9"/>
      <c r="TAR43" s="9"/>
      <c r="TAS43" s="9"/>
      <c r="TAT43" s="9"/>
      <c r="TAU43" s="9"/>
      <c r="TAV43" s="9"/>
      <c r="TAW43" s="9"/>
      <c r="TAX43" s="9"/>
      <c r="TAY43" s="9"/>
      <c r="TAZ43" s="9"/>
      <c r="TBA43" s="9"/>
      <c r="TBB43" s="9"/>
      <c r="TBC43" s="9"/>
      <c r="TBD43" s="9"/>
      <c r="TBE43" s="9"/>
      <c r="TBF43" s="9"/>
      <c r="TBG43" s="9"/>
      <c r="TBH43" s="9"/>
      <c r="TBI43" s="9"/>
      <c r="TBJ43" s="9"/>
      <c r="TBK43" s="9"/>
      <c r="TBL43" s="9"/>
      <c r="TBM43" s="9"/>
      <c r="TBN43" s="9"/>
      <c r="TBO43" s="9"/>
      <c r="TBP43" s="9"/>
      <c r="TBQ43" s="9"/>
      <c r="TBR43" s="9"/>
      <c r="TBS43" s="9"/>
      <c r="TBT43" s="9"/>
      <c r="TBU43" s="9"/>
      <c r="TBV43" s="9"/>
      <c r="TBW43" s="9"/>
      <c r="TBX43" s="9"/>
      <c r="TBY43" s="9"/>
      <c r="TBZ43" s="9"/>
      <c r="TCA43" s="9"/>
      <c r="TCB43" s="9"/>
      <c r="TCC43" s="9"/>
      <c r="TCD43" s="9"/>
      <c r="TCE43" s="9"/>
      <c r="TCF43" s="9"/>
      <c r="TCG43" s="9"/>
      <c r="TCH43" s="9"/>
      <c r="TCI43" s="9"/>
      <c r="TCJ43" s="9"/>
      <c r="TCK43" s="9"/>
      <c r="TCL43" s="9"/>
      <c r="TCM43" s="9"/>
      <c r="TCN43" s="9"/>
      <c r="TCO43" s="9"/>
      <c r="TCP43" s="9"/>
      <c r="TCQ43" s="9"/>
      <c r="TCR43" s="9"/>
      <c r="TCS43" s="9"/>
      <c r="TCT43" s="9"/>
      <c r="TCU43" s="9"/>
      <c r="TCV43" s="9"/>
      <c r="TCW43" s="9"/>
      <c r="TCX43" s="9"/>
      <c r="TCY43" s="9"/>
      <c r="TCZ43" s="9"/>
      <c r="TDA43" s="9"/>
      <c r="TDB43" s="9"/>
      <c r="TDC43" s="9"/>
      <c r="TDD43" s="9"/>
      <c r="TDE43" s="9"/>
      <c r="TDF43" s="9"/>
      <c r="TDG43" s="9"/>
      <c r="TDH43" s="9"/>
      <c r="TDI43" s="9"/>
      <c r="TDJ43" s="9"/>
      <c r="TDK43" s="9"/>
      <c r="TDL43" s="9"/>
      <c r="TDM43" s="9"/>
      <c r="TDN43" s="9"/>
      <c r="TDO43" s="9"/>
      <c r="TDP43" s="9"/>
      <c r="TDQ43" s="9"/>
      <c r="TDR43" s="9"/>
      <c r="TDS43" s="9"/>
      <c r="TDT43" s="9"/>
      <c r="TDU43" s="9"/>
      <c r="TDV43" s="9"/>
      <c r="TDW43" s="9"/>
      <c r="TDX43" s="9"/>
      <c r="TDY43" s="9"/>
      <c r="TDZ43" s="9"/>
      <c r="TEA43" s="9"/>
      <c r="TEB43" s="9"/>
      <c r="TEC43" s="9"/>
      <c r="TED43" s="9"/>
      <c r="TEE43" s="9"/>
      <c r="TEF43" s="9"/>
      <c r="TEG43" s="9"/>
      <c r="TEH43" s="9"/>
      <c r="TEI43" s="9"/>
      <c r="TEJ43" s="9"/>
      <c r="TEK43" s="9"/>
      <c r="TEL43" s="9"/>
      <c r="TEM43" s="9"/>
      <c r="TEN43" s="9"/>
      <c r="TEO43" s="9"/>
      <c r="TEP43" s="9"/>
      <c r="TEQ43" s="9"/>
      <c r="TER43" s="9"/>
      <c r="TES43" s="9"/>
      <c r="TET43" s="9"/>
      <c r="TEU43" s="9"/>
      <c r="TEV43" s="9"/>
      <c r="TEW43" s="9"/>
      <c r="TEX43" s="9"/>
      <c r="TEY43" s="9"/>
      <c r="TEZ43" s="9"/>
      <c r="TFA43" s="9"/>
      <c r="TFB43" s="9"/>
      <c r="TFC43" s="9"/>
      <c r="TFD43" s="9"/>
      <c r="TFE43" s="9"/>
      <c r="TFF43" s="9"/>
      <c r="TFG43" s="9"/>
      <c r="TFH43" s="9"/>
      <c r="TFI43" s="9"/>
      <c r="TFJ43" s="9"/>
      <c r="TFK43" s="9"/>
      <c r="TFL43" s="9"/>
      <c r="TFM43" s="9"/>
      <c r="TFN43" s="9"/>
      <c r="TFO43" s="9"/>
      <c r="TFP43" s="9"/>
      <c r="TFQ43" s="9"/>
      <c r="TFR43" s="9"/>
      <c r="TFS43" s="9"/>
      <c r="TFT43" s="9"/>
      <c r="TFU43" s="9"/>
      <c r="TFV43" s="9"/>
      <c r="TFW43" s="9"/>
      <c r="TFX43" s="9"/>
      <c r="TFY43" s="9"/>
      <c r="TFZ43" s="9"/>
      <c r="TGA43" s="9"/>
      <c r="TGB43" s="9"/>
      <c r="TGC43" s="9"/>
      <c r="TGD43" s="9"/>
      <c r="TGE43" s="9"/>
      <c r="TGF43" s="9"/>
      <c r="TGG43" s="9"/>
      <c r="TGH43" s="9"/>
      <c r="TGI43" s="9"/>
      <c r="TGJ43" s="9"/>
      <c r="TGK43" s="9"/>
      <c r="TGL43" s="9"/>
      <c r="TGM43" s="9"/>
      <c r="TGN43" s="9"/>
      <c r="TGO43" s="9"/>
      <c r="TGP43" s="9"/>
      <c r="TGQ43" s="9"/>
      <c r="TGR43" s="9"/>
      <c r="TGS43" s="9"/>
      <c r="TGT43" s="9"/>
      <c r="TGU43" s="9"/>
      <c r="TGV43" s="9"/>
      <c r="TGW43" s="9"/>
      <c r="TGX43" s="9"/>
      <c r="TGY43" s="9"/>
      <c r="TGZ43" s="9"/>
      <c r="THA43" s="9"/>
      <c r="THB43" s="9"/>
      <c r="THC43" s="9"/>
      <c r="THD43" s="9"/>
      <c r="THE43" s="9"/>
      <c r="THF43" s="9"/>
      <c r="THG43" s="9"/>
      <c r="THH43" s="9"/>
      <c r="THI43" s="9"/>
      <c r="THJ43" s="9"/>
      <c r="THK43" s="9"/>
      <c r="THL43" s="9"/>
      <c r="THM43" s="9"/>
      <c r="THN43" s="9"/>
      <c r="THO43" s="9"/>
      <c r="THP43" s="9"/>
      <c r="THQ43" s="9"/>
      <c r="THR43" s="9"/>
      <c r="THS43" s="9"/>
      <c r="THT43" s="9"/>
      <c r="THU43" s="9"/>
      <c r="THV43" s="9"/>
      <c r="THW43" s="9"/>
      <c r="THX43" s="9"/>
      <c r="THY43" s="9"/>
      <c r="THZ43" s="9"/>
      <c r="TIA43" s="9"/>
      <c r="TIB43" s="9"/>
      <c r="TIC43" s="9"/>
      <c r="TID43" s="9"/>
      <c r="TIE43" s="9"/>
      <c r="TIF43" s="9"/>
      <c r="TIG43" s="9"/>
      <c r="TIH43" s="9"/>
      <c r="TII43" s="9"/>
      <c r="TIJ43" s="9"/>
      <c r="TIK43" s="9"/>
      <c r="TIL43" s="9"/>
      <c r="TIM43" s="9"/>
      <c r="TIN43" s="9"/>
      <c r="TIO43" s="9"/>
      <c r="TIP43" s="9"/>
      <c r="TIQ43" s="9"/>
      <c r="TIR43" s="9"/>
      <c r="TIS43" s="9"/>
      <c r="TIT43" s="9"/>
      <c r="TIU43" s="9"/>
      <c r="TIV43" s="9"/>
      <c r="TIW43" s="9"/>
      <c r="TIX43" s="9"/>
      <c r="TIY43" s="9"/>
      <c r="TIZ43" s="9"/>
      <c r="TJA43" s="9"/>
      <c r="TJB43" s="9"/>
      <c r="TJC43" s="9"/>
      <c r="TJD43" s="9"/>
      <c r="TJE43" s="9"/>
      <c r="TJF43" s="9"/>
      <c r="TJG43" s="9"/>
      <c r="TJH43" s="9"/>
      <c r="TJI43" s="9"/>
      <c r="TJJ43" s="9"/>
      <c r="TJK43" s="9"/>
      <c r="TJL43" s="9"/>
      <c r="TJM43" s="9"/>
      <c r="TJN43" s="9"/>
      <c r="TJO43" s="9"/>
      <c r="TJP43" s="9"/>
      <c r="TJQ43" s="9"/>
      <c r="TJR43" s="9"/>
      <c r="TJS43" s="9"/>
      <c r="TJT43" s="9"/>
      <c r="TJU43" s="9"/>
      <c r="TJV43" s="9"/>
      <c r="TJW43" s="9"/>
      <c r="TJX43" s="9"/>
      <c r="TJY43" s="9"/>
      <c r="TJZ43" s="9"/>
      <c r="TKA43" s="9"/>
      <c r="TKB43" s="9"/>
      <c r="TKC43" s="9"/>
      <c r="TKD43" s="9"/>
      <c r="TKE43" s="9"/>
      <c r="TKF43" s="9"/>
      <c r="TKG43" s="9"/>
      <c r="TKH43" s="9"/>
      <c r="TKI43" s="9"/>
      <c r="TKJ43" s="9"/>
      <c r="TKK43" s="9"/>
      <c r="TKL43" s="9"/>
      <c r="TKM43" s="9"/>
      <c r="TKN43" s="9"/>
      <c r="TKO43" s="9"/>
      <c r="TKP43" s="9"/>
      <c r="TKQ43" s="9"/>
      <c r="TKR43" s="9"/>
      <c r="TKS43" s="9"/>
      <c r="TKT43" s="9"/>
      <c r="TKU43" s="9"/>
      <c r="TKV43" s="9"/>
      <c r="TKW43" s="9"/>
      <c r="TKX43" s="9"/>
      <c r="TKY43" s="9"/>
      <c r="TKZ43" s="9"/>
      <c r="TLA43" s="9"/>
      <c r="TLB43" s="9"/>
      <c r="TLC43" s="9"/>
      <c r="TLD43" s="9"/>
      <c r="TLE43" s="9"/>
      <c r="TLF43" s="9"/>
      <c r="TLG43" s="9"/>
      <c r="TLH43" s="9"/>
      <c r="TLI43" s="9"/>
      <c r="TLJ43" s="9"/>
      <c r="TLK43" s="9"/>
      <c r="TLL43" s="9"/>
      <c r="TLM43" s="9"/>
      <c r="TLN43" s="9"/>
      <c r="TLO43" s="9"/>
      <c r="TLP43" s="9"/>
      <c r="TLQ43" s="9"/>
      <c r="TLR43" s="9"/>
      <c r="TLS43" s="9"/>
      <c r="TLT43" s="9"/>
      <c r="TLU43" s="9"/>
      <c r="TLV43" s="9"/>
      <c r="TLW43" s="9"/>
      <c r="TLX43" s="9"/>
      <c r="TLY43" s="9"/>
      <c r="TLZ43" s="9"/>
      <c r="TMA43" s="9"/>
      <c r="TMB43" s="9"/>
      <c r="TMC43" s="9"/>
      <c r="TMD43" s="9"/>
      <c r="TME43" s="9"/>
      <c r="TMF43" s="9"/>
      <c r="TMG43" s="9"/>
      <c r="TMH43" s="9"/>
      <c r="TMI43" s="9"/>
      <c r="TMJ43" s="9"/>
      <c r="TMK43" s="9"/>
      <c r="TML43" s="9"/>
      <c r="TMM43" s="9"/>
      <c r="TMN43" s="9"/>
      <c r="TMO43" s="9"/>
      <c r="TMP43" s="9"/>
      <c r="TMQ43" s="9"/>
      <c r="TMR43" s="9"/>
      <c r="TMS43" s="9"/>
      <c r="TMT43" s="9"/>
      <c r="TMU43" s="9"/>
      <c r="TMV43" s="9"/>
      <c r="TMW43" s="9"/>
      <c r="TMX43" s="9"/>
      <c r="TMY43" s="9"/>
      <c r="TMZ43" s="9"/>
      <c r="TNA43" s="9"/>
      <c r="TNB43" s="9"/>
      <c r="TNC43" s="9"/>
      <c r="TND43" s="9"/>
      <c r="TNE43" s="9"/>
      <c r="TNF43" s="9"/>
      <c r="TNG43" s="9"/>
      <c r="TNH43" s="9"/>
      <c r="TNI43" s="9"/>
      <c r="TNJ43" s="9"/>
      <c r="TNK43" s="9"/>
      <c r="TNL43" s="9"/>
      <c r="TNM43" s="9"/>
      <c r="TNN43" s="9"/>
      <c r="TNO43" s="9"/>
      <c r="TNP43" s="9"/>
      <c r="TNQ43" s="9"/>
      <c r="TNR43" s="9"/>
      <c r="TNS43" s="9"/>
      <c r="TNT43" s="9"/>
      <c r="TNU43" s="9"/>
      <c r="TNV43" s="9"/>
      <c r="TNW43" s="9"/>
      <c r="TNX43" s="9"/>
      <c r="TNY43" s="9"/>
      <c r="TNZ43" s="9"/>
      <c r="TOA43" s="9"/>
      <c r="TOB43" s="9"/>
      <c r="TOC43" s="9"/>
      <c r="TOD43" s="9"/>
      <c r="TOE43" s="9"/>
      <c r="TOF43" s="9"/>
      <c r="TOG43" s="9"/>
      <c r="TOH43" s="9"/>
      <c r="TOI43" s="9"/>
      <c r="TOJ43" s="9"/>
      <c r="TOK43" s="9"/>
      <c r="TOL43" s="9"/>
      <c r="TOM43" s="9"/>
      <c r="TON43" s="9"/>
      <c r="TOO43" s="9"/>
      <c r="TOP43" s="9"/>
      <c r="TOQ43" s="9"/>
      <c r="TOR43" s="9"/>
      <c r="TOS43" s="9"/>
      <c r="TOT43" s="9"/>
      <c r="TOU43" s="9"/>
      <c r="TOV43" s="9"/>
      <c r="TOW43" s="9"/>
      <c r="TOX43" s="9"/>
      <c r="TOY43" s="9"/>
      <c r="TOZ43" s="9"/>
      <c r="TPA43" s="9"/>
      <c r="TPB43" s="9"/>
      <c r="TPC43" s="9"/>
      <c r="TPD43" s="9"/>
      <c r="TPE43" s="9"/>
      <c r="TPF43" s="9"/>
      <c r="TPG43" s="9"/>
      <c r="TPH43" s="9"/>
      <c r="TPI43" s="9"/>
      <c r="TPJ43" s="9"/>
      <c r="TPK43" s="9"/>
      <c r="TPL43" s="9"/>
      <c r="TPM43" s="9"/>
      <c r="TPN43" s="9"/>
      <c r="TPO43" s="9"/>
      <c r="TPP43" s="9"/>
      <c r="TPQ43" s="9"/>
      <c r="TPR43" s="9"/>
      <c r="TPS43" s="9"/>
      <c r="TPT43" s="9"/>
      <c r="TPU43" s="9"/>
      <c r="TPV43" s="9"/>
      <c r="TPW43" s="9"/>
      <c r="TPX43" s="9"/>
      <c r="TPY43" s="9"/>
      <c r="TPZ43" s="9"/>
      <c r="TQA43" s="9"/>
      <c r="TQB43" s="9"/>
      <c r="TQC43" s="9"/>
      <c r="TQD43" s="9"/>
      <c r="TQE43" s="9"/>
      <c r="TQF43" s="9"/>
      <c r="TQG43" s="9"/>
      <c r="TQH43" s="9"/>
      <c r="TQI43" s="9"/>
      <c r="TQJ43" s="9"/>
      <c r="TQK43" s="9"/>
      <c r="TQL43" s="9"/>
      <c r="TQM43" s="9"/>
      <c r="TQN43" s="9"/>
      <c r="TQO43" s="9"/>
      <c r="TQP43" s="9"/>
      <c r="TQQ43" s="9"/>
      <c r="TQR43" s="9"/>
      <c r="TQS43" s="9"/>
      <c r="TQT43" s="9"/>
      <c r="TQU43" s="9"/>
      <c r="TQV43" s="9"/>
      <c r="TQW43" s="9"/>
      <c r="TQX43" s="9"/>
      <c r="TQY43" s="9"/>
      <c r="TQZ43" s="9"/>
      <c r="TRA43" s="9"/>
      <c r="TRB43" s="9"/>
      <c r="TRC43" s="9"/>
      <c r="TRD43" s="9"/>
      <c r="TRE43" s="9"/>
      <c r="TRF43" s="9"/>
      <c r="TRG43" s="9"/>
      <c r="TRH43" s="9"/>
      <c r="TRI43" s="9"/>
      <c r="TRJ43" s="9"/>
      <c r="TRK43" s="9"/>
      <c r="TRL43" s="9"/>
      <c r="TRM43" s="9"/>
      <c r="TRN43" s="9"/>
      <c r="TRO43" s="9"/>
      <c r="TRP43" s="9"/>
      <c r="TRQ43" s="9"/>
      <c r="TRR43" s="9"/>
      <c r="TRS43" s="9"/>
      <c r="TRT43" s="9"/>
      <c r="TRU43" s="9"/>
      <c r="TRV43" s="9"/>
      <c r="TRW43" s="9"/>
      <c r="TRX43" s="9"/>
      <c r="TRY43" s="9"/>
      <c r="TRZ43" s="9"/>
      <c r="TSA43" s="9"/>
      <c r="TSB43" s="9"/>
      <c r="TSC43" s="9"/>
      <c r="TSD43" s="9"/>
      <c r="TSE43" s="9"/>
      <c r="TSF43" s="9"/>
      <c r="TSG43" s="9"/>
      <c r="TSH43" s="9"/>
      <c r="TSI43" s="9"/>
      <c r="TSJ43" s="9"/>
      <c r="TSK43" s="9"/>
      <c r="TSL43" s="9"/>
      <c r="TSM43" s="9"/>
      <c r="TSN43" s="9"/>
      <c r="TSO43" s="9"/>
      <c r="TSP43" s="9"/>
      <c r="TSQ43" s="9"/>
      <c r="TSR43" s="9"/>
      <c r="TSS43" s="9"/>
      <c r="TST43" s="9"/>
      <c r="TSU43" s="9"/>
      <c r="TSV43" s="9"/>
      <c r="TSW43" s="9"/>
      <c r="TSX43" s="9"/>
      <c r="TSY43" s="9"/>
      <c r="TSZ43" s="9"/>
      <c r="TTA43" s="9"/>
      <c r="TTB43" s="9"/>
      <c r="TTC43" s="9"/>
      <c r="TTD43" s="9"/>
      <c r="TTE43" s="9"/>
      <c r="TTF43" s="9"/>
      <c r="TTG43" s="9"/>
      <c r="TTH43" s="9"/>
      <c r="TTI43" s="9"/>
      <c r="TTJ43" s="9"/>
      <c r="TTK43" s="9"/>
      <c r="TTL43" s="9"/>
      <c r="TTM43" s="9"/>
      <c r="TTN43" s="9"/>
      <c r="TTO43" s="9"/>
      <c r="TTP43" s="9"/>
      <c r="TTQ43" s="9"/>
      <c r="TTR43" s="9"/>
      <c r="TTS43" s="9"/>
      <c r="TTT43" s="9"/>
      <c r="TTU43" s="9"/>
      <c r="TTV43" s="9"/>
      <c r="TTW43" s="9"/>
      <c r="TTX43" s="9"/>
      <c r="TTY43" s="9"/>
      <c r="TTZ43" s="9"/>
      <c r="TUA43" s="9"/>
      <c r="TUB43" s="9"/>
      <c r="TUC43" s="9"/>
      <c r="TUD43" s="9"/>
      <c r="TUE43" s="9"/>
      <c r="TUF43" s="9"/>
      <c r="TUG43" s="9"/>
      <c r="TUH43" s="9"/>
      <c r="TUI43" s="9"/>
      <c r="TUJ43" s="9"/>
      <c r="TUK43" s="9"/>
      <c r="TUL43" s="9"/>
      <c r="TUM43" s="9"/>
      <c r="TUN43" s="9"/>
      <c r="TUO43" s="9"/>
      <c r="TUP43" s="9"/>
      <c r="TUQ43" s="9"/>
      <c r="TUR43" s="9"/>
      <c r="TUS43" s="9"/>
      <c r="TUT43" s="9"/>
      <c r="TUU43" s="9"/>
      <c r="TUV43" s="9"/>
      <c r="TUW43" s="9"/>
      <c r="TUX43" s="9"/>
      <c r="TUY43" s="9"/>
      <c r="TUZ43" s="9"/>
      <c r="TVA43" s="9"/>
      <c r="TVB43" s="9"/>
      <c r="TVC43" s="9"/>
      <c r="TVD43" s="9"/>
      <c r="TVE43" s="9"/>
      <c r="TVF43" s="9"/>
      <c r="TVG43" s="9"/>
      <c r="TVH43" s="9"/>
      <c r="TVI43" s="9"/>
      <c r="TVJ43" s="9"/>
      <c r="TVK43" s="9"/>
      <c r="TVL43" s="9"/>
      <c r="TVM43" s="9"/>
      <c r="TVN43" s="9"/>
      <c r="TVO43" s="9"/>
      <c r="TVP43" s="9"/>
      <c r="TVQ43" s="9"/>
      <c r="TVR43" s="9"/>
      <c r="TVS43" s="9"/>
      <c r="TVT43" s="9"/>
      <c r="TVU43" s="9"/>
      <c r="TVV43" s="9"/>
      <c r="TVW43" s="9"/>
      <c r="TVX43" s="9"/>
      <c r="TVY43" s="9"/>
      <c r="TVZ43" s="9"/>
      <c r="TWA43" s="9"/>
      <c r="TWB43" s="9"/>
      <c r="TWC43" s="9"/>
      <c r="TWD43" s="9"/>
      <c r="TWE43" s="9"/>
      <c r="TWF43" s="9"/>
      <c r="TWG43" s="9"/>
      <c r="TWH43" s="9"/>
      <c r="TWI43" s="9"/>
      <c r="TWJ43" s="9"/>
      <c r="TWK43" s="9"/>
      <c r="TWL43" s="9"/>
      <c r="TWM43" s="9"/>
      <c r="TWN43" s="9"/>
      <c r="TWO43" s="9"/>
      <c r="TWP43" s="9"/>
      <c r="TWQ43" s="9"/>
      <c r="TWR43" s="9"/>
      <c r="TWS43" s="9"/>
      <c r="TWT43" s="9"/>
      <c r="TWU43" s="9"/>
      <c r="TWV43" s="9"/>
      <c r="TWW43" s="9"/>
      <c r="TWX43" s="9"/>
      <c r="TWY43" s="9"/>
      <c r="TWZ43" s="9"/>
      <c r="TXA43" s="9"/>
      <c r="TXB43" s="9"/>
      <c r="TXC43" s="9"/>
      <c r="TXD43" s="9"/>
      <c r="TXE43" s="9"/>
      <c r="TXF43" s="9"/>
      <c r="TXG43" s="9"/>
      <c r="TXH43" s="9"/>
      <c r="TXI43" s="9"/>
      <c r="TXJ43" s="9"/>
      <c r="TXK43" s="9"/>
      <c r="TXL43" s="9"/>
      <c r="TXM43" s="9"/>
      <c r="TXN43" s="9"/>
      <c r="TXO43" s="9"/>
      <c r="TXP43" s="9"/>
      <c r="TXQ43" s="9"/>
      <c r="TXR43" s="9"/>
      <c r="TXS43" s="9"/>
      <c r="TXT43" s="9"/>
      <c r="TXU43" s="9"/>
      <c r="TXV43" s="9"/>
      <c r="TXW43" s="9"/>
      <c r="TXX43" s="9"/>
      <c r="TXY43" s="9"/>
      <c r="TXZ43" s="9"/>
      <c r="TYA43" s="9"/>
      <c r="TYB43" s="9"/>
      <c r="TYC43" s="9"/>
      <c r="TYD43" s="9"/>
      <c r="TYE43" s="9"/>
      <c r="TYF43" s="9"/>
      <c r="TYG43" s="9"/>
      <c r="TYH43" s="9"/>
      <c r="TYI43" s="9"/>
      <c r="TYJ43" s="9"/>
      <c r="TYK43" s="9"/>
      <c r="TYL43" s="9"/>
      <c r="TYM43" s="9"/>
      <c r="TYN43" s="9"/>
      <c r="TYO43" s="9"/>
      <c r="TYP43" s="9"/>
      <c r="TYQ43" s="9"/>
      <c r="TYR43" s="9"/>
      <c r="TYS43" s="9"/>
      <c r="TYT43" s="9"/>
      <c r="TYU43" s="9"/>
      <c r="TYV43" s="9"/>
      <c r="TYW43" s="9"/>
      <c r="TYX43" s="9"/>
      <c r="TYY43" s="9"/>
      <c r="TYZ43" s="9"/>
      <c r="TZA43" s="9"/>
      <c r="TZB43" s="9"/>
      <c r="TZC43" s="9"/>
      <c r="TZD43" s="9"/>
      <c r="TZE43" s="9"/>
      <c r="TZF43" s="9"/>
      <c r="TZG43" s="9"/>
      <c r="TZH43" s="9"/>
      <c r="TZI43" s="9"/>
      <c r="TZJ43" s="9"/>
      <c r="TZK43" s="9"/>
      <c r="TZL43" s="9"/>
      <c r="TZM43" s="9"/>
      <c r="TZN43" s="9"/>
      <c r="TZO43" s="9"/>
      <c r="TZP43" s="9"/>
      <c r="TZQ43" s="9"/>
      <c r="TZR43" s="9"/>
      <c r="TZS43" s="9"/>
      <c r="TZT43" s="9"/>
      <c r="TZU43" s="9"/>
      <c r="TZV43" s="9"/>
      <c r="TZW43" s="9"/>
      <c r="TZX43" s="9"/>
      <c r="TZY43" s="9"/>
      <c r="TZZ43" s="9"/>
      <c r="UAA43" s="9"/>
      <c r="UAB43" s="9"/>
      <c r="UAC43" s="9"/>
      <c r="UAD43" s="9"/>
      <c r="UAE43" s="9"/>
      <c r="UAF43" s="9"/>
      <c r="UAG43" s="9"/>
      <c r="UAH43" s="9"/>
      <c r="UAI43" s="9"/>
      <c r="UAJ43" s="9"/>
      <c r="UAK43" s="9"/>
      <c r="UAL43" s="9"/>
      <c r="UAM43" s="9"/>
      <c r="UAN43" s="9"/>
      <c r="UAO43" s="9"/>
      <c r="UAP43" s="9"/>
      <c r="UAQ43" s="9"/>
      <c r="UAR43" s="9"/>
      <c r="UAS43" s="9"/>
      <c r="UAT43" s="9"/>
      <c r="UAU43" s="9"/>
      <c r="UAV43" s="9"/>
      <c r="UAW43" s="9"/>
      <c r="UAX43" s="9"/>
      <c r="UAY43" s="9"/>
      <c r="UAZ43" s="9"/>
      <c r="UBA43" s="9"/>
      <c r="UBB43" s="9"/>
      <c r="UBC43" s="9"/>
      <c r="UBD43" s="9"/>
      <c r="UBE43" s="9"/>
      <c r="UBF43" s="9"/>
      <c r="UBG43" s="9"/>
      <c r="UBH43" s="9"/>
      <c r="UBI43" s="9"/>
      <c r="UBJ43" s="9"/>
      <c r="UBK43" s="9"/>
      <c r="UBL43" s="9"/>
      <c r="UBM43" s="9"/>
      <c r="UBN43" s="9"/>
      <c r="UBO43" s="9"/>
      <c r="UBP43" s="9"/>
      <c r="UBQ43" s="9"/>
      <c r="UBR43" s="9"/>
      <c r="UBS43" s="9"/>
      <c r="UBT43" s="9"/>
      <c r="UBU43" s="9"/>
      <c r="UBV43" s="9"/>
      <c r="UBW43" s="9"/>
      <c r="UBX43" s="9"/>
      <c r="UBY43" s="9"/>
      <c r="UBZ43" s="9"/>
      <c r="UCA43" s="9"/>
      <c r="UCB43" s="9"/>
      <c r="UCC43" s="9"/>
      <c r="UCD43" s="9"/>
      <c r="UCE43" s="9"/>
      <c r="UCF43" s="9"/>
      <c r="UCG43" s="9"/>
      <c r="UCH43" s="9"/>
      <c r="UCI43" s="9"/>
      <c r="UCJ43" s="9"/>
      <c r="UCK43" s="9"/>
      <c r="UCL43" s="9"/>
      <c r="UCM43" s="9"/>
      <c r="UCN43" s="9"/>
      <c r="UCO43" s="9"/>
      <c r="UCP43" s="9"/>
      <c r="UCQ43" s="9"/>
      <c r="UCR43" s="9"/>
      <c r="UCS43" s="9"/>
      <c r="UCT43" s="9"/>
      <c r="UCU43" s="9"/>
      <c r="UCV43" s="9"/>
      <c r="UCW43" s="9"/>
      <c r="UCX43" s="9"/>
      <c r="UCY43" s="9"/>
      <c r="UCZ43" s="9"/>
      <c r="UDA43" s="9"/>
      <c r="UDB43" s="9"/>
      <c r="UDC43" s="9"/>
      <c r="UDD43" s="9"/>
      <c r="UDE43" s="9"/>
      <c r="UDF43" s="9"/>
      <c r="UDG43" s="9"/>
      <c r="UDH43" s="9"/>
      <c r="UDI43" s="9"/>
      <c r="UDJ43" s="9"/>
      <c r="UDK43" s="9"/>
      <c r="UDL43" s="9"/>
      <c r="UDM43" s="9"/>
      <c r="UDN43" s="9"/>
      <c r="UDO43" s="9"/>
      <c r="UDP43" s="9"/>
      <c r="UDQ43" s="9"/>
      <c r="UDR43" s="9"/>
      <c r="UDS43" s="9"/>
      <c r="UDT43" s="9"/>
      <c r="UDU43" s="9"/>
      <c r="UDV43" s="9"/>
      <c r="UDW43" s="9"/>
      <c r="UDX43" s="9"/>
      <c r="UDY43" s="9"/>
      <c r="UDZ43" s="9"/>
      <c r="UEA43" s="9"/>
      <c r="UEB43" s="9"/>
      <c r="UEC43" s="9"/>
      <c r="UED43" s="9"/>
      <c r="UEE43" s="9"/>
      <c r="UEF43" s="9"/>
      <c r="UEG43" s="9"/>
      <c r="UEH43" s="9"/>
      <c r="UEI43" s="9"/>
      <c r="UEJ43" s="9"/>
      <c r="UEK43" s="9"/>
      <c r="UEL43" s="9"/>
      <c r="UEM43" s="9"/>
      <c r="UEN43" s="9"/>
      <c r="UEO43" s="9"/>
      <c r="UEP43" s="9"/>
      <c r="UEQ43" s="9"/>
      <c r="UER43" s="9"/>
      <c r="UES43" s="9"/>
      <c r="UET43" s="9"/>
      <c r="UEU43" s="9"/>
      <c r="UEV43" s="9"/>
      <c r="UEW43" s="9"/>
      <c r="UEX43" s="9"/>
      <c r="UEY43" s="9"/>
      <c r="UEZ43" s="9"/>
      <c r="UFA43" s="9"/>
      <c r="UFB43" s="9"/>
      <c r="UFC43" s="9"/>
      <c r="UFD43" s="9"/>
      <c r="UFE43" s="9"/>
      <c r="UFF43" s="9"/>
      <c r="UFG43" s="9"/>
      <c r="UFH43" s="9"/>
      <c r="UFI43" s="9"/>
      <c r="UFJ43" s="9"/>
      <c r="UFK43" s="9"/>
      <c r="UFL43" s="9"/>
      <c r="UFM43" s="9"/>
      <c r="UFN43" s="9"/>
      <c r="UFO43" s="9"/>
      <c r="UFP43" s="9"/>
      <c r="UFQ43" s="9"/>
      <c r="UFR43" s="9"/>
      <c r="UFS43" s="9"/>
      <c r="UFT43" s="9"/>
      <c r="UFU43" s="9"/>
      <c r="UFV43" s="9"/>
      <c r="UFW43" s="9"/>
      <c r="UFX43" s="9"/>
      <c r="UFY43" s="9"/>
      <c r="UFZ43" s="9"/>
      <c r="UGA43" s="9"/>
      <c r="UGB43" s="9"/>
      <c r="UGC43" s="9"/>
      <c r="UGD43" s="9"/>
      <c r="UGE43" s="9"/>
      <c r="UGF43" s="9"/>
      <c r="UGG43" s="9"/>
      <c r="UGH43" s="9"/>
      <c r="UGI43" s="9"/>
      <c r="UGJ43" s="9"/>
      <c r="UGK43" s="9"/>
      <c r="UGL43" s="9"/>
      <c r="UGM43" s="9"/>
      <c r="UGN43" s="9"/>
      <c r="UGO43" s="9"/>
      <c r="UGP43" s="9"/>
      <c r="UGQ43" s="9"/>
      <c r="UGR43" s="9"/>
      <c r="UGS43" s="9"/>
      <c r="UGT43" s="9"/>
      <c r="UGU43" s="9"/>
      <c r="UGV43" s="9"/>
      <c r="UGW43" s="9"/>
      <c r="UGX43" s="9"/>
      <c r="UGY43" s="9"/>
      <c r="UGZ43" s="9"/>
      <c r="UHA43" s="9"/>
      <c r="UHB43" s="9"/>
      <c r="UHC43" s="9"/>
      <c r="UHD43" s="9"/>
      <c r="UHE43" s="9"/>
      <c r="UHF43" s="9"/>
      <c r="UHG43" s="9"/>
      <c r="UHH43" s="9"/>
      <c r="UHI43" s="9"/>
      <c r="UHJ43" s="9"/>
      <c r="UHK43" s="9"/>
      <c r="UHL43" s="9"/>
      <c r="UHM43" s="9"/>
      <c r="UHN43" s="9"/>
      <c r="UHO43" s="9"/>
      <c r="UHP43" s="9"/>
      <c r="UHQ43" s="9"/>
      <c r="UHR43" s="9"/>
      <c r="UHS43" s="9"/>
      <c r="UHT43" s="9"/>
      <c r="UHU43" s="9"/>
      <c r="UHV43" s="9"/>
      <c r="UHW43" s="9"/>
      <c r="UHX43" s="9"/>
      <c r="UHY43" s="9"/>
      <c r="UHZ43" s="9"/>
      <c r="UIA43" s="9"/>
      <c r="UIB43" s="9"/>
      <c r="UIC43" s="9"/>
      <c r="UID43" s="9"/>
      <c r="UIE43" s="9"/>
      <c r="UIF43" s="9"/>
      <c r="UIG43" s="9"/>
      <c r="UIH43" s="9"/>
      <c r="UII43" s="9"/>
      <c r="UIJ43" s="9"/>
      <c r="UIK43" s="9"/>
      <c r="UIL43" s="9"/>
      <c r="UIM43" s="9"/>
      <c r="UIN43" s="9"/>
      <c r="UIO43" s="9"/>
      <c r="UIP43" s="9"/>
      <c r="UIQ43" s="9"/>
      <c r="UIR43" s="9"/>
      <c r="UIS43" s="9"/>
      <c r="UIT43" s="9"/>
      <c r="UIU43" s="9"/>
      <c r="UIV43" s="9"/>
      <c r="UIW43" s="9"/>
      <c r="UIX43" s="9"/>
      <c r="UIY43" s="9"/>
      <c r="UIZ43" s="9"/>
      <c r="UJA43" s="9"/>
      <c r="UJB43" s="9"/>
      <c r="UJC43" s="9"/>
      <c r="UJD43" s="9"/>
      <c r="UJE43" s="9"/>
      <c r="UJF43" s="9"/>
      <c r="UJG43" s="9"/>
      <c r="UJH43" s="9"/>
      <c r="UJI43" s="9"/>
      <c r="UJJ43" s="9"/>
      <c r="UJK43" s="9"/>
      <c r="UJL43" s="9"/>
      <c r="UJM43" s="9"/>
      <c r="UJN43" s="9"/>
      <c r="UJO43" s="9"/>
      <c r="UJP43" s="9"/>
      <c r="UJQ43" s="9"/>
      <c r="UJR43" s="9"/>
      <c r="UJS43" s="9"/>
      <c r="UJT43" s="9"/>
      <c r="UJU43" s="9"/>
      <c r="UJV43" s="9"/>
      <c r="UJW43" s="9"/>
      <c r="UJX43" s="9"/>
      <c r="UJY43" s="9"/>
      <c r="UJZ43" s="9"/>
      <c r="UKA43" s="9"/>
      <c r="UKB43" s="9"/>
      <c r="UKC43" s="9"/>
      <c r="UKD43" s="9"/>
      <c r="UKE43" s="9"/>
      <c r="UKF43" s="9"/>
      <c r="UKG43" s="9"/>
      <c r="UKH43" s="9"/>
      <c r="UKI43" s="9"/>
      <c r="UKJ43" s="9"/>
      <c r="UKK43" s="9"/>
      <c r="UKL43" s="9"/>
      <c r="UKM43" s="9"/>
      <c r="UKN43" s="9"/>
      <c r="UKO43" s="9"/>
      <c r="UKP43" s="9"/>
      <c r="UKQ43" s="9"/>
      <c r="UKR43" s="9"/>
      <c r="UKS43" s="9"/>
      <c r="UKT43" s="9"/>
      <c r="UKU43" s="9"/>
      <c r="UKV43" s="9"/>
      <c r="UKW43" s="9"/>
      <c r="UKX43" s="9"/>
      <c r="UKY43" s="9"/>
      <c r="UKZ43" s="9"/>
      <c r="ULA43" s="9"/>
      <c r="ULB43" s="9"/>
      <c r="ULC43" s="9"/>
      <c r="ULD43" s="9"/>
      <c r="ULE43" s="9"/>
      <c r="ULF43" s="9"/>
      <c r="ULG43" s="9"/>
      <c r="ULH43" s="9"/>
      <c r="ULI43" s="9"/>
      <c r="ULJ43" s="9"/>
      <c r="ULK43" s="9"/>
      <c r="ULL43" s="9"/>
      <c r="ULM43" s="9"/>
      <c r="ULN43" s="9"/>
      <c r="ULO43" s="9"/>
      <c r="ULP43" s="9"/>
      <c r="ULQ43" s="9"/>
      <c r="ULR43" s="9"/>
      <c r="ULS43" s="9"/>
      <c r="ULT43" s="9"/>
      <c r="ULU43" s="9"/>
      <c r="ULV43" s="9"/>
      <c r="ULW43" s="9"/>
      <c r="ULX43" s="9"/>
      <c r="ULY43" s="9"/>
      <c r="ULZ43" s="9"/>
      <c r="UMA43" s="9"/>
      <c r="UMB43" s="9"/>
      <c r="UMC43" s="9"/>
      <c r="UMD43" s="9"/>
      <c r="UME43" s="9"/>
      <c r="UMF43" s="9"/>
      <c r="UMG43" s="9"/>
      <c r="UMH43" s="9"/>
      <c r="UMI43" s="9"/>
      <c r="UMJ43" s="9"/>
      <c r="UMK43" s="9"/>
      <c r="UML43" s="9"/>
      <c r="UMM43" s="9"/>
      <c r="UMN43" s="9"/>
      <c r="UMO43" s="9"/>
      <c r="UMP43" s="9"/>
      <c r="UMQ43" s="9"/>
      <c r="UMR43" s="9"/>
      <c r="UMS43" s="9"/>
      <c r="UMT43" s="9"/>
      <c r="UMU43" s="9"/>
      <c r="UMV43" s="9"/>
      <c r="UMW43" s="9"/>
      <c r="UMX43" s="9"/>
      <c r="UMY43" s="9"/>
      <c r="UMZ43" s="9"/>
      <c r="UNA43" s="9"/>
      <c r="UNB43" s="9"/>
      <c r="UNC43" s="9"/>
      <c r="UND43" s="9"/>
      <c r="UNE43" s="9"/>
      <c r="UNF43" s="9"/>
      <c r="UNG43" s="9"/>
      <c r="UNH43" s="9"/>
      <c r="UNI43" s="9"/>
      <c r="UNJ43" s="9"/>
      <c r="UNK43" s="9"/>
      <c r="UNL43" s="9"/>
      <c r="UNM43" s="9"/>
      <c r="UNN43" s="9"/>
      <c r="UNO43" s="9"/>
      <c r="UNP43" s="9"/>
      <c r="UNQ43" s="9"/>
      <c r="UNR43" s="9"/>
      <c r="UNS43" s="9"/>
      <c r="UNT43" s="9"/>
      <c r="UNU43" s="9"/>
      <c r="UNV43" s="9"/>
      <c r="UNW43" s="9"/>
      <c r="UNX43" s="9"/>
      <c r="UNY43" s="9"/>
      <c r="UNZ43" s="9"/>
      <c r="UOA43" s="9"/>
      <c r="UOB43" s="9"/>
      <c r="UOC43" s="9"/>
      <c r="UOD43" s="9"/>
      <c r="UOE43" s="9"/>
      <c r="UOF43" s="9"/>
      <c r="UOG43" s="9"/>
      <c r="UOH43" s="9"/>
      <c r="UOI43" s="9"/>
      <c r="UOJ43" s="9"/>
      <c r="UOK43" s="9"/>
      <c r="UOL43" s="9"/>
      <c r="UOM43" s="9"/>
      <c r="UON43" s="9"/>
      <c r="UOO43" s="9"/>
      <c r="UOP43" s="9"/>
      <c r="UOQ43" s="9"/>
      <c r="UOR43" s="9"/>
      <c r="UOS43" s="9"/>
      <c r="UOT43" s="9"/>
      <c r="UOU43" s="9"/>
      <c r="UOV43" s="9"/>
      <c r="UOW43" s="9"/>
      <c r="UOX43" s="9"/>
      <c r="UOY43" s="9"/>
      <c r="UOZ43" s="9"/>
      <c r="UPA43" s="9"/>
      <c r="UPB43" s="9"/>
      <c r="UPC43" s="9"/>
      <c r="UPD43" s="9"/>
      <c r="UPE43" s="9"/>
      <c r="UPF43" s="9"/>
      <c r="UPG43" s="9"/>
      <c r="UPH43" s="9"/>
      <c r="UPI43" s="9"/>
      <c r="UPJ43" s="9"/>
      <c r="UPK43" s="9"/>
      <c r="UPL43" s="9"/>
      <c r="UPM43" s="9"/>
      <c r="UPN43" s="9"/>
      <c r="UPO43" s="9"/>
      <c r="UPP43" s="9"/>
      <c r="UPQ43" s="9"/>
      <c r="UPR43" s="9"/>
      <c r="UPS43" s="9"/>
      <c r="UPT43" s="9"/>
      <c r="UPU43" s="9"/>
      <c r="UPV43" s="9"/>
      <c r="UPW43" s="9"/>
      <c r="UPX43" s="9"/>
      <c r="UPY43" s="9"/>
      <c r="UPZ43" s="9"/>
      <c r="UQA43" s="9"/>
      <c r="UQB43" s="9"/>
      <c r="UQC43" s="9"/>
      <c r="UQD43" s="9"/>
      <c r="UQE43" s="9"/>
      <c r="UQF43" s="9"/>
      <c r="UQG43" s="9"/>
      <c r="UQH43" s="9"/>
      <c r="UQI43" s="9"/>
      <c r="UQJ43" s="9"/>
      <c r="UQK43" s="9"/>
      <c r="UQL43" s="9"/>
      <c r="UQM43" s="9"/>
      <c r="UQN43" s="9"/>
      <c r="UQO43" s="9"/>
      <c r="UQP43" s="9"/>
      <c r="UQQ43" s="9"/>
      <c r="UQR43" s="9"/>
      <c r="UQS43" s="9"/>
      <c r="UQT43" s="9"/>
      <c r="UQU43" s="9"/>
      <c r="UQV43" s="9"/>
      <c r="UQW43" s="9"/>
      <c r="UQX43" s="9"/>
      <c r="UQY43" s="9"/>
      <c r="UQZ43" s="9"/>
      <c r="URA43" s="9"/>
      <c r="URB43" s="9"/>
      <c r="URC43" s="9"/>
      <c r="URD43" s="9"/>
      <c r="URE43" s="9"/>
      <c r="URF43" s="9"/>
      <c r="URG43" s="9"/>
      <c r="URH43" s="9"/>
      <c r="URI43" s="9"/>
      <c r="URJ43" s="9"/>
      <c r="URK43" s="9"/>
      <c r="URL43" s="9"/>
      <c r="URM43" s="9"/>
      <c r="URN43" s="9"/>
      <c r="URO43" s="9"/>
      <c r="URP43" s="9"/>
      <c r="URQ43" s="9"/>
      <c r="URR43" s="9"/>
      <c r="URS43" s="9"/>
      <c r="URT43" s="9"/>
      <c r="URU43" s="9"/>
      <c r="URV43" s="9"/>
      <c r="URW43" s="9"/>
      <c r="URX43" s="9"/>
      <c r="URY43" s="9"/>
      <c r="URZ43" s="9"/>
      <c r="USA43" s="9"/>
      <c r="USB43" s="9"/>
      <c r="USC43" s="9"/>
      <c r="USD43" s="9"/>
      <c r="USE43" s="9"/>
      <c r="USF43" s="9"/>
      <c r="USG43" s="9"/>
      <c r="USH43" s="9"/>
      <c r="USI43" s="9"/>
      <c r="USJ43" s="9"/>
      <c r="USK43" s="9"/>
      <c r="USL43" s="9"/>
      <c r="USM43" s="9"/>
      <c r="USN43" s="9"/>
      <c r="USO43" s="9"/>
      <c r="USP43" s="9"/>
      <c r="USQ43" s="9"/>
      <c r="USR43" s="9"/>
      <c r="USS43" s="9"/>
      <c r="UST43" s="9"/>
      <c r="USU43" s="9"/>
      <c r="USV43" s="9"/>
      <c r="USW43" s="9"/>
      <c r="USX43" s="9"/>
      <c r="USY43" s="9"/>
      <c r="USZ43" s="9"/>
      <c r="UTA43" s="9"/>
      <c r="UTB43" s="9"/>
      <c r="UTC43" s="9"/>
      <c r="UTD43" s="9"/>
      <c r="UTE43" s="9"/>
      <c r="UTF43" s="9"/>
      <c r="UTG43" s="9"/>
      <c r="UTH43" s="9"/>
      <c r="UTI43" s="9"/>
      <c r="UTJ43" s="9"/>
      <c r="UTK43" s="9"/>
      <c r="UTL43" s="9"/>
      <c r="UTM43" s="9"/>
      <c r="UTN43" s="9"/>
      <c r="UTO43" s="9"/>
      <c r="UTP43" s="9"/>
      <c r="UTQ43" s="9"/>
      <c r="UTR43" s="9"/>
      <c r="UTS43" s="9"/>
      <c r="UTT43" s="9"/>
      <c r="UTU43" s="9"/>
      <c r="UTV43" s="9"/>
      <c r="UTW43" s="9"/>
      <c r="UTX43" s="9"/>
      <c r="UTY43" s="9"/>
      <c r="UTZ43" s="9"/>
      <c r="UUA43" s="9"/>
      <c r="UUB43" s="9"/>
      <c r="UUC43" s="9"/>
      <c r="UUD43" s="9"/>
      <c r="UUE43" s="9"/>
      <c r="UUF43" s="9"/>
      <c r="UUG43" s="9"/>
      <c r="UUH43" s="9"/>
      <c r="UUI43" s="9"/>
      <c r="UUJ43" s="9"/>
      <c r="UUK43" s="9"/>
      <c r="UUL43" s="9"/>
      <c r="UUM43" s="9"/>
      <c r="UUN43" s="9"/>
      <c r="UUO43" s="9"/>
      <c r="UUP43" s="9"/>
      <c r="UUQ43" s="9"/>
      <c r="UUR43" s="9"/>
      <c r="UUS43" s="9"/>
      <c r="UUT43" s="9"/>
      <c r="UUU43" s="9"/>
      <c r="UUV43" s="9"/>
      <c r="UUW43" s="9"/>
      <c r="UUX43" s="9"/>
      <c r="UUY43" s="9"/>
      <c r="UUZ43" s="9"/>
      <c r="UVA43" s="9"/>
      <c r="UVB43" s="9"/>
      <c r="UVC43" s="9"/>
      <c r="UVD43" s="9"/>
      <c r="UVE43" s="9"/>
      <c r="UVF43" s="9"/>
      <c r="UVG43" s="9"/>
      <c r="UVH43" s="9"/>
      <c r="UVI43" s="9"/>
      <c r="UVJ43" s="9"/>
      <c r="UVK43" s="9"/>
      <c r="UVL43" s="9"/>
      <c r="UVM43" s="9"/>
      <c r="UVN43" s="9"/>
      <c r="UVO43" s="9"/>
      <c r="UVP43" s="9"/>
      <c r="UVQ43" s="9"/>
      <c r="UVR43" s="9"/>
      <c r="UVS43" s="9"/>
      <c r="UVT43" s="9"/>
      <c r="UVU43" s="9"/>
      <c r="UVV43" s="9"/>
      <c r="UVW43" s="9"/>
      <c r="UVX43" s="9"/>
      <c r="UVY43" s="9"/>
      <c r="UVZ43" s="9"/>
      <c r="UWA43" s="9"/>
      <c r="UWB43" s="9"/>
      <c r="UWC43" s="9"/>
      <c r="UWD43" s="9"/>
      <c r="UWE43" s="9"/>
      <c r="UWF43" s="9"/>
      <c r="UWG43" s="9"/>
      <c r="UWH43" s="9"/>
      <c r="UWI43" s="9"/>
      <c r="UWJ43" s="9"/>
      <c r="UWK43" s="9"/>
      <c r="UWL43" s="9"/>
      <c r="UWM43" s="9"/>
      <c r="UWN43" s="9"/>
      <c r="UWO43" s="9"/>
      <c r="UWP43" s="9"/>
      <c r="UWQ43" s="9"/>
      <c r="UWR43" s="9"/>
      <c r="UWS43" s="9"/>
      <c r="UWT43" s="9"/>
      <c r="UWU43" s="9"/>
      <c r="UWV43" s="9"/>
      <c r="UWW43" s="9"/>
      <c r="UWX43" s="9"/>
      <c r="UWY43" s="9"/>
      <c r="UWZ43" s="9"/>
      <c r="UXA43" s="9"/>
      <c r="UXB43" s="9"/>
      <c r="UXC43" s="9"/>
      <c r="UXD43" s="9"/>
      <c r="UXE43" s="9"/>
      <c r="UXF43" s="9"/>
      <c r="UXG43" s="9"/>
      <c r="UXH43" s="9"/>
      <c r="UXI43" s="9"/>
      <c r="UXJ43" s="9"/>
      <c r="UXK43" s="9"/>
      <c r="UXL43" s="9"/>
      <c r="UXM43" s="9"/>
      <c r="UXN43" s="9"/>
      <c r="UXO43" s="9"/>
      <c r="UXP43" s="9"/>
      <c r="UXQ43" s="9"/>
      <c r="UXR43" s="9"/>
      <c r="UXS43" s="9"/>
      <c r="UXT43" s="9"/>
      <c r="UXU43" s="9"/>
      <c r="UXV43" s="9"/>
      <c r="UXW43" s="9"/>
      <c r="UXX43" s="9"/>
      <c r="UXY43" s="9"/>
      <c r="UXZ43" s="9"/>
      <c r="UYA43" s="9"/>
      <c r="UYB43" s="9"/>
      <c r="UYC43" s="9"/>
      <c r="UYD43" s="9"/>
      <c r="UYE43" s="9"/>
      <c r="UYF43" s="9"/>
      <c r="UYG43" s="9"/>
      <c r="UYH43" s="9"/>
      <c r="UYI43" s="9"/>
      <c r="UYJ43" s="9"/>
      <c r="UYK43" s="9"/>
      <c r="UYL43" s="9"/>
      <c r="UYM43" s="9"/>
      <c r="UYN43" s="9"/>
      <c r="UYO43" s="9"/>
      <c r="UYP43" s="9"/>
      <c r="UYQ43" s="9"/>
      <c r="UYR43" s="9"/>
      <c r="UYS43" s="9"/>
      <c r="UYT43" s="9"/>
      <c r="UYU43" s="9"/>
      <c r="UYV43" s="9"/>
      <c r="UYW43" s="9"/>
      <c r="UYX43" s="9"/>
      <c r="UYY43" s="9"/>
      <c r="UYZ43" s="9"/>
      <c r="UZA43" s="9"/>
      <c r="UZB43" s="9"/>
      <c r="UZC43" s="9"/>
      <c r="UZD43" s="9"/>
      <c r="UZE43" s="9"/>
      <c r="UZF43" s="9"/>
      <c r="UZG43" s="9"/>
      <c r="UZH43" s="9"/>
      <c r="UZI43" s="9"/>
      <c r="UZJ43" s="9"/>
      <c r="UZK43" s="9"/>
      <c r="UZL43" s="9"/>
      <c r="UZM43" s="9"/>
      <c r="UZN43" s="9"/>
      <c r="UZO43" s="9"/>
      <c r="UZP43" s="9"/>
      <c r="UZQ43" s="9"/>
      <c r="UZR43" s="9"/>
      <c r="UZS43" s="9"/>
      <c r="UZT43" s="9"/>
      <c r="UZU43" s="9"/>
      <c r="UZV43" s="9"/>
      <c r="UZW43" s="9"/>
      <c r="UZX43" s="9"/>
      <c r="UZY43" s="9"/>
      <c r="UZZ43" s="9"/>
      <c r="VAA43" s="9"/>
      <c r="VAB43" s="9"/>
      <c r="VAC43" s="9"/>
      <c r="VAD43" s="9"/>
      <c r="VAE43" s="9"/>
      <c r="VAF43" s="9"/>
      <c r="VAG43" s="9"/>
      <c r="VAH43" s="9"/>
      <c r="VAI43" s="9"/>
      <c r="VAJ43" s="9"/>
      <c r="VAK43" s="9"/>
      <c r="VAL43" s="9"/>
      <c r="VAM43" s="9"/>
      <c r="VAN43" s="9"/>
      <c r="VAO43" s="9"/>
      <c r="VAP43" s="9"/>
      <c r="VAQ43" s="9"/>
      <c r="VAR43" s="9"/>
      <c r="VAS43" s="9"/>
      <c r="VAT43" s="9"/>
      <c r="VAU43" s="9"/>
      <c r="VAV43" s="9"/>
      <c r="VAW43" s="9"/>
      <c r="VAX43" s="9"/>
      <c r="VAY43" s="9"/>
      <c r="VAZ43" s="9"/>
      <c r="VBA43" s="9"/>
      <c r="VBB43" s="9"/>
      <c r="VBC43" s="9"/>
      <c r="VBD43" s="9"/>
      <c r="VBE43" s="9"/>
      <c r="VBF43" s="9"/>
      <c r="VBG43" s="9"/>
      <c r="VBH43" s="9"/>
      <c r="VBI43" s="9"/>
      <c r="VBJ43" s="9"/>
      <c r="VBK43" s="9"/>
      <c r="VBL43" s="9"/>
      <c r="VBM43" s="9"/>
      <c r="VBN43" s="9"/>
      <c r="VBO43" s="9"/>
      <c r="VBP43" s="9"/>
      <c r="VBQ43" s="9"/>
      <c r="VBR43" s="9"/>
      <c r="VBS43" s="9"/>
      <c r="VBT43" s="9"/>
      <c r="VBU43" s="9"/>
      <c r="VBV43" s="9"/>
      <c r="VBW43" s="9"/>
      <c r="VBX43" s="9"/>
      <c r="VBY43" s="9"/>
      <c r="VBZ43" s="9"/>
      <c r="VCA43" s="9"/>
      <c r="VCB43" s="9"/>
      <c r="VCC43" s="9"/>
      <c r="VCD43" s="9"/>
      <c r="VCE43" s="9"/>
      <c r="VCF43" s="9"/>
      <c r="VCG43" s="9"/>
      <c r="VCH43" s="9"/>
      <c r="VCI43" s="9"/>
      <c r="VCJ43" s="9"/>
      <c r="VCK43" s="9"/>
      <c r="VCL43" s="9"/>
      <c r="VCM43" s="9"/>
      <c r="VCN43" s="9"/>
      <c r="VCO43" s="9"/>
      <c r="VCP43" s="9"/>
      <c r="VCQ43" s="9"/>
      <c r="VCR43" s="9"/>
      <c r="VCS43" s="9"/>
      <c r="VCT43" s="9"/>
      <c r="VCU43" s="9"/>
      <c r="VCV43" s="9"/>
      <c r="VCW43" s="9"/>
      <c r="VCX43" s="9"/>
      <c r="VCY43" s="9"/>
      <c r="VCZ43" s="9"/>
      <c r="VDA43" s="9"/>
      <c r="VDB43" s="9"/>
      <c r="VDC43" s="9"/>
      <c r="VDD43" s="9"/>
      <c r="VDE43" s="9"/>
      <c r="VDF43" s="9"/>
      <c r="VDG43" s="9"/>
      <c r="VDH43" s="9"/>
      <c r="VDI43" s="9"/>
      <c r="VDJ43" s="9"/>
      <c r="VDK43" s="9"/>
      <c r="VDL43" s="9"/>
      <c r="VDM43" s="9"/>
      <c r="VDN43" s="9"/>
      <c r="VDO43" s="9"/>
      <c r="VDP43" s="9"/>
      <c r="VDQ43" s="9"/>
      <c r="VDR43" s="9"/>
      <c r="VDS43" s="9"/>
      <c r="VDT43" s="9"/>
      <c r="VDU43" s="9"/>
      <c r="VDV43" s="9"/>
      <c r="VDW43" s="9"/>
      <c r="VDX43" s="9"/>
      <c r="VDY43" s="9"/>
      <c r="VDZ43" s="9"/>
      <c r="VEA43" s="9"/>
      <c r="VEB43" s="9"/>
      <c r="VEC43" s="9"/>
      <c r="VED43" s="9"/>
      <c r="VEE43" s="9"/>
      <c r="VEF43" s="9"/>
      <c r="VEG43" s="9"/>
      <c r="VEH43" s="9"/>
      <c r="VEI43" s="9"/>
      <c r="VEJ43" s="9"/>
      <c r="VEK43" s="9"/>
      <c r="VEL43" s="9"/>
      <c r="VEM43" s="9"/>
      <c r="VEN43" s="9"/>
      <c r="VEO43" s="9"/>
      <c r="VEP43" s="9"/>
      <c r="VEQ43" s="9"/>
      <c r="VER43" s="9"/>
      <c r="VES43" s="9"/>
      <c r="VET43" s="9"/>
      <c r="VEU43" s="9"/>
      <c r="VEV43" s="9"/>
      <c r="VEW43" s="9"/>
      <c r="VEX43" s="9"/>
      <c r="VEY43" s="9"/>
      <c r="VEZ43" s="9"/>
      <c r="VFA43" s="9"/>
      <c r="VFB43" s="9"/>
      <c r="VFC43" s="9"/>
      <c r="VFD43" s="9"/>
      <c r="VFE43" s="9"/>
      <c r="VFF43" s="9"/>
      <c r="VFG43" s="9"/>
      <c r="VFH43" s="9"/>
      <c r="VFI43" s="9"/>
      <c r="VFJ43" s="9"/>
      <c r="VFK43" s="9"/>
      <c r="VFL43" s="9"/>
      <c r="VFM43" s="9"/>
      <c r="VFN43" s="9"/>
      <c r="VFO43" s="9"/>
      <c r="VFP43" s="9"/>
      <c r="VFQ43" s="9"/>
      <c r="VFR43" s="9"/>
      <c r="VFS43" s="9"/>
      <c r="VFT43" s="9"/>
      <c r="VFU43" s="9"/>
      <c r="VFV43" s="9"/>
      <c r="VFW43" s="9"/>
      <c r="VFX43" s="9"/>
      <c r="VFY43" s="9"/>
      <c r="VFZ43" s="9"/>
      <c r="VGA43" s="9"/>
      <c r="VGB43" s="9"/>
      <c r="VGC43" s="9"/>
      <c r="VGD43" s="9"/>
      <c r="VGE43" s="9"/>
      <c r="VGF43" s="9"/>
      <c r="VGG43" s="9"/>
      <c r="VGH43" s="9"/>
      <c r="VGI43" s="9"/>
      <c r="VGJ43" s="9"/>
      <c r="VGK43" s="9"/>
      <c r="VGL43" s="9"/>
      <c r="VGM43" s="9"/>
      <c r="VGN43" s="9"/>
      <c r="VGO43" s="9"/>
      <c r="VGP43" s="9"/>
      <c r="VGQ43" s="9"/>
      <c r="VGR43" s="9"/>
      <c r="VGS43" s="9"/>
      <c r="VGT43" s="9"/>
      <c r="VGU43" s="9"/>
      <c r="VGV43" s="9"/>
      <c r="VGW43" s="9"/>
      <c r="VGX43" s="9"/>
      <c r="VGY43" s="9"/>
      <c r="VGZ43" s="9"/>
      <c r="VHA43" s="9"/>
      <c r="VHB43" s="9"/>
      <c r="VHC43" s="9"/>
      <c r="VHD43" s="9"/>
      <c r="VHE43" s="9"/>
      <c r="VHF43" s="9"/>
      <c r="VHG43" s="9"/>
      <c r="VHH43" s="9"/>
      <c r="VHI43" s="9"/>
      <c r="VHJ43" s="9"/>
      <c r="VHK43" s="9"/>
      <c r="VHL43" s="9"/>
      <c r="VHM43" s="9"/>
      <c r="VHN43" s="9"/>
      <c r="VHO43" s="9"/>
      <c r="VHP43" s="9"/>
      <c r="VHQ43" s="9"/>
      <c r="VHR43" s="9"/>
      <c r="VHS43" s="9"/>
      <c r="VHT43" s="9"/>
      <c r="VHU43" s="9"/>
      <c r="VHV43" s="9"/>
      <c r="VHW43" s="9"/>
      <c r="VHX43" s="9"/>
      <c r="VHY43" s="9"/>
      <c r="VHZ43" s="9"/>
      <c r="VIA43" s="9"/>
      <c r="VIB43" s="9"/>
      <c r="VIC43" s="9"/>
      <c r="VID43" s="9"/>
      <c r="VIE43" s="9"/>
      <c r="VIF43" s="9"/>
      <c r="VIG43" s="9"/>
      <c r="VIH43" s="9"/>
      <c r="VII43" s="9"/>
      <c r="VIJ43" s="9"/>
      <c r="VIK43" s="9"/>
      <c r="VIL43" s="9"/>
      <c r="VIM43" s="9"/>
      <c r="VIN43" s="9"/>
      <c r="VIO43" s="9"/>
      <c r="VIP43" s="9"/>
      <c r="VIQ43" s="9"/>
      <c r="VIR43" s="9"/>
      <c r="VIS43" s="9"/>
      <c r="VIT43" s="9"/>
      <c r="VIU43" s="9"/>
      <c r="VIV43" s="9"/>
      <c r="VIW43" s="9"/>
      <c r="VIX43" s="9"/>
      <c r="VIY43" s="9"/>
      <c r="VIZ43" s="9"/>
      <c r="VJA43" s="9"/>
      <c r="VJB43" s="9"/>
      <c r="VJC43" s="9"/>
      <c r="VJD43" s="9"/>
      <c r="VJE43" s="9"/>
      <c r="VJF43" s="9"/>
      <c r="VJG43" s="9"/>
      <c r="VJH43" s="9"/>
      <c r="VJI43" s="9"/>
      <c r="VJJ43" s="9"/>
      <c r="VJK43" s="9"/>
      <c r="VJL43" s="9"/>
      <c r="VJM43" s="9"/>
      <c r="VJN43" s="9"/>
      <c r="VJO43" s="9"/>
      <c r="VJP43" s="9"/>
      <c r="VJQ43" s="9"/>
      <c r="VJR43" s="9"/>
      <c r="VJS43" s="9"/>
      <c r="VJT43" s="9"/>
      <c r="VJU43" s="9"/>
      <c r="VJV43" s="9"/>
      <c r="VJW43" s="9"/>
      <c r="VJX43" s="9"/>
      <c r="VJY43" s="9"/>
      <c r="VJZ43" s="9"/>
      <c r="VKA43" s="9"/>
      <c r="VKB43" s="9"/>
      <c r="VKC43" s="9"/>
      <c r="VKD43" s="9"/>
      <c r="VKE43" s="9"/>
      <c r="VKF43" s="9"/>
      <c r="VKG43" s="9"/>
      <c r="VKH43" s="9"/>
      <c r="VKI43" s="9"/>
      <c r="VKJ43" s="9"/>
      <c r="VKK43" s="9"/>
      <c r="VKL43" s="9"/>
      <c r="VKM43" s="9"/>
      <c r="VKN43" s="9"/>
      <c r="VKO43" s="9"/>
      <c r="VKP43" s="9"/>
      <c r="VKQ43" s="9"/>
      <c r="VKR43" s="9"/>
      <c r="VKS43" s="9"/>
      <c r="VKT43" s="9"/>
      <c r="VKU43" s="9"/>
      <c r="VKV43" s="9"/>
      <c r="VKW43" s="9"/>
      <c r="VKX43" s="9"/>
      <c r="VKY43" s="9"/>
      <c r="VKZ43" s="9"/>
      <c r="VLA43" s="9"/>
      <c r="VLB43" s="9"/>
      <c r="VLC43" s="9"/>
      <c r="VLD43" s="9"/>
      <c r="VLE43" s="9"/>
      <c r="VLF43" s="9"/>
      <c r="VLG43" s="9"/>
      <c r="VLH43" s="9"/>
      <c r="VLI43" s="9"/>
      <c r="VLJ43" s="9"/>
      <c r="VLK43" s="9"/>
      <c r="VLL43" s="9"/>
      <c r="VLM43" s="9"/>
      <c r="VLN43" s="9"/>
      <c r="VLO43" s="9"/>
      <c r="VLP43" s="9"/>
      <c r="VLQ43" s="9"/>
      <c r="VLR43" s="9"/>
      <c r="VLS43" s="9"/>
      <c r="VLT43" s="9"/>
      <c r="VLU43" s="9"/>
      <c r="VLV43" s="9"/>
      <c r="VLW43" s="9"/>
      <c r="VLX43" s="9"/>
      <c r="VLY43" s="9"/>
      <c r="VLZ43" s="9"/>
      <c r="VMA43" s="9"/>
      <c r="VMB43" s="9"/>
      <c r="VMC43" s="9"/>
      <c r="VMD43" s="9"/>
      <c r="VME43" s="9"/>
      <c r="VMF43" s="9"/>
      <c r="VMG43" s="9"/>
      <c r="VMH43" s="9"/>
      <c r="VMI43" s="9"/>
      <c r="VMJ43" s="9"/>
      <c r="VMK43" s="9"/>
      <c r="VML43" s="9"/>
      <c r="VMM43" s="9"/>
      <c r="VMN43" s="9"/>
      <c r="VMO43" s="9"/>
      <c r="VMP43" s="9"/>
      <c r="VMQ43" s="9"/>
      <c r="VMR43" s="9"/>
      <c r="VMS43" s="9"/>
      <c r="VMT43" s="9"/>
      <c r="VMU43" s="9"/>
      <c r="VMV43" s="9"/>
      <c r="VMW43" s="9"/>
      <c r="VMX43" s="9"/>
      <c r="VMY43" s="9"/>
      <c r="VMZ43" s="9"/>
      <c r="VNA43" s="9"/>
      <c r="VNB43" s="9"/>
      <c r="VNC43" s="9"/>
      <c r="VND43" s="9"/>
      <c r="VNE43" s="9"/>
      <c r="VNF43" s="9"/>
      <c r="VNG43" s="9"/>
      <c r="VNH43" s="9"/>
      <c r="VNI43" s="9"/>
      <c r="VNJ43" s="9"/>
      <c r="VNK43" s="9"/>
      <c r="VNL43" s="9"/>
      <c r="VNM43" s="9"/>
      <c r="VNN43" s="9"/>
      <c r="VNO43" s="9"/>
      <c r="VNP43" s="9"/>
      <c r="VNQ43" s="9"/>
      <c r="VNR43" s="9"/>
      <c r="VNS43" s="9"/>
      <c r="VNT43" s="9"/>
      <c r="VNU43" s="9"/>
      <c r="VNV43" s="9"/>
      <c r="VNW43" s="9"/>
      <c r="VNX43" s="9"/>
      <c r="VNY43" s="9"/>
      <c r="VNZ43" s="9"/>
      <c r="VOA43" s="9"/>
      <c r="VOB43" s="9"/>
      <c r="VOC43" s="9"/>
      <c r="VOD43" s="9"/>
      <c r="VOE43" s="9"/>
      <c r="VOF43" s="9"/>
      <c r="VOG43" s="9"/>
      <c r="VOH43" s="9"/>
      <c r="VOI43" s="9"/>
      <c r="VOJ43" s="9"/>
      <c r="VOK43" s="9"/>
      <c r="VOL43" s="9"/>
      <c r="VOM43" s="9"/>
      <c r="VON43" s="9"/>
      <c r="VOO43" s="9"/>
      <c r="VOP43" s="9"/>
      <c r="VOQ43" s="9"/>
      <c r="VOR43" s="9"/>
      <c r="VOS43" s="9"/>
      <c r="VOT43" s="9"/>
      <c r="VOU43" s="9"/>
      <c r="VOV43" s="9"/>
      <c r="VOW43" s="9"/>
      <c r="VOX43" s="9"/>
      <c r="VOY43" s="9"/>
      <c r="VOZ43" s="9"/>
      <c r="VPA43" s="9"/>
      <c r="VPB43" s="9"/>
      <c r="VPC43" s="9"/>
      <c r="VPD43" s="9"/>
      <c r="VPE43" s="9"/>
      <c r="VPF43" s="9"/>
      <c r="VPG43" s="9"/>
      <c r="VPH43" s="9"/>
      <c r="VPI43" s="9"/>
      <c r="VPJ43" s="9"/>
      <c r="VPK43" s="9"/>
      <c r="VPL43" s="9"/>
      <c r="VPM43" s="9"/>
      <c r="VPN43" s="9"/>
      <c r="VPO43" s="9"/>
      <c r="VPP43" s="9"/>
      <c r="VPQ43" s="9"/>
      <c r="VPR43" s="9"/>
      <c r="VPS43" s="9"/>
      <c r="VPT43" s="9"/>
      <c r="VPU43" s="9"/>
      <c r="VPV43" s="9"/>
      <c r="VPW43" s="9"/>
      <c r="VPX43" s="9"/>
      <c r="VPY43" s="9"/>
      <c r="VPZ43" s="9"/>
      <c r="VQA43" s="9"/>
      <c r="VQB43" s="9"/>
      <c r="VQC43" s="9"/>
      <c r="VQD43" s="9"/>
      <c r="VQE43" s="9"/>
      <c r="VQF43" s="9"/>
      <c r="VQG43" s="9"/>
      <c r="VQH43" s="9"/>
      <c r="VQI43" s="9"/>
      <c r="VQJ43" s="9"/>
      <c r="VQK43" s="9"/>
      <c r="VQL43" s="9"/>
      <c r="VQM43" s="9"/>
      <c r="VQN43" s="9"/>
      <c r="VQO43" s="9"/>
      <c r="VQP43" s="9"/>
      <c r="VQQ43" s="9"/>
      <c r="VQR43" s="9"/>
      <c r="VQS43" s="9"/>
      <c r="VQT43" s="9"/>
      <c r="VQU43" s="9"/>
      <c r="VQV43" s="9"/>
      <c r="VQW43" s="9"/>
      <c r="VQX43" s="9"/>
      <c r="VQY43" s="9"/>
      <c r="VQZ43" s="9"/>
      <c r="VRA43" s="9"/>
      <c r="VRB43" s="9"/>
      <c r="VRC43" s="9"/>
      <c r="VRD43" s="9"/>
      <c r="VRE43" s="9"/>
      <c r="VRF43" s="9"/>
      <c r="VRG43" s="9"/>
      <c r="VRH43" s="9"/>
      <c r="VRI43" s="9"/>
      <c r="VRJ43" s="9"/>
      <c r="VRK43" s="9"/>
      <c r="VRL43" s="9"/>
      <c r="VRM43" s="9"/>
      <c r="VRN43" s="9"/>
      <c r="VRO43" s="9"/>
      <c r="VRP43" s="9"/>
      <c r="VRQ43" s="9"/>
      <c r="VRR43" s="9"/>
      <c r="VRS43" s="9"/>
      <c r="VRT43" s="9"/>
      <c r="VRU43" s="9"/>
      <c r="VRV43" s="9"/>
      <c r="VRW43" s="9"/>
      <c r="VRX43" s="9"/>
      <c r="VRY43" s="9"/>
      <c r="VRZ43" s="9"/>
      <c r="VSA43" s="9"/>
      <c r="VSB43" s="9"/>
      <c r="VSC43" s="9"/>
      <c r="VSD43" s="9"/>
      <c r="VSE43" s="9"/>
      <c r="VSF43" s="9"/>
      <c r="VSG43" s="9"/>
      <c r="VSH43" s="9"/>
      <c r="VSI43" s="9"/>
      <c r="VSJ43" s="9"/>
      <c r="VSK43" s="9"/>
      <c r="VSL43" s="9"/>
      <c r="VSM43" s="9"/>
      <c r="VSN43" s="9"/>
      <c r="VSO43" s="9"/>
      <c r="VSP43" s="9"/>
      <c r="VSQ43" s="9"/>
      <c r="VSR43" s="9"/>
      <c r="VSS43" s="9"/>
      <c r="VST43" s="9"/>
      <c r="VSU43" s="9"/>
      <c r="VSV43" s="9"/>
      <c r="VSW43" s="9"/>
      <c r="VSX43" s="9"/>
      <c r="VSY43" s="9"/>
      <c r="VSZ43" s="9"/>
      <c r="VTA43" s="9"/>
      <c r="VTB43" s="9"/>
      <c r="VTC43" s="9"/>
      <c r="VTD43" s="9"/>
      <c r="VTE43" s="9"/>
      <c r="VTF43" s="9"/>
      <c r="VTG43" s="9"/>
      <c r="VTH43" s="9"/>
      <c r="VTI43" s="9"/>
      <c r="VTJ43" s="9"/>
      <c r="VTK43" s="9"/>
      <c r="VTL43" s="9"/>
      <c r="VTM43" s="9"/>
      <c r="VTN43" s="9"/>
      <c r="VTO43" s="9"/>
      <c r="VTP43" s="9"/>
      <c r="VTQ43" s="9"/>
      <c r="VTR43" s="9"/>
      <c r="VTS43" s="9"/>
      <c r="VTT43" s="9"/>
      <c r="VTU43" s="9"/>
      <c r="VTV43" s="9"/>
      <c r="VTW43" s="9"/>
      <c r="VTX43" s="9"/>
      <c r="VTY43" s="9"/>
      <c r="VTZ43" s="9"/>
      <c r="VUA43" s="9"/>
      <c r="VUB43" s="9"/>
      <c r="VUC43" s="9"/>
      <c r="VUD43" s="9"/>
      <c r="VUE43" s="9"/>
      <c r="VUF43" s="9"/>
      <c r="VUG43" s="9"/>
      <c r="VUH43" s="9"/>
      <c r="VUI43" s="9"/>
      <c r="VUJ43" s="9"/>
      <c r="VUK43" s="9"/>
      <c r="VUL43" s="9"/>
      <c r="VUM43" s="9"/>
      <c r="VUN43" s="9"/>
      <c r="VUO43" s="9"/>
      <c r="VUP43" s="9"/>
      <c r="VUQ43" s="9"/>
      <c r="VUR43" s="9"/>
      <c r="VUS43" s="9"/>
      <c r="VUT43" s="9"/>
      <c r="VUU43" s="9"/>
      <c r="VUV43" s="9"/>
      <c r="VUW43" s="9"/>
      <c r="VUX43" s="9"/>
      <c r="VUY43" s="9"/>
      <c r="VUZ43" s="9"/>
      <c r="VVA43" s="9"/>
      <c r="VVB43" s="9"/>
      <c r="VVC43" s="9"/>
      <c r="VVD43" s="9"/>
      <c r="VVE43" s="9"/>
      <c r="VVF43" s="9"/>
      <c r="VVG43" s="9"/>
      <c r="VVH43" s="9"/>
      <c r="VVI43" s="9"/>
      <c r="VVJ43" s="9"/>
      <c r="VVK43" s="9"/>
      <c r="VVL43" s="9"/>
      <c r="VVM43" s="9"/>
      <c r="VVN43" s="9"/>
      <c r="VVO43" s="9"/>
      <c r="VVP43" s="9"/>
      <c r="VVQ43" s="9"/>
      <c r="VVR43" s="9"/>
      <c r="VVS43" s="9"/>
      <c r="VVT43" s="9"/>
      <c r="VVU43" s="9"/>
      <c r="VVV43" s="9"/>
      <c r="VVW43" s="9"/>
      <c r="VVX43" s="9"/>
      <c r="VVY43" s="9"/>
      <c r="VVZ43" s="9"/>
      <c r="VWA43" s="9"/>
      <c r="VWB43" s="9"/>
      <c r="VWC43" s="9"/>
      <c r="VWD43" s="9"/>
      <c r="VWE43" s="9"/>
      <c r="VWF43" s="9"/>
      <c r="VWG43" s="9"/>
      <c r="VWH43" s="9"/>
      <c r="VWI43" s="9"/>
      <c r="VWJ43" s="9"/>
      <c r="VWK43" s="9"/>
      <c r="VWL43" s="9"/>
      <c r="VWM43" s="9"/>
      <c r="VWN43" s="9"/>
      <c r="VWO43" s="9"/>
      <c r="VWP43" s="9"/>
      <c r="VWQ43" s="9"/>
      <c r="VWR43" s="9"/>
      <c r="VWS43" s="9"/>
      <c r="VWT43" s="9"/>
      <c r="VWU43" s="9"/>
      <c r="VWV43" s="9"/>
      <c r="VWW43" s="9"/>
      <c r="VWX43" s="9"/>
      <c r="VWY43" s="9"/>
      <c r="VWZ43" s="9"/>
      <c r="VXA43" s="9"/>
      <c r="VXB43" s="9"/>
      <c r="VXC43" s="9"/>
      <c r="VXD43" s="9"/>
      <c r="VXE43" s="9"/>
      <c r="VXF43" s="9"/>
      <c r="VXG43" s="9"/>
      <c r="VXH43" s="9"/>
      <c r="VXI43" s="9"/>
      <c r="VXJ43" s="9"/>
      <c r="VXK43" s="9"/>
      <c r="VXL43" s="9"/>
      <c r="VXM43" s="9"/>
      <c r="VXN43" s="9"/>
      <c r="VXO43" s="9"/>
      <c r="VXP43" s="9"/>
      <c r="VXQ43" s="9"/>
      <c r="VXR43" s="9"/>
      <c r="VXS43" s="9"/>
      <c r="VXT43" s="9"/>
      <c r="VXU43" s="9"/>
      <c r="VXV43" s="9"/>
      <c r="VXW43" s="9"/>
      <c r="VXX43" s="9"/>
      <c r="VXY43" s="9"/>
      <c r="VXZ43" s="9"/>
      <c r="VYA43" s="9"/>
      <c r="VYB43" s="9"/>
      <c r="VYC43" s="9"/>
      <c r="VYD43" s="9"/>
      <c r="VYE43" s="9"/>
      <c r="VYF43" s="9"/>
      <c r="VYG43" s="9"/>
      <c r="VYH43" s="9"/>
      <c r="VYI43" s="9"/>
      <c r="VYJ43" s="9"/>
      <c r="VYK43" s="9"/>
      <c r="VYL43" s="9"/>
      <c r="VYM43" s="9"/>
      <c r="VYN43" s="9"/>
      <c r="VYO43" s="9"/>
      <c r="VYP43" s="9"/>
      <c r="VYQ43" s="9"/>
      <c r="VYR43" s="9"/>
      <c r="VYS43" s="9"/>
      <c r="VYT43" s="9"/>
      <c r="VYU43" s="9"/>
      <c r="VYV43" s="9"/>
      <c r="VYW43" s="9"/>
      <c r="VYX43" s="9"/>
      <c r="VYY43" s="9"/>
      <c r="VYZ43" s="9"/>
      <c r="VZA43" s="9"/>
      <c r="VZB43" s="9"/>
      <c r="VZC43" s="9"/>
      <c r="VZD43" s="9"/>
      <c r="VZE43" s="9"/>
      <c r="VZF43" s="9"/>
      <c r="VZG43" s="9"/>
      <c r="VZH43" s="9"/>
      <c r="VZI43" s="9"/>
      <c r="VZJ43" s="9"/>
      <c r="VZK43" s="9"/>
      <c r="VZL43" s="9"/>
      <c r="VZM43" s="9"/>
      <c r="VZN43" s="9"/>
      <c r="VZO43" s="9"/>
      <c r="VZP43" s="9"/>
      <c r="VZQ43" s="9"/>
      <c r="VZR43" s="9"/>
      <c r="VZS43" s="9"/>
      <c r="VZT43" s="9"/>
      <c r="VZU43" s="9"/>
      <c r="VZV43" s="9"/>
      <c r="VZW43" s="9"/>
      <c r="VZX43" s="9"/>
      <c r="VZY43" s="9"/>
      <c r="VZZ43" s="9"/>
      <c r="WAA43" s="9"/>
      <c r="WAB43" s="9"/>
      <c r="WAC43" s="9"/>
      <c r="WAD43" s="9"/>
      <c r="WAE43" s="9"/>
      <c r="WAF43" s="9"/>
      <c r="WAG43" s="9"/>
      <c r="WAH43" s="9"/>
      <c r="WAI43" s="9"/>
      <c r="WAJ43" s="9"/>
      <c r="WAK43" s="9"/>
      <c r="WAL43" s="9"/>
      <c r="WAM43" s="9"/>
      <c r="WAN43" s="9"/>
      <c r="WAO43" s="9"/>
      <c r="WAP43" s="9"/>
      <c r="WAQ43" s="9"/>
      <c r="WAR43" s="9"/>
      <c r="WAS43" s="9"/>
      <c r="WAT43" s="9"/>
      <c r="WAU43" s="9"/>
      <c r="WAV43" s="9"/>
      <c r="WAW43" s="9"/>
      <c r="WAX43" s="9"/>
      <c r="WAY43" s="9"/>
      <c r="WAZ43" s="9"/>
      <c r="WBA43" s="9"/>
      <c r="WBB43" s="9"/>
      <c r="WBC43" s="9"/>
      <c r="WBD43" s="9"/>
      <c r="WBE43" s="9"/>
      <c r="WBF43" s="9"/>
      <c r="WBG43" s="9"/>
      <c r="WBH43" s="9"/>
      <c r="WBI43" s="9"/>
      <c r="WBJ43" s="9"/>
      <c r="WBK43" s="9"/>
      <c r="WBL43" s="9"/>
      <c r="WBM43" s="9"/>
      <c r="WBN43" s="9"/>
      <c r="WBO43" s="9"/>
      <c r="WBP43" s="9"/>
      <c r="WBQ43" s="9"/>
      <c r="WBR43" s="9"/>
      <c r="WBS43" s="9"/>
      <c r="WBT43" s="9"/>
      <c r="WBU43" s="9"/>
      <c r="WBV43" s="9"/>
      <c r="WBW43" s="9"/>
      <c r="WBX43" s="9"/>
      <c r="WBY43" s="9"/>
      <c r="WBZ43" s="9"/>
      <c r="WCA43" s="9"/>
      <c r="WCB43" s="9"/>
      <c r="WCC43" s="9"/>
      <c r="WCD43" s="9"/>
      <c r="WCE43" s="9"/>
      <c r="WCF43" s="9"/>
      <c r="WCG43" s="9"/>
      <c r="WCH43" s="9"/>
      <c r="WCI43" s="9"/>
      <c r="WCJ43" s="9"/>
      <c r="WCK43" s="9"/>
      <c r="WCL43" s="9"/>
      <c r="WCM43" s="9"/>
      <c r="WCN43" s="9"/>
      <c r="WCO43" s="9"/>
      <c r="WCP43" s="9"/>
      <c r="WCQ43" s="9"/>
      <c r="WCR43" s="9"/>
      <c r="WCS43" s="9"/>
      <c r="WCT43" s="9"/>
      <c r="WCU43" s="9"/>
      <c r="WCV43" s="9"/>
      <c r="WCW43" s="9"/>
      <c r="WCX43" s="9"/>
      <c r="WCY43" s="9"/>
      <c r="WCZ43" s="9"/>
      <c r="WDA43" s="9"/>
      <c r="WDB43" s="9"/>
      <c r="WDC43" s="9"/>
      <c r="WDD43" s="9"/>
      <c r="WDE43" s="9"/>
      <c r="WDF43" s="9"/>
      <c r="WDG43" s="9"/>
      <c r="WDH43" s="9"/>
      <c r="WDI43" s="9"/>
      <c r="WDJ43" s="9"/>
      <c r="WDK43" s="9"/>
      <c r="WDL43" s="9"/>
      <c r="WDM43" s="9"/>
      <c r="WDN43" s="9"/>
      <c r="WDO43" s="9"/>
      <c r="WDP43" s="9"/>
      <c r="WDQ43" s="9"/>
      <c r="WDR43" s="9"/>
      <c r="WDS43" s="9"/>
      <c r="WDT43" s="9"/>
      <c r="WDU43" s="9"/>
      <c r="WDV43" s="9"/>
      <c r="WDW43" s="9"/>
      <c r="WDX43" s="9"/>
      <c r="WDY43" s="9"/>
      <c r="WDZ43" s="9"/>
      <c r="WEA43" s="9"/>
      <c r="WEB43" s="9"/>
      <c r="WEC43" s="9"/>
      <c r="WED43" s="9"/>
      <c r="WEE43" s="9"/>
      <c r="WEF43" s="9"/>
      <c r="WEG43" s="9"/>
      <c r="WEH43" s="9"/>
      <c r="WEI43" s="9"/>
      <c r="WEJ43" s="9"/>
      <c r="WEK43" s="9"/>
      <c r="WEL43" s="9"/>
      <c r="WEM43" s="9"/>
      <c r="WEN43" s="9"/>
      <c r="WEO43" s="9"/>
      <c r="WEP43" s="9"/>
      <c r="WEQ43" s="9"/>
      <c r="WER43" s="9"/>
      <c r="WES43" s="9"/>
      <c r="WET43" s="9"/>
      <c r="WEU43" s="9"/>
      <c r="WEV43" s="9"/>
      <c r="WEW43" s="9"/>
      <c r="WEX43" s="9"/>
      <c r="WEY43" s="9"/>
      <c r="WEZ43" s="9"/>
      <c r="WFA43" s="9"/>
      <c r="WFB43" s="9"/>
      <c r="WFC43" s="9"/>
      <c r="WFD43" s="9"/>
      <c r="WFE43" s="9"/>
      <c r="WFF43" s="9"/>
      <c r="WFG43" s="9"/>
      <c r="WFH43" s="9"/>
      <c r="WFI43" s="9"/>
      <c r="WFJ43" s="9"/>
      <c r="WFK43" s="9"/>
      <c r="WFL43" s="9"/>
      <c r="WFM43" s="9"/>
      <c r="WFN43" s="9"/>
      <c r="WFO43" s="9"/>
      <c r="WFP43" s="9"/>
      <c r="WFQ43" s="9"/>
      <c r="WFR43" s="9"/>
      <c r="WFS43" s="9"/>
      <c r="WFT43" s="9"/>
      <c r="WFU43" s="9"/>
      <c r="WFV43" s="9"/>
      <c r="WFW43" s="9"/>
      <c r="WFX43" s="9"/>
      <c r="WFY43" s="9"/>
      <c r="WFZ43" s="9"/>
      <c r="WGA43" s="9"/>
      <c r="WGB43" s="9"/>
      <c r="WGC43" s="9"/>
      <c r="WGD43" s="9"/>
      <c r="WGE43" s="9"/>
      <c r="WGF43" s="9"/>
      <c r="WGG43" s="9"/>
      <c r="WGH43" s="9"/>
      <c r="WGI43" s="9"/>
      <c r="WGJ43" s="9"/>
      <c r="WGK43" s="9"/>
      <c r="WGL43" s="9"/>
      <c r="WGM43" s="9"/>
      <c r="WGN43" s="9"/>
      <c r="WGO43" s="9"/>
      <c r="WGP43" s="9"/>
      <c r="WGQ43" s="9"/>
      <c r="WGR43" s="9"/>
      <c r="WGS43" s="9"/>
      <c r="WGT43" s="9"/>
      <c r="WGU43" s="9"/>
      <c r="WGV43" s="9"/>
      <c r="WGW43" s="9"/>
      <c r="WGX43" s="9"/>
      <c r="WGY43" s="9"/>
      <c r="WGZ43" s="9"/>
      <c r="WHA43" s="9"/>
      <c r="WHB43" s="9"/>
      <c r="WHC43" s="9"/>
      <c r="WHD43" s="9"/>
      <c r="WHE43" s="9"/>
      <c r="WHF43" s="9"/>
      <c r="WHG43" s="9"/>
      <c r="WHH43" s="9"/>
      <c r="WHI43" s="9"/>
      <c r="WHJ43" s="9"/>
      <c r="WHK43" s="9"/>
      <c r="WHL43" s="9"/>
      <c r="WHM43" s="9"/>
      <c r="WHN43" s="9"/>
      <c r="WHO43" s="9"/>
      <c r="WHP43" s="9"/>
      <c r="WHQ43" s="9"/>
      <c r="WHR43" s="9"/>
      <c r="WHS43" s="9"/>
      <c r="WHT43" s="9"/>
      <c r="WHU43" s="9"/>
      <c r="WHV43" s="9"/>
      <c r="WHW43" s="9"/>
      <c r="WHX43" s="9"/>
      <c r="WHY43" s="9"/>
      <c r="WHZ43" s="9"/>
      <c r="WIA43" s="9"/>
      <c r="WIB43" s="9"/>
      <c r="WIC43" s="9"/>
      <c r="WID43" s="9"/>
      <c r="WIE43" s="9"/>
      <c r="WIF43" s="9"/>
      <c r="WIG43" s="9"/>
      <c r="WIH43" s="9"/>
      <c r="WII43" s="9"/>
      <c r="WIJ43" s="9"/>
      <c r="WIK43" s="9"/>
      <c r="WIL43" s="9"/>
      <c r="WIM43" s="9"/>
      <c r="WIN43" s="9"/>
      <c r="WIO43" s="9"/>
      <c r="WIP43" s="9"/>
      <c r="WIQ43" s="9"/>
      <c r="WIR43" s="9"/>
      <c r="WIS43" s="9"/>
      <c r="WIT43" s="9"/>
      <c r="WIU43" s="9"/>
      <c r="WIV43" s="9"/>
      <c r="WIW43" s="9"/>
      <c r="WIX43" s="9"/>
      <c r="WIY43" s="9"/>
      <c r="WIZ43" s="9"/>
      <c r="WJA43" s="9"/>
      <c r="WJB43" s="9"/>
      <c r="WJC43" s="9"/>
      <c r="WJD43" s="9"/>
      <c r="WJE43" s="9"/>
      <c r="WJF43" s="9"/>
      <c r="WJG43" s="9"/>
      <c r="WJH43" s="9"/>
      <c r="WJI43" s="9"/>
      <c r="WJJ43" s="9"/>
      <c r="WJK43" s="9"/>
      <c r="WJL43" s="9"/>
      <c r="WJM43" s="9"/>
      <c r="WJN43" s="9"/>
      <c r="WJO43" s="9"/>
      <c r="WJP43" s="9"/>
      <c r="WJQ43" s="9"/>
      <c r="WJR43" s="9"/>
      <c r="WJS43" s="9"/>
      <c r="WJT43" s="9"/>
      <c r="WJU43" s="9"/>
      <c r="WJV43" s="9"/>
      <c r="WJW43" s="9"/>
      <c r="WJX43" s="9"/>
      <c r="WJY43" s="9"/>
      <c r="WJZ43" s="9"/>
      <c r="WKA43" s="9"/>
      <c r="WKB43" s="9"/>
      <c r="WKC43" s="9"/>
      <c r="WKD43" s="9"/>
      <c r="WKE43" s="9"/>
      <c r="WKF43" s="9"/>
      <c r="WKG43" s="9"/>
      <c r="WKH43" s="9"/>
      <c r="WKI43" s="9"/>
      <c r="WKJ43" s="9"/>
      <c r="WKK43" s="9"/>
      <c r="WKL43" s="9"/>
      <c r="WKM43" s="9"/>
      <c r="WKN43" s="9"/>
      <c r="WKO43" s="9"/>
      <c r="WKP43" s="9"/>
      <c r="WKQ43" s="9"/>
      <c r="WKR43" s="9"/>
      <c r="WKS43" s="9"/>
      <c r="WKT43" s="9"/>
      <c r="WKU43" s="9"/>
      <c r="WKV43" s="9"/>
      <c r="WKW43" s="9"/>
      <c r="WKX43" s="9"/>
      <c r="WKY43" s="9"/>
      <c r="WKZ43" s="9"/>
      <c r="WLA43" s="9"/>
      <c r="WLB43" s="9"/>
      <c r="WLC43" s="9"/>
      <c r="WLD43" s="9"/>
      <c r="WLE43" s="9"/>
      <c r="WLF43" s="9"/>
      <c r="WLG43" s="9"/>
      <c r="WLH43" s="9"/>
      <c r="WLI43" s="9"/>
      <c r="WLJ43" s="9"/>
      <c r="WLK43" s="9"/>
      <c r="WLL43" s="9"/>
      <c r="WLM43" s="9"/>
      <c r="WLN43" s="9"/>
      <c r="WLO43" s="9"/>
      <c r="WLP43" s="9"/>
      <c r="WLQ43" s="9"/>
      <c r="WLR43" s="9"/>
      <c r="WLS43" s="9"/>
      <c r="WLT43" s="9"/>
      <c r="WLU43" s="9"/>
      <c r="WLV43" s="9"/>
      <c r="WLW43" s="9"/>
      <c r="WLX43" s="9"/>
      <c r="WLY43" s="9"/>
      <c r="WLZ43" s="9"/>
      <c r="WMA43" s="9"/>
      <c r="WMB43" s="9"/>
      <c r="WMC43" s="9"/>
      <c r="WMD43" s="9"/>
      <c r="WME43" s="9"/>
      <c r="WMF43" s="9"/>
      <c r="WMG43" s="9"/>
      <c r="WMH43" s="9"/>
      <c r="WMI43" s="9"/>
      <c r="WMJ43" s="9"/>
      <c r="WMK43" s="9"/>
      <c r="WML43" s="9"/>
      <c r="WMM43" s="9"/>
      <c r="WMN43" s="9"/>
      <c r="WMO43" s="9"/>
      <c r="WMP43" s="9"/>
      <c r="WMQ43" s="9"/>
      <c r="WMR43" s="9"/>
      <c r="WMS43" s="9"/>
      <c r="WMT43" s="9"/>
      <c r="WMU43" s="9"/>
      <c r="WMV43" s="9"/>
      <c r="WMW43" s="9"/>
      <c r="WMX43" s="9"/>
      <c r="WMY43" s="9"/>
      <c r="WMZ43" s="9"/>
      <c r="WNA43" s="9"/>
      <c r="WNB43" s="9"/>
      <c r="WNC43" s="9"/>
      <c r="WND43" s="9"/>
      <c r="WNE43" s="9"/>
      <c r="WNF43" s="9"/>
      <c r="WNG43" s="9"/>
      <c r="WNH43" s="9"/>
      <c r="WNI43" s="9"/>
      <c r="WNJ43" s="9"/>
      <c r="WNK43" s="9"/>
      <c r="WNL43" s="9"/>
      <c r="WNM43" s="9"/>
      <c r="WNN43" s="9"/>
      <c r="WNO43" s="9"/>
      <c r="WNP43" s="9"/>
      <c r="WNQ43" s="9"/>
      <c r="WNR43" s="9"/>
      <c r="WNS43" s="9"/>
      <c r="WNT43" s="9"/>
      <c r="WNU43" s="9"/>
      <c r="WNV43" s="9"/>
      <c r="WNW43" s="9"/>
      <c r="WNX43" s="9"/>
      <c r="WNY43" s="9"/>
      <c r="WNZ43" s="9"/>
      <c r="WOA43" s="9"/>
      <c r="WOB43" s="9"/>
      <c r="WOC43" s="9"/>
      <c r="WOD43" s="9"/>
      <c r="WOE43" s="9"/>
      <c r="WOF43" s="9"/>
      <c r="WOG43" s="9"/>
      <c r="WOH43" s="9"/>
      <c r="WOI43" s="9"/>
      <c r="WOJ43" s="9"/>
      <c r="WOK43" s="9"/>
      <c r="WOL43" s="9"/>
      <c r="WOM43" s="9"/>
      <c r="WON43" s="9"/>
      <c r="WOO43" s="9"/>
      <c r="WOP43" s="9"/>
      <c r="WOQ43" s="9"/>
      <c r="WOR43" s="9"/>
      <c r="WOS43" s="9"/>
      <c r="WOT43" s="9"/>
      <c r="WOU43" s="9"/>
      <c r="WOV43" s="9"/>
      <c r="WOW43" s="9"/>
      <c r="WOX43" s="9"/>
      <c r="WOY43" s="9"/>
      <c r="WOZ43" s="9"/>
      <c r="WPA43" s="9"/>
      <c r="WPB43" s="9"/>
      <c r="WPC43" s="9"/>
      <c r="WPD43" s="9"/>
      <c r="WPE43" s="9"/>
      <c r="WPF43" s="9"/>
      <c r="WPG43" s="9"/>
      <c r="WPH43" s="9"/>
      <c r="WPI43" s="9"/>
      <c r="WPJ43" s="9"/>
      <c r="WPK43" s="9"/>
      <c r="WPL43" s="9"/>
      <c r="WPM43" s="9"/>
      <c r="WPN43" s="9"/>
      <c r="WPO43" s="9"/>
      <c r="WPP43" s="9"/>
      <c r="WPQ43" s="9"/>
      <c r="WPR43" s="9"/>
      <c r="WPS43" s="9"/>
      <c r="WPT43" s="9"/>
      <c r="WPU43" s="9"/>
      <c r="WPV43" s="9"/>
      <c r="WPW43" s="9"/>
      <c r="WPX43" s="9"/>
      <c r="WPY43" s="9"/>
      <c r="WPZ43" s="9"/>
      <c r="WQA43" s="9"/>
      <c r="WQB43" s="9"/>
      <c r="WQC43" s="9"/>
      <c r="WQD43" s="9"/>
      <c r="WQE43" s="9"/>
      <c r="WQF43" s="9"/>
      <c r="WQG43" s="9"/>
      <c r="WQH43" s="9"/>
      <c r="WQI43" s="9"/>
      <c r="WQJ43" s="9"/>
      <c r="WQK43" s="9"/>
      <c r="WQL43" s="9"/>
      <c r="WQM43" s="9"/>
      <c r="WQN43" s="9"/>
      <c r="WQO43" s="9"/>
      <c r="WQP43" s="9"/>
      <c r="WQQ43" s="9"/>
      <c r="WQR43" s="9"/>
      <c r="WQS43" s="9"/>
      <c r="WQT43" s="9"/>
      <c r="WQU43" s="9"/>
      <c r="WQV43" s="9"/>
      <c r="WQW43" s="9"/>
      <c r="WQX43" s="9"/>
      <c r="WQY43" s="9"/>
      <c r="WQZ43" s="9"/>
      <c r="WRA43" s="9"/>
      <c r="WRB43" s="9"/>
      <c r="WRC43" s="9"/>
      <c r="WRD43" s="9"/>
      <c r="WRE43" s="9"/>
      <c r="WRF43" s="9"/>
      <c r="WRG43" s="9"/>
      <c r="WRH43" s="9"/>
      <c r="WRI43" s="9"/>
      <c r="WRJ43" s="9"/>
      <c r="WRK43" s="9"/>
      <c r="WRL43" s="9"/>
      <c r="WRM43" s="9"/>
      <c r="WRN43" s="9"/>
      <c r="WRO43" s="9"/>
      <c r="WRP43" s="9"/>
      <c r="WRQ43" s="9"/>
      <c r="WRR43" s="9"/>
      <c r="WRS43" s="9"/>
      <c r="WRT43" s="9"/>
      <c r="WRU43" s="9"/>
      <c r="WRV43" s="9"/>
      <c r="WRW43" s="9"/>
      <c r="WRX43" s="9"/>
      <c r="WRY43" s="9"/>
      <c r="WRZ43" s="9"/>
      <c r="WSA43" s="9"/>
      <c r="WSB43" s="9"/>
      <c r="WSC43" s="9"/>
      <c r="WSD43" s="9"/>
      <c r="WSE43" s="9"/>
      <c r="WSF43" s="9"/>
      <c r="WSG43" s="9"/>
      <c r="WSH43" s="9"/>
      <c r="WSI43" s="9"/>
      <c r="WSJ43" s="9"/>
      <c r="WSK43" s="9"/>
      <c r="WSL43" s="9"/>
      <c r="WSM43" s="9"/>
      <c r="WSN43" s="9"/>
      <c r="WSO43" s="9"/>
      <c r="WSP43" s="9"/>
      <c r="WSQ43" s="9"/>
      <c r="WSR43" s="9"/>
      <c r="WSS43" s="9"/>
      <c r="WST43" s="9"/>
      <c r="WSU43" s="9"/>
      <c r="WSV43" s="9"/>
      <c r="WSW43" s="9"/>
      <c r="WSX43" s="9"/>
      <c r="WSY43" s="9"/>
      <c r="WSZ43" s="9"/>
      <c r="WTA43" s="9"/>
      <c r="WTB43" s="9"/>
      <c r="WTC43" s="9"/>
      <c r="WTD43" s="9"/>
      <c r="WTE43" s="9"/>
      <c r="WTF43" s="9"/>
      <c r="WTG43" s="9"/>
      <c r="WTH43" s="9"/>
      <c r="WTI43" s="9"/>
      <c r="WTJ43" s="9"/>
      <c r="WTK43" s="9"/>
      <c r="WTL43" s="9"/>
      <c r="WTM43" s="9"/>
      <c r="WTN43" s="9"/>
      <c r="WTO43" s="9"/>
      <c r="WTP43" s="9"/>
      <c r="WTQ43" s="9"/>
      <c r="WTR43" s="9"/>
      <c r="WTS43" s="9"/>
      <c r="WTT43" s="9"/>
      <c r="WTU43" s="9"/>
      <c r="WTV43" s="9"/>
      <c r="WTW43" s="9"/>
      <c r="WTX43" s="9"/>
      <c r="WTY43" s="9"/>
      <c r="WTZ43" s="9"/>
      <c r="WUA43" s="9"/>
      <c r="WUB43" s="9"/>
      <c r="WUC43" s="9"/>
      <c r="WUD43" s="9"/>
      <c r="WUE43" s="9"/>
      <c r="WUF43" s="9"/>
      <c r="WUG43" s="9"/>
      <c r="WUH43" s="9"/>
      <c r="WUI43" s="9"/>
      <c r="WUJ43" s="9"/>
      <c r="WUK43" s="9"/>
      <c r="WUL43" s="9"/>
      <c r="WUM43" s="9"/>
      <c r="WUN43" s="9"/>
      <c r="WUO43" s="9"/>
      <c r="WUP43" s="9"/>
      <c r="WUQ43" s="9"/>
      <c r="WUR43" s="9"/>
      <c r="WUS43" s="9"/>
      <c r="WUT43" s="9"/>
      <c r="WUU43" s="9"/>
      <c r="WUV43" s="9"/>
      <c r="WUW43" s="9"/>
      <c r="WUX43" s="9"/>
      <c r="WUY43" s="9"/>
      <c r="WUZ43" s="9"/>
      <c r="WVA43" s="9"/>
      <c r="WVB43" s="9"/>
      <c r="WVC43" s="9"/>
      <c r="WVD43" s="9"/>
      <c r="WVE43" s="9"/>
      <c r="WVF43" s="9"/>
      <c r="WVG43" s="9"/>
      <c r="WVH43" s="9"/>
      <c r="WVI43" s="9"/>
      <c r="WVJ43" s="9"/>
      <c r="WVK43" s="9"/>
      <c r="WVL43" s="9"/>
      <c r="WVM43" s="9"/>
      <c r="WVN43" s="9"/>
      <c r="WVO43" s="9"/>
      <c r="WVP43" s="9"/>
      <c r="WVQ43" s="9"/>
      <c r="WVR43" s="9"/>
      <c r="WVS43" s="9"/>
      <c r="WVT43" s="9"/>
      <c r="WVU43" s="9"/>
      <c r="WVV43" s="9"/>
      <c r="WVW43" s="9"/>
      <c r="WVX43" s="9"/>
      <c r="WVY43" s="9"/>
      <c r="WVZ43" s="9"/>
      <c r="WWA43" s="9"/>
      <c r="WWB43" s="9"/>
      <c r="WWC43" s="9"/>
      <c r="WWD43" s="9"/>
      <c r="WWE43" s="9"/>
      <c r="WWF43" s="9"/>
      <c r="WWG43" s="9"/>
      <c r="WWH43" s="9"/>
      <c r="WWI43" s="9"/>
      <c r="WWJ43" s="9"/>
      <c r="WWK43" s="9"/>
      <c r="WWL43" s="9"/>
      <c r="WWM43" s="9"/>
      <c r="WWN43" s="9"/>
      <c r="WWO43" s="9"/>
      <c r="WWP43" s="9"/>
      <c r="WWQ43" s="9"/>
      <c r="WWR43" s="9"/>
      <c r="WWS43" s="9"/>
      <c r="WWT43" s="9"/>
      <c r="WWU43" s="9"/>
      <c r="WWV43" s="9"/>
      <c r="WWW43" s="9"/>
      <c r="WWX43" s="9"/>
      <c r="WWY43" s="9"/>
      <c r="WWZ43" s="9"/>
      <c r="WXA43" s="9"/>
      <c r="WXB43" s="9"/>
      <c r="WXC43" s="9"/>
      <c r="WXD43" s="9"/>
      <c r="WXE43" s="9"/>
      <c r="WXF43" s="9"/>
      <c r="WXG43" s="9"/>
      <c r="WXH43" s="9"/>
      <c r="WXI43" s="9"/>
      <c r="WXJ43" s="9"/>
      <c r="WXK43" s="9"/>
      <c r="WXL43" s="9"/>
      <c r="WXM43" s="9"/>
      <c r="WXN43" s="9"/>
      <c r="WXO43" s="9"/>
      <c r="WXP43" s="9"/>
      <c r="WXQ43" s="9"/>
      <c r="WXR43" s="9"/>
      <c r="WXS43" s="9"/>
      <c r="WXT43" s="9"/>
      <c r="WXU43" s="9"/>
      <c r="WXV43" s="9"/>
      <c r="WXW43" s="9"/>
      <c r="WXX43" s="9"/>
      <c r="WXY43" s="9"/>
      <c r="WXZ43" s="9"/>
      <c r="WYA43" s="9"/>
      <c r="WYB43" s="9"/>
      <c r="WYC43" s="9"/>
      <c r="WYD43" s="9"/>
      <c r="WYE43" s="9"/>
      <c r="WYF43" s="9"/>
      <c r="WYG43" s="9"/>
      <c r="WYH43" s="9"/>
      <c r="WYI43" s="9"/>
      <c r="WYJ43" s="9"/>
      <c r="WYK43" s="9"/>
      <c r="WYL43" s="9"/>
      <c r="WYM43" s="9"/>
      <c r="WYN43" s="9"/>
      <c r="WYO43" s="9"/>
      <c r="WYP43" s="9"/>
      <c r="WYQ43" s="9"/>
      <c r="WYR43" s="9"/>
      <c r="WYS43" s="9"/>
      <c r="WYT43" s="9"/>
      <c r="WYU43" s="9"/>
      <c r="WYV43" s="9"/>
      <c r="WYW43" s="9"/>
      <c r="WYX43" s="9"/>
      <c r="WYY43" s="9"/>
      <c r="WYZ43" s="9"/>
      <c r="WZA43" s="9"/>
      <c r="WZB43" s="9"/>
      <c r="WZC43" s="9"/>
      <c r="WZD43" s="9"/>
      <c r="WZE43" s="9"/>
      <c r="WZF43" s="9"/>
      <c r="WZG43" s="9"/>
      <c r="WZH43" s="9"/>
      <c r="WZI43" s="9"/>
      <c r="WZJ43" s="9"/>
      <c r="WZK43" s="9"/>
      <c r="WZL43" s="9"/>
      <c r="WZM43" s="9"/>
      <c r="WZN43" s="9"/>
      <c r="WZO43" s="9"/>
      <c r="WZP43" s="9"/>
      <c r="WZQ43" s="9"/>
      <c r="WZR43" s="9"/>
      <c r="WZS43" s="9"/>
      <c r="WZT43" s="9"/>
      <c r="WZU43" s="9"/>
      <c r="WZV43" s="9"/>
      <c r="WZW43" s="9"/>
      <c r="WZX43" s="9"/>
      <c r="WZY43" s="9"/>
      <c r="WZZ43" s="9"/>
      <c r="XAA43" s="9"/>
      <c r="XAB43" s="9"/>
      <c r="XAC43" s="9"/>
      <c r="XAD43" s="9"/>
      <c r="XAE43" s="9"/>
      <c r="XAF43" s="9"/>
      <c r="XAG43" s="9"/>
      <c r="XAH43" s="9"/>
      <c r="XAI43" s="9"/>
      <c r="XAJ43" s="9"/>
      <c r="XAK43" s="9"/>
      <c r="XAL43" s="9"/>
      <c r="XAM43" s="9"/>
      <c r="XAN43" s="9"/>
      <c r="XAO43" s="9"/>
      <c r="XAP43" s="9"/>
      <c r="XAQ43" s="9"/>
      <c r="XAR43" s="9"/>
      <c r="XAS43" s="9"/>
      <c r="XAT43" s="9"/>
      <c r="XAU43" s="9"/>
      <c r="XAV43" s="9"/>
      <c r="XAW43" s="9"/>
      <c r="XAX43" s="9"/>
      <c r="XAY43" s="9"/>
      <c r="XAZ43" s="9"/>
      <c r="XBA43" s="9"/>
      <c r="XBB43" s="9"/>
      <c r="XBC43" s="9"/>
      <c r="XBD43" s="9"/>
      <c r="XBE43" s="9"/>
      <c r="XBF43" s="9"/>
      <c r="XBG43" s="9"/>
      <c r="XBH43" s="9"/>
      <c r="XBI43" s="9"/>
      <c r="XBJ43" s="9"/>
      <c r="XBK43" s="9"/>
      <c r="XBL43" s="9"/>
      <c r="XBM43" s="9"/>
      <c r="XBN43" s="9"/>
      <c r="XBO43" s="9"/>
      <c r="XBP43" s="9"/>
      <c r="XBQ43" s="9"/>
      <c r="XBR43" s="9"/>
      <c r="XBS43" s="9"/>
      <c r="XBT43" s="9"/>
      <c r="XBU43" s="9"/>
      <c r="XBV43" s="9"/>
      <c r="XBW43" s="9"/>
      <c r="XBX43" s="9"/>
      <c r="XBY43" s="9"/>
      <c r="XBZ43" s="9"/>
      <c r="XCA43" s="9"/>
      <c r="XCB43" s="9"/>
      <c r="XCC43" s="9"/>
      <c r="XCD43" s="9"/>
      <c r="XCE43" s="9"/>
      <c r="XCF43" s="9"/>
      <c r="XCG43" s="9"/>
      <c r="XCH43" s="9"/>
      <c r="XCI43" s="9"/>
      <c r="XCJ43" s="9"/>
      <c r="XCK43" s="9"/>
      <c r="XCL43" s="9"/>
      <c r="XCM43" s="9"/>
      <c r="XCN43" s="9"/>
      <c r="XCO43" s="9"/>
      <c r="XCP43" s="9"/>
      <c r="XCQ43" s="9"/>
      <c r="XCR43" s="9"/>
      <c r="XCS43" s="9"/>
      <c r="XCT43" s="9"/>
      <c r="XCU43" s="9"/>
      <c r="XCV43" s="9"/>
      <c r="XCW43" s="9"/>
      <c r="XCX43" s="9"/>
      <c r="XCY43" s="9"/>
      <c r="XCZ43" s="9"/>
      <c r="XDA43" s="9"/>
      <c r="XDB43" s="9"/>
      <c r="XDC43" s="9"/>
      <c r="XDD43" s="9"/>
      <c r="XDE43" s="9"/>
      <c r="XDF43" s="9"/>
      <c r="XDG43" s="9"/>
      <c r="XDH43" s="9"/>
      <c r="XDI43" s="9"/>
      <c r="XDJ43" s="9"/>
      <c r="XDK43" s="9"/>
      <c r="XDL43" s="9"/>
      <c r="XDM43" s="9"/>
      <c r="XDN43" s="9"/>
      <c r="XDO43" s="9"/>
      <c r="XDP43" s="9"/>
      <c r="XDQ43" s="9"/>
      <c r="XDR43" s="9"/>
      <c r="XDS43" s="9"/>
      <c r="XDT43" s="9"/>
      <c r="XDU43" s="9"/>
      <c r="XDV43" s="9"/>
      <c r="XDW43" s="9"/>
      <c r="XDX43" s="9"/>
      <c r="XDY43" s="9"/>
      <c r="XDZ43" s="9"/>
      <c r="XEA43" s="9"/>
      <c r="XEB43" s="9"/>
      <c r="XEC43" s="9"/>
      <c r="XED43" s="9"/>
      <c r="XEE43" s="9"/>
      <c r="XEF43" s="9"/>
      <c r="XEG43" s="9"/>
      <c r="XEH43" s="9"/>
      <c r="XEI43" s="9"/>
      <c r="XEJ43" s="9"/>
      <c r="XEK43" s="9"/>
      <c r="XEL43" s="9"/>
      <c r="XEM43" s="9"/>
      <c r="XEN43" s="9"/>
      <c r="XEO43" s="9"/>
      <c r="XEP43" s="9"/>
      <c r="XEQ43" s="9"/>
      <c r="XER43" s="9"/>
      <c r="XES43" s="9"/>
      <c r="XET43" s="9"/>
      <c r="XEU43" s="9"/>
      <c r="XEV43" s="9"/>
      <c r="XEW43" s="9"/>
      <c r="XEX43" s="9"/>
      <c r="XEY43" s="9"/>
      <c r="XEZ43" s="9"/>
      <c r="XFA43" s="9"/>
      <c r="XFB43" s="9"/>
      <c r="XFC43" s="9"/>
      <c r="XFD43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111"/>
  <sheetViews>
    <sheetView topLeftCell="G1" workbookViewId="0">
      <selection activeCell="A909" sqref="A909"/>
    </sheetView>
  </sheetViews>
  <sheetFormatPr defaultRowHeight="15" x14ac:dyDescent="0.25"/>
  <cols>
    <col min="11" max="11" width="24.5703125" bestFit="1" customWidth="1"/>
  </cols>
  <sheetData>
    <row r="1" spans="1:21" x14ac:dyDescent="0.25">
      <c r="A1">
        <v>1</v>
      </c>
    </row>
    <row r="2" spans="1:21" x14ac:dyDescent="0.25">
      <c r="A2">
        <v>54.014598540145982</v>
      </c>
      <c r="K2" t="s">
        <v>5347</v>
      </c>
      <c r="L2" t="s">
        <v>5348</v>
      </c>
      <c r="M2" t="s">
        <v>5349</v>
      </c>
      <c r="N2" t="s">
        <v>5350</v>
      </c>
      <c r="O2" t="s">
        <v>5351</v>
      </c>
      <c r="P2">
        <v>-777.33764918454494</v>
      </c>
      <c r="Q2" t="s">
        <v>27</v>
      </c>
      <c r="R2" t="s">
        <v>27</v>
      </c>
      <c r="S2" t="s">
        <v>27</v>
      </c>
      <c r="T2" t="s">
        <v>27</v>
      </c>
      <c r="U2" t="s">
        <v>27</v>
      </c>
    </row>
    <row r="3" spans="1:21" x14ac:dyDescent="0.25">
      <c r="A3">
        <v>54.014598540145982</v>
      </c>
      <c r="K3" t="s">
        <v>5342</v>
      </c>
      <c r="L3" t="s">
        <v>5343</v>
      </c>
      <c r="M3" t="s">
        <v>5344</v>
      </c>
      <c r="N3" t="s">
        <v>5345</v>
      </c>
      <c r="O3" t="s">
        <v>5346</v>
      </c>
      <c r="P3">
        <v>-765.43945312695678</v>
      </c>
      <c r="Q3" t="s">
        <v>27</v>
      </c>
      <c r="R3" t="s">
        <v>27</v>
      </c>
      <c r="S3" t="s">
        <v>27</v>
      </c>
      <c r="T3" t="s">
        <v>27</v>
      </c>
      <c r="U3" t="s">
        <v>27</v>
      </c>
    </row>
    <row r="4" spans="1:21" x14ac:dyDescent="0.25">
      <c r="A4">
        <v>54.014598540145982</v>
      </c>
      <c r="K4" t="s">
        <v>5337</v>
      </c>
      <c r="L4" t="s">
        <v>5338</v>
      </c>
      <c r="M4" t="s">
        <v>5339</v>
      </c>
      <c r="N4" t="s">
        <v>5340</v>
      </c>
      <c r="O4" t="s">
        <v>5341</v>
      </c>
      <c r="P4">
        <v>-773.36005017149796</v>
      </c>
      <c r="Q4" t="s">
        <v>27</v>
      </c>
      <c r="R4" t="s">
        <v>27</v>
      </c>
      <c r="S4" t="s">
        <v>27</v>
      </c>
      <c r="T4" t="s">
        <v>27</v>
      </c>
      <c r="U4" t="s">
        <v>27</v>
      </c>
    </row>
    <row r="5" spans="1:21" x14ac:dyDescent="0.25">
      <c r="A5">
        <v>54.014598540145982</v>
      </c>
      <c r="K5" t="s">
        <v>5332</v>
      </c>
      <c r="L5" t="s">
        <v>5333</v>
      </c>
      <c r="M5" t="s">
        <v>5334</v>
      </c>
      <c r="N5" t="s">
        <v>5335</v>
      </c>
      <c r="O5" t="s">
        <v>5336</v>
      </c>
      <c r="P5">
        <v>-778.34496963647382</v>
      </c>
      <c r="Q5" t="s">
        <v>27</v>
      </c>
      <c r="R5" t="s">
        <v>27</v>
      </c>
      <c r="S5" t="s">
        <v>27</v>
      </c>
      <c r="T5" t="s">
        <v>27</v>
      </c>
      <c r="U5" t="s">
        <v>27</v>
      </c>
    </row>
    <row r="6" spans="1:21" x14ac:dyDescent="0.25">
      <c r="A6">
        <v>54.014598540145982</v>
      </c>
      <c r="K6" t="s">
        <v>5327</v>
      </c>
      <c r="L6" t="s">
        <v>5328</v>
      </c>
      <c r="M6" t="s">
        <v>5329</v>
      </c>
      <c r="N6" t="s">
        <v>5330</v>
      </c>
      <c r="O6" t="s">
        <v>5331</v>
      </c>
      <c r="P6">
        <v>-769.02695719807286</v>
      </c>
      <c r="Q6" t="s">
        <v>27</v>
      </c>
      <c r="R6" t="s">
        <v>27</v>
      </c>
      <c r="S6" t="s">
        <v>27</v>
      </c>
      <c r="T6" t="s">
        <v>27</v>
      </c>
      <c r="U6" t="s">
        <v>27</v>
      </c>
    </row>
    <row r="7" spans="1:21" x14ac:dyDescent="0.25">
      <c r="A7">
        <v>54.014598540145982</v>
      </c>
      <c r="K7" t="s">
        <v>5322</v>
      </c>
      <c r="L7" t="s">
        <v>5323</v>
      </c>
      <c r="M7" t="s">
        <v>5324</v>
      </c>
      <c r="N7" t="s">
        <v>5325</v>
      </c>
      <c r="O7" t="s">
        <v>5326</v>
      </c>
      <c r="P7">
        <v>-767.30494850910566</v>
      </c>
      <c r="Q7" t="s">
        <v>27</v>
      </c>
      <c r="R7" t="s">
        <v>27</v>
      </c>
      <c r="S7" t="s">
        <v>27</v>
      </c>
      <c r="T7" t="s">
        <v>27</v>
      </c>
      <c r="U7" t="s">
        <v>27</v>
      </c>
    </row>
    <row r="8" spans="1:21" x14ac:dyDescent="0.25">
      <c r="A8">
        <v>54.014598540145982</v>
      </c>
      <c r="K8" t="s">
        <v>5317</v>
      </c>
      <c r="L8" t="s">
        <v>5318</v>
      </c>
      <c r="M8" t="s">
        <v>5319</v>
      </c>
      <c r="N8" t="s">
        <v>5320</v>
      </c>
      <c r="O8" t="s">
        <v>5321</v>
      </c>
      <c r="P8">
        <v>-777.26564297814002</v>
      </c>
      <c r="Q8" t="s">
        <v>27</v>
      </c>
      <c r="R8" t="s">
        <v>27</v>
      </c>
      <c r="S8" t="s">
        <v>27</v>
      </c>
      <c r="T8" t="s">
        <v>27</v>
      </c>
      <c r="U8" t="s">
        <v>27</v>
      </c>
    </row>
    <row r="9" spans="1:21" x14ac:dyDescent="0.25">
      <c r="A9">
        <v>54.014598540145982</v>
      </c>
      <c r="K9" t="s">
        <v>5312</v>
      </c>
      <c r="L9" t="s">
        <v>5313</v>
      </c>
      <c r="M9" t="s">
        <v>5314</v>
      </c>
      <c r="N9" t="s">
        <v>5315</v>
      </c>
      <c r="O9" t="s">
        <v>5316</v>
      </c>
      <c r="P9">
        <v>-767.37132096615892</v>
      </c>
      <c r="Q9" t="s">
        <v>27</v>
      </c>
      <c r="R9" t="s">
        <v>27</v>
      </c>
      <c r="S9" t="s">
        <v>27</v>
      </c>
      <c r="T9" t="s">
        <v>27</v>
      </c>
      <c r="U9" t="s">
        <v>27</v>
      </c>
    </row>
    <row r="10" spans="1:21" x14ac:dyDescent="0.25">
      <c r="A10">
        <v>54.014598540145982</v>
      </c>
      <c r="K10" t="s">
        <v>5307</v>
      </c>
      <c r="L10" t="s">
        <v>5308</v>
      </c>
      <c r="M10" t="s">
        <v>5309</v>
      </c>
      <c r="N10" t="s">
        <v>5310</v>
      </c>
      <c r="O10" t="s">
        <v>5311</v>
      </c>
      <c r="P10">
        <v>-774.51688506848348</v>
      </c>
      <c r="Q10" t="s">
        <v>27</v>
      </c>
      <c r="R10" t="s">
        <v>27</v>
      </c>
      <c r="S10" t="s">
        <v>27</v>
      </c>
      <c r="T10" t="s">
        <v>27</v>
      </c>
      <c r="U10" t="s">
        <v>27</v>
      </c>
    </row>
    <row r="11" spans="1:21" x14ac:dyDescent="0.25">
      <c r="A11">
        <v>54.014598540145982</v>
      </c>
      <c r="K11" t="s">
        <v>5302</v>
      </c>
      <c r="L11" t="s">
        <v>5303</v>
      </c>
      <c r="M11" t="s">
        <v>5304</v>
      </c>
      <c r="N11" t="s">
        <v>5305</v>
      </c>
      <c r="O11" t="s">
        <v>5306</v>
      </c>
      <c r="P11">
        <v>-771.54913400427051</v>
      </c>
      <c r="Q11" t="s">
        <v>27</v>
      </c>
      <c r="R11" t="s">
        <v>27</v>
      </c>
      <c r="S11" t="s">
        <v>27</v>
      </c>
      <c r="T11" t="s">
        <v>27</v>
      </c>
      <c r="U11" t="s">
        <v>27</v>
      </c>
    </row>
    <row r="12" spans="1:21" x14ac:dyDescent="0.25">
      <c r="A12">
        <v>54.014598540145982</v>
      </c>
      <c r="K12" t="s">
        <v>5297</v>
      </c>
      <c r="L12" t="s">
        <v>5298</v>
      </c>
      <c r="M12" t="s">
        <v>5299</v>
      </c>
      <c r="N12" t="s">
        <v>5300</v>
      </c>
      <c r="O12" t="s">
        <v>5301</v>
      </c>
      <c r="P12">
        <v>-772.22338901288242</v>
      </c>
      <c r="Q12" t="s">
        <v>27</v>
      </c>
      <c r="R12" t="s">
        <v>27</v>
      </c>
      <c r="S12" t="s">
        <v>27</v>
      </c>
      <c r="T12" t="s">
        <v>27</v>
      </c>
      <c r="U12" t="s">
        <v>27</v>
      </c>
    </row>
    <row r="13" spans="1:21" x14ac:dyDescent="0.25">
      <c r="A13">
        <v>54.014598540145982</v>
      </c>
      <c r="K13" t="s">
        <v>5292</v>
      </c>
      <c r="L13" t="s">
        <v>5293</v>
      </c>
      <c r="M13" t="s">
        <v>5294</v>
      </c>
      <c r="N13" t="s">
        <v>5295</v>
      </c>
      <c r="O13" t="s">
        <v>5296</v>
      </c>
      <c r="P13">
        <v>-771.87148583733585</v>
      </c>
      <c r="Q13" t="s">
        <v>27</v>
      </c>
      <c r="R13" t="s">
        <v>27</v>
      </c>
      <c r="S13" t="s">
        <v>27</v>
      </c>
      <c r="T13" t="s">
        <v>27</v>
      </c>
      <c r="U13" t="s">
        <v>27</v>
      </c>
    </row>
    <row r="14" spans="1:21" x14ac:dyDescent="0.25">
      <c r="A14">
        <v>54.014598540145982</v>
      </c>
      <c r="K14" t="s">
        <v>5287</v>
      </c>
      <c r="L14" t="s">
        <v>5288</v>
      </c>
      <c r="M14" t="s">
        <v>5289</v>
      </c>
      <c r="N14" t="s">
        <v>5290</v>
      </c>
      <c r="O14" t="s">
        <v>5291</v>
      </c>
      <c r="P14">
        <v>-776.61075672242862</v>
      </c>
      <c r="Q14" t="s">
        <v>27</v>
      </c>
      <c r="R14" t="s">
        <v>27</v>
      </c>
      <c r="S14" t="s">
        <v>27</v>
      </c>
      <c r="T14" t="s">
        <v>27</v>
      </c>
      <c r="U14" t="s">
        <v>27</v>
      </c>
    </row>
    <row r="15" spans="1:21" x14ac:dyDescent="0.25">
      <c r="A15">
        <v>54.014598540145982</v>
      </c>
      <c r="K15" t="s">
        <v>5282</v>
      </c>
      <c r="L15" t="s">
        <v>5283</v>
      </c>
      <c r="M15" t="s">
        <v>5284</v>
      </c>
      <c r="N15" t="s">
        <v>5285</v>
      </c>
      <c r="O15" t="s">
        <v>5286</v>
      </c>
      <c r="P15">
        <v>-774.15206420158438</v>
      </c>
      <c r="Q15" t="s">
        <v>27</v>
      </c>
      <c r="R15" t="s">
        <v>27</v>
      </c>
      <c r="S15" t="s">
        <v>27</v>
      </c>
      <c r="T15" t="s">
        <v>27</v>
      </c>
      <c r="U15" t="s">
        <v>27</v>
      </c>
    </row>
    <row r="16" spans="1:21" x14ac:dyDescent="0.25">
      <c r="A16">
        <v>54.014598540145982</v>
      </c>
      <c r="K16" t="s">
        <v>5277</v>
      </c>
      <c r="L16" t="s">
        <v>5278</v>
      </c>
      <c r="M16" t="s">
        <v>5279</v>
      </c>
      <c r="N16" t="s">
        <v>5280</v>
      </c>
      <c r="O16" t="s">
        <v>5281</v>
      </c>
      <c r="P16">
        <v>-772.92597639369865</v>
      </c>
      <c r="Q16" t="s">
        <v>27</v>
      </c>
      <c r="R16" t="s">
        <v>27</v>
      </c>
      <c r="S16" t="s">
        <v>27</v>
      </c>
      <c r="T16" t="s">
        <v>27</v>
      </c>
      <c r="U16" t="s">
        <v>27</v>
      </c>
    </row>
    <row r="17" spans="1:21" x14ac:dyDescent="0.25">
      <c r="A17">
        <v>54.014598540145982</v>
      </c>
      <c r="K17" t="s">
        <v>5272</v>
      </c>
      <c r="L17" t="s">
        <v>5273</v>
      </c>
      <c r="M17" t="s">
        <v>5274</v>
      </c>
      <c r="N17" t="s">
        <v>5275</v>
      </c>
      <c r="O17" t="s">
        <v>5276</v>
      </c>
      <c r="P17">
        <v>-775.31070957773568</v>
      </c>
      <c r="Q17" t="s">
        <v>27</v>
      </c>
      <c r="R17" t="s">
        <v>27</v>
      </c>
      <c r="S17" t="s">
        <v>27</v>
      </c>
      <c r="T17" t="s">
        <v>27</v>
      </c>
      <c r="U17" t="s">
        <v>27</v>
      </c>
    </row>
    <row r="18" spans="1:21" x14ac:dyDescent="0.25">
      <c r="A18">
        <v>54.014598540145982</v>
      </c>
      <c r="K18" t="s">
        <v>5267</v>
      </c>
      <c r="L18" t="s">
        <v>5268</v>
      </c>
      <c r="M18" t="s">
        <v>5269</v>
      </c>
      <c r="N18" t="s">
        <v>5270</v>
      </c>
      <c r="O18" t="s">
        <v>5271</v>
      </c>
      <c r="P18">
        <v>-774.90603198912379</v>
      </c>
      <c r="Q18" t="s">
        <v>27</v>
      </c>
      <c r="R18" t="s">
        <v>27</v>
      </c>
      <c r="S18" t="s">
        <v>27</v>
      </c>
      <c r="T18" t="s">
        <v>27</v>
      </c>
      <c r="U18" t="s">
        <v>27</v>
      </c>
    </row>
    <row r="19" spans="1:21" x14ac:dyDescent="0.25">
      <c r="A19">
        <v>54.014598540145982</v>
      </c>
      <c r="K19" t="s">
        <v>5262</v>
      </c>
      <c r="L19" t="s">
        <v>5263</v>
      </c>
      <c r="M19" t="s">
        <v>5264</v>
      </c>
      <c r="N19" t="s">
        <v>5265</v>
      </c>
      <c r="O19" t="s">
        <v>5266</v>
      </c>
      <c r="P19">
        <v>-769.83552005820127</v>
      </c>
      <c r="Q19" t="s">
        <v>27</v>
      </c>
      <c r="R19" t="s">
        <v>27</v>
      </c>
      <c r="S19" t="s">
        <v>27</v>
      </c>
      <c r="T19" t="s">
        <v>27</v>
      </c>
      <c r="U19" t="s">
        <v>27</v>
      </c>
    </row>
    <row r="20" spans="1:21" x14ac:dyDescent="0.25">
      <c r="A20">
        <v>54.014598540145982</v>
      </c>
      <c r="K20" t="s">
        <v>5257</v>
      </c>
      <c r="L20" t="s">
        <v>5258</v>
      </c>
      <c r="M20" t="s">
        <v>5259</v>
      </c>
      <c r="N20" t="s">
        <v>5260</v>
      </c>
      <c r="O20" t="s">
        <v>5261</v>
      </c>
      <c r="P20">
        <v>-774.24465371594169</v>
      </c>
      <c r="Q20" t="s">
        <v>27</v>
      </c>
      <c r="R20" t="s">
        <v>27</v>
      </c>
      <c r="S20" t="s">
        <v>27</v>
      </c>
      <c r="T20" t="s">
        <v>27</v>
      </c>
      <c r="U20" t="s">
        <v>27</v>
      </c>
    </row>
    <row r="21" spans="1:21" x14ac:dyDescent="0.25">
      <c r="A21">
        <v>54.014598540145982</v>
      </c>
      <c r="K21" t="s">
        <v>5252</v>
      </c>
      <c r="L21" t="s">
        <v>5253</v>
      </c>
      <c r="M21" t="s">
        <v>5254</v>
      </c>
      <c r="N21" t="s">
        <v>5255</v>
      </c>
      <c r="O21" t="s">
        <v>5256</v>
      </c>
      <c r="P21">
        <v>-772.60012861026598</v>
      </c>
      <c r="Q21" t="s">
        <v>27</v>
      </c>
      <c r="R21" t="s">
        <v>27</v>
      </c>
      <c r="S21" t="s">
        <v>27</v>
      </c>
      <c r="T21" t="s">
        <v>27</v>
      </c>
      <c r="U21" t="s">
        <v>27</v>
      </c>
    </row>
    <row r="22" spans="1:21" x14ac:dyDescent="0.25">
      <c r="A22">
        <v>54.014598540145982</v>
      </c>
      <c r="K22" t="s">
        <v>5247</v>
      </c>
      <c r="L22" t="s">
        <v>5248</v>
      </c>
      <c r="M22" t="s">
        <v>5249</v>
      </c>
      <c r="N22" t="s">
        <v>5250</v>
      </c>
      <c r="O22" t="s">
        <v>5251</v>
      </c>
      <c r="P22">
        <v>-769.23188846307482</v>
      </c>
      <c r="Q22" t="s">
        <v>27</v>
      </c>
      <c r="R22" t="s">
        <v>27</v>
      </c>
      <c r="S22" t="s">
        <v>27</v>
      </c>
      <c r="T22" t="s">
        <v>27</v>
      </c>
      <c r="U22" t="s">
        <v>27</v>
      </c>
    </row>
    <row r="23" spans="1:21" x14ac:dyDescent="0.25">
      <c r="A23">
        <v>54.014598540145982</v>
      </c>
      <c r="K23" t="s">
        <v>5242</v>
      </c>
      <c r="L23" t="s">
        <v>5243</v>
      </c>
      <c r="M23" t="s">
        <v>5244</v>
      </c>
      <c r="N23" t="s">
        <v>5245</v>
      </c>
      <c r="O23" t="s">
        <v>5246</v>
      </c>
      <c r="P23">
        <v>-769.36752275099616</v>
      </c>
      <c r="Q23" t="s">
        <v>27</v>
      </c>
      <c r="R23" t="s">
        <v>27</v>
      </c>
      <c r="S23" t="s">
        <v>27</v>
      </c>
      <c r="T23" t="s">
        <v>27</v>
      </c>
      <c r="U23" t="s">
        <v>27</v>
      </c>
    </row>
    <row r="24" spans="1:21" x14ac:dyDescent="0.25">
      <c r="A24">
        <v>54.014598540145982</v>
      </c>
      <c r="K24" t="s">
        <v>5237</v>
      </c>
      <c r="L24" t="s">
        <v>5238</v>
      </c>
      <c r="M24" t="s">
        <v>5239</v>
      </c>
      <c r="N24" t="s">
        <v>5240</v>
      </c>
      <c r="O24" t="s">
        <v>5241</v>
      </c>
      <c r="P24">
        <v>-776.65895642349619</v>
      </c>
      <c r="Q24" t="s">
        <v>27</v>
      </c>
      <c r="R24" t="s">
        <v>27</v>
      </c>
      <c r="S24" t="s">
        <v>27</v>
      </c>
      <c r="T24" t="s">
        <v>27</v>
      </c>
      <c r="U24" t="s">
        <v>27</v>
      </c>
    </row>
    <row r="25" spans="1:21" x14ac:dyDescent="0.25">
      <c r="A25">
        <v>54.014598540145982</v>
      </c>
      <c r="K25" t="s">
        <v>5232</v>
      </c>
      <c r="L25" t="s">
        <v>5233</v>
      </c>
      <c r="M25" t="s">
        <v>5234</v>
      </c>
      <c r="N25" t="s">
        <v>5235</v>
      </c>
      <c r="O25" t="s">
        <v>5236</v>
      </c>
      <c r="P25">
        <v>-778.12914352726</v>
      </c>
      <c r="Q25" t="s">
        <v>27</v>
      </c>
      <c r="R25" t="s">
        <v>27</v>
      </c>
      <c r="S25" t="s">
        <v>27</v>
      </c>
      <c r="T25" t="s">
        <v>27</v>
      </c>
      <c r="U25" t="s">
        <v>27</v>
      </c>
    </row>
    <row r="26" spans="1:21" x14ac:dyDescent="0.25">
      <c r="A26">
        <v>54.014598540145982</v>
      </c>
      <c r="K26" t="s">
        <v>5227</v>
      </c>
      <c r="L26" t="s">
        <v>5228</v>
      </c>
      <c r="M26" t="s">
        <v>5229</v>
      </c>
      <c r="N26" t="s">
        <v>5230</v>
      </c>
      <c r="O26" t="s">
        <v>5231</v>
      </c>
      <c r="P26">
        <v>-768.1640557058663</v>
      </c>
      <c r="Q26" t="s">
        <v>27</v>
      </c>
      <c r="R26" t="s">
        <v>27</v>
      </c>
      <c r="S26" t="s">
        <v>27</v>
      </c>
      <c r="T26" t="s">
        <v>27</v>
      </c>
      <c r="U26" t="s">
        <v>27</v>
      </c>
    </row>
    <row r="27" spans="1:21" x14ac:dyDescent="0.25">
      <c r="A27">
        <v>54.014598540145982</v>
      </c>
      <c r="K27" t="s">
        <v>5222</v>
      </c>
      <c r="L27" t="s">
        <v>5223</v>
      </c>
      <c r="M27" t="s">
        <v>5224</v>
      </c>
      <c r="N27" t="s">
        <v>5225</v>
      </c>
      <c r="O27" t="s">
        <v>5226</v>
      </c>
      <c r="P27">
        <v>-775.17783720861428</v>
      </c>
      <c r="Q27" t="s">
        <v>27</v>
      </c>
      <c r="R27" t="s">
        <v>27</v>
      </c>
      <c r="S27" t="s">
        <v>27</v>
      </c>
      <c r="T27" t="s">
        <v>27</v>
      </c>
      <c r="U27" t="s">
        <v>27</v>
      </c>
    </row>
    <row r="28" spans="1:21" x14ac:dyDescent="0.25">
      <c r="A28">
        <v>54.014598540145982</v>
      </c>
      <c r="K28" t="s">
        <v>5217</v>
      </c>
      <c r="L28" t="s">
        <v>5218</v>
      </c>
      <c r="M28" t="s">
        <v>5219</v>
      </c>
      <c r="N28" t="s">
        <v>5220</v>
      </c>
      <c r="O28" t="s">
        <v>5221</v>
      </c>
      <c r="P28">
        <v>-761.75365958446594</v>
      </c>
      <c r="Q28" t="s">
        <v>27</v>
      </c>
      <c r="R28" t="s">
        <v>27</v>
      </c>
      <c r="S28" t="s">
        <v>27</v>
      </c>
      <c r="T28" t="s">
        <v>27</v>
      </c>
      <c r="U28" t="s">
        <v>27</v>
      </c>
    </row>
    <row r="29" spans="1:21" x14ac:dyDescent="0.25">
      <c r="A29">
        <v>54.014598540145982</v>
      </c>
      <c r="K29" t="s">
        <v>5212</v>
      </c>
      <c r="L29" t="s">
        <v>5213</v>
      </c>
      <c r="M29" t="s">
        <v>5214</v>
      </c>
      <c r="N29" t="s">
        <v>5215</v>
      </c>
      <c r="O29" t="s">
        <v>5216</v>
      </c>
      <c r="P29">
        <v>-769.84235266541089</v>
      </c>
      <c r="Q29" t="s">
        <v>27</v>
      </c>
      <c r="R29" t="s">
        <v>27</v>
      </c>
      <c r="S29" t="s">
        <v>27</v>
      </c>
      <c r="T29" t="s">
        <v>27</v>
      </c>
      <c r="U29" t="s">
        <v>27</v>
      </c>
    </row>
    <row r="30" spans="1:21" x14ac:dyDescent="0.25">
      <c r="A30">
        <v>54.014598540145982</v>
      </c>
      <c r="K30" t="s">
        <v>5207</v>
      </c>
      <c r="L30" t="s">
        <v>5208</v>
      </c>
      <c r="M30" t="s">
        <v>5209</v>
      </c>
      <c r="N30" t="s">
        <v>5210</v>
      </c>
      <c r="O30" t="s">
        <v>5211</v>
      </c>
      <c r="P30">
        <v>-766.72459427300498</v>
      </c>
      <c r="Q30" t="s">
        <v>27</v>
      </c>
      <c r="R30" t="s">
        <v>27</v>
      </c>
      <c r="S30" t="s">
        <v>27</v>
      </c>
      <c r="T30" t="s">
        <v>27</v>
      </c>
      <c r="U30" t="s">
        <v>27</v>
      </c>
    </row>
    <row r="31" spans="1:21" x14ac:dyDescent="0.25">
      <c r="A31">
        <v>54.014598540145982</v>
      </c>
      <c r="K31" t="s">
        <v>5202</v>
      </c>
      <c r="L31" t="s">
        <v>5203</v>
      </c>
      <c r="M31" t="s">
        <v>5204</v>
      </c>
      <c r="N31" t="s">
        <v>5205</v>
      </c>
      <c r="O31" t="s">
        <v>5206</v>
      </c>
      <c r="P31">
        <v>-775.07012121669823</v>
      </c>
      <c r="Q31" t="s">
        <v>27</v>
      </c>
      <c r="R31" t="s">
        <v>27</v>
      </c>
      <c r="S31" t="s">
        <v>27</v>
      </c>
      <c r="T31" t="s">
        <v>27</v>
      </c>
      <c r="U31" t="s">
        <v>27</v>
      </c>
    </row>
    <row r="32" spans="1:21" x14ac:dyDescent="0.25">
      <c r="A32">
        <v>54.014598540145982</v>
      </c>
      <c r="K32" t="s">
        <v>5197</v>
      </c>
      <c r="L32" t="s">
        <v>5198</v>
      </c>
      <c r="M32" t="s">
        <v>5199</v>
      </c>
      <c r="N32" t="s">
        <v>5200</v>
      </c>
      <c r="O32" t="s">
        <v>5201</v>
      </c>
      <c r="P32">
        <v>-772.76218172365122</v>
      </c>
      <c r="Q32" t="s">
        <v>27</v>
      </c>
      <c r="R32" t="s">
        <v>27</v>
      </c>
      <c r="S32" t="s">
        <v>27</v>
      </c>
      <c r="T32" t="s">
        <v>27</v>
      </c>
      <c r="U32" t="s">
        <v>27</v>
      </c>
    </row>
    <row r="33" spans="1:21" x14ac:dyDescent="0.25">
      <c r="A33">
        <v>54.014598540145982</v>
      </c>
      <c r="K33" t="s">
        <v>5192</v>
      </c>
      <c r="L33" t="s">
        <v>5193</v>
      </c>
      <c r="M33" t="s">
        <v>5194</v>
      </c>
      <c r="N33" t="s">
        <v>5195</v>
      </c>
      <c r="O33" t="s">
        <v>5196</v>
      </c>
      <c r="P33">
        <v>-763.08729727642231</v>
      </c>
      <c r="Q33" t="s">
        <v>27</v>
      </c>
      <c r="R33" t="s">
        <v>27</v>
      </c>
      <c r="S33" t="s">
        <v>27</v>
      </c>
      <c r="T33" t="s">
        <v>27</v>
      </c>
      <c r="U33" t="s">
        <v>27</v>
      </c>
    </row>
    <row r="34" spans="1:21" x14ac:dyDescent="0.25">
      <c r="A34">
        <v>54.014598540145982</v>
      </c>
      <c r="K34" t="s">
        <v>5187</v>
      </c>
      <c r="L34" t="s">
        <v>5188</v>
      </c>
      <c r="M34" t="s">
        <v>5189</v>
      </c>
      <c r="N34" t="s">
        <v>5190</v>
      </c>
      <c r="O34" t="s">
        <v>5191</v>
      </c>
      <c r="P34">
        <v>-774.84393431786714</v>
      </c>
      <c r="Q34" t="s">
        <v>27</v>
      </c>
      <c r="R34" t="s">
        <v>27</v>
      </c>
      <c r="S34" t="s">
        <v>27</v>
      </c>
      <c r="T34" t="s">
        <v>27</v>
      </c>
      <c r="U34" t="s">
        <v>27</v>
      </c>
    </row>
    <row r="35" spans="1:21" x14ac:dyDescent="0.25">
      <c r="A35">
        <v>54.014598540145982</v>
      </c>
      <c r="K35" t="s">
        <v>5182</v>
      </c>
      <c r="L35" t="s">
        <v>5183</v>
      </c>
      <c r="M35" t="s">
        <v>5184</v>
      </c>
      <c r="N35" t="s">
        <v>5185</v>
      </c>
      <c r="O35" t="s">
        <v>5186</v>
      </c>
      <c r="P35">
        <v>-778.56109592126666</v>
      </c>
      <c r="Q35" t="s">
        <v>27</v>
      </c>
      <c r="R35" t="s">
        <v>27</v>
      </c>
      <c r="S35" t="s">
        <v>27</v>
      </c>
      <c r="T35" t="s">
        <v>27</v>
      </c>
      <c r="U35" t="s">
        <v>27</v>
      </c>
    </row>
    <row r="36" spans="1:21" x14ac:dyDescent="0.25">
      <c r="A36">
        <v>54.014598540145982</v>
      </c>
      <c r="K36" t="s">
        <v>5177</v>
      </c>
      <c r="L36" t="s">
        <v>5178</v>
      </c>
      <c r="M36" t="s">
        <v>5179</v>
      </c>
      <c r="N36" t="s">
        <v>5180</v>
      </c>
      <c r="O36" t="s">
        <v>5181</v>
      </c>
      <c r="P36">
        <v>-778.15559895466515</v>
      </c>
      <c r="Q36" t="s">
        <v>27</v>
      </c>
      <c r="R36" t="s">
        <v>27</v>
      </c>
      <c r="S36" t="s">
        <v>27</v>
      </c>
      <c r="T36" t="s">
        <v>27</v>
      </c>
      <c r="U36" t="s">
        <v>27</v>
      </c>
    </row>
    <row r="37" spans="1:21" x14ac:dyDescent="0.25">
      <c r="A37">
        <v>54.014598540145982</v>
      </c>
      <c r="K37" t="s">
        <v>5172</v>
      </c>
      <c r="L37" t="s">
        <v>5173</v>
      </c>
      <c r="M37" t="s">
        <v>5174</v>
      </c>
      <c r="N37" t="s">
        <v>5175</v>
      </c>
      <c r="O37" t="s">
        <v>5176</v>
      </c>
      <c r="P37">
        <v>-772.50977895971778</v>
      </c>
      <c r="Q37" t="s">
        <v>27</v>
      </c>
      <c r="R37" t="s">
        <v>27</v>
      </c>
      <c r="S37" t="s">
        <v>27</v>
      </c>
      <c r="T37" t="s">
        <v>27</v>
      </c>
      <c r="U37" t="s">
        <v>27</v>
      </c>
    </row>
    <row r="38" spans="1:21" x14ac:dyDescent="0.25">
      <c r="A38">
        <v>54.014598540145982</v>
      </c>
      <c r="K38" t="s">
        <v>5167</v>
      </c>
      <c r="L38" t="s">
        <v>5168</v>
      </c>
      <c r="M38" t="s">
        <v>5169</v>
      </c>
      <c r="N38" t="s">
        <v>5170</v>
      </c>
      <c r="O38" t="s">
        <v>5171</v>
      </c>
      <c r="P38">
        <v>-772.98512769031777</v>
      </c>
      <c r="Q38" t="s">
        <v>27</v>
      </c>
      <c r="R38" t="s">
        <v>27</v>
      </c>
      <c r="S38" t="s">
        <v>27</v>
      </c>
      <c r="T38" t="s">
        <v>27</v>
      </c>
      <c r="U38" t="s">
        <v>27</v>
      </c>
    </row>
    <row r="39" spans="1:21" x14ac:dyDescent="0.25">
      <c r="A39">
        <v>54.014598540145982</v>
      </c>
      <c r="K39" t="s">
        <v>5162</v>
      </c>
      <c r="L39" t="s">
        <v>5163</v>
      </c>
      <c r="M39" t="s">
        <v>5164</v>
      </c>
      <c r="N39" t="s">
        <v>5165</v>
      </c>
      <c r="O39" t="s">
        <v>5166</v>
      </c>
      <c r="P39">
        <v>-777.17359544253407</v>
      </c>
      <c r="Q39" t="s">
        <v>27</v>
      </c>
      <c r="R39" t="s">
        <v>27</v>
      </c>
      <c r="S39" t="s">
        <v>27</v>
      </c>
      <c r="T39" t="s">
        <v>27</v>
      </c>
      <c r="U39" t="s">
        <v>27</v>
      </c>
    </row>
    <row r="40" spans="1:21" x14ac:dyDescent="0.25">
      <c r="A40">
        <v>54.014598540145982</v>
      </c>
      <c r="K40" t="s">
        <v>5157</v>
      </c>
      <c r="L40" t="s">
        <v>5158</v>
      </c>
      <c r="M40" t="s">
        <v>5159</v>
      </c>
      <c r="N40" t="s">
        <v>5160</v>
      </c>
      <c r="O40" t="s">
        <v>5161</v>
      </c>
      <c r="P40">
        <v>-777.27341618166588</v>
      </c>
      <c r="Q40" t="s">
        <v>27</v>
      </c>
      <c r="R40" t="s">
        <v>27</v>
      </c>
      <c r="S40" t="s">
        <v>27</v>
      </c>
      <c r="T40" t="s">
        <v>27</v>
      </c>
      <c r="U40" t="s">
        <v>27</v>
      </c>
    </row>
    <row r="41" spans="1:21" x14ac:dyDescent="0.25">
      <c r="A41">
        <v>54.744525547445257</v>
      </c>
      <c r="K41" t="s">
        <v>5152</v>
      </c>
      <c r="L41" t="s">
        <v>5153</v>
      </c>
      <c r="M41" t="s">
        <v>5154</v>
      </c>
      <c r="N41" t="s">
        <v>5155</v>
      </c>
      <c r="O41" t="s">
        <v>5156</v>
      </c>
      <c r="P41">
        <v>-755.30889182672649</v>
      </c>
      <c r="Q41" t="s">
        <v>27</v>
      </c>
      <c r="R41" t="s">
        <v>27</v>
      </c>
      <c r="S41" t="s">
        <v>27</v>
      </c>
      <c r="T41" t="s">
        <v>27</v>
      </c>
      <c r="U41" t="s">
        <v>27</v>
      </c>
    </row>
    <row r="42" spans="1:21" x14ac:dyDescent="0.25">
      <c r="A42">
        <v>54.014598540145982</v>
      </c>
      <c r="K42" t="s">
        <v>5147</v>
      </c>
      <c r="L42" t="s">
        <v>5148</v>
      </c>
      <c r="M42" t="s">
        <v>5149</v>
      </c>
      <c r="N42" t="s">
        <v>5150</v>
      </c>
      <c r="O42" t="s">
        <v>5151</v>
      </c>
      <c r="P42">
        <v>-772.0210992931095</v>
      </c>
      <c r="Q42" t="s">
        <v>27</v>
      </c>
      <c r="R42" t="s">
        <v>27</v>
      </c>
      <c r="S42" t="s">
        <v>27</v>
      </c>
      <c r="T42" t="s">
        <v>27</v>
      </c>
      <c r="U42" t="s">
        <v>27</v>
      </c>
    </row>
    <row r="43" spans="1:21" x14ac:dyDescent="0.25">
      <c r="A43">
        <v>54.014598540145982</v>
      </c>
      <c r="K43" t="s">
        <v>5142</v>
      </c>
      <c r="L43" t="s">
        <v>5143</v>
      </c>
      <c r="M43" t="s">
        <v>5144</v>
      </c>
      <c r="N43" t="s">
        <v>5145</v>
      </c>
      <c r="O43" t="s">
        <v>5146</v>
      </c>
      <c r="P43">
        <v>-767.13199308955461</v>
      </c>
      <c r="Q43" t="s">
        <v>27</v>
      </c>
      <c r="R43" t="s">
        <v>27</v>
      </c>
      <c r="S43" t="s">
        <v>27</v>
      </c>
      <c r="T43" t="s">
        <v>27</v>
      </c>
      <c r="U43" t="s">
        <v>27</v>
      </c>
    </row>
    <row r="44" spans="1:21" x14ac:dyDescent="0.25">
      <c r="A44">
        <v>54.014598540145982</v>
      </c>
      <c r="K44" t="s">
        <v>5137</v>
      </c>
      <c r="L44" t="s">
        <v>5138</v>
      </c>
      <c r="M44" t="s">
        <v>5139</v>
      </c>
      <c r="N44" t="s">
        <v>5140</v>
      </c>
      <c r="O44" t="s">
        <v>5141</v>
      </c>
      <c r="P44">
        <v>-777.29938581916576</v>
      </c>
      <c r="Q44" t="s">
        <v>27</v>
      </c>
      <c r="R44" t="s">
        <v>27</v>
      </c>
      <c r="S44" t="s">
        <v>27</v>
      </c>
      <c r="T44" t="s">
        <v>27</v>
      </c>
      <c r="U44" t="s">
        <v>27</v>
      </c>
    </row>
    <row r="45" spans="1:21" x14ac:dyDescent="0.25">
      <c r="A45">
        <v>54.014598540145982</v>
      </c>
      <c r="K45" t="s">
        <v>5132</v>
      </c>
      <c r="L45" t="s">
        <v>5133</v>
      </c>
      <c r="M45" t="s">
        <v>5134</v>
      </c>
      <c r="N45" t="s">
        <v>5135</v>
      </c>
      <c r="O45" t="s">
        <v>5136</v>
      </c>
      <c r="P45">
        <v>-768.12943751779517</v>
      </c>
      <c r="Q45" t="s">
        <v>27</v>
      </c>
      <c r="R45" t="s">
        <v>27</v>
      </c>
      <c r="S45" t="s">
        <v>27</v>
      </c>
      <c r="T45" t="s">
        <v>27</v>
      </c>
      <c r="U45" t="s">
        <v>27</v>
      </c>
    </row>
    <row r="46" spans="1:21" x14ac:dyDescent="0.25">
      <c r="A46">
        <v>54.014598540145982</v>
      </c>
      <c r="K46" t="s">
        <v>5127</v>
      </c>
      <c r="L46" t="s">
        <v>5128</v>
      </c>
      <c r="M46" t="s">
        <v>5129</v>
      </c>
      <c r="N46" t="s">
        <v>5130</v>
      </c>
      <c r="O46" t="s">
        <v>5131</v>
      </c>
      <c r="P46">
        <v>-773.8640396159069</v>
      </c>
      <c r="Q46" t="s">
        <v>27</v>
      </c>
      <c r="R46" t="s">
        <v>27</v>
      </c>
      <c r="S46" t="s">
        <v>27</v>
      </c>
      <c r="T46" t="s">
        <v>27</v>
      </c>
      <c r="U46" t="s">
        <v>27</v>
      </c>
    </row>
    <row r="47" spans="1:21" x14ac:dyDescent="0.25">
      <c r="A47">
        <v>54.014598540145982</v>
      </c>
      <c r="K47" t="s">
        <v>5122</v>
      </c>
      <c r="L47" t="s">
        <v>5123</v>
      </c>
      <c r="M47" t="s">
        <v>5124</v>
      </c>
      <c r="N47" t="s">
        <v>5125</v>
      </c>
      <c r="O47" t="s">
        <v>5126</v>
      </c>
      <c r="P47">
        <v>-768.02117245620173</v>
      </c>
      <c r="Q47" t="s">
        <v>27</v>
      </c>
      <c r="R47" t="s">
        <v>27</v>
      </c>
      <c r="S47" t="s">
        <v>27</v>
      </c>
      <c r="T47" t="s">
        <v>27</v>
      </c>
      <c r="U47" t="s">
        <v>27</v>
      </c>
    </row>
    <row r="48" spans="1:21" x14ac:dyDescent="0.25">
      <c r="A48">
        <v>54.014598540145982</v>
      </c>
      <c r="K48" t="s">
        <v>5117</v>
      </c>
      <c r="L48" t="s">
        <v>5118</v>
      </c>
      <c r="M48" t="s">
        <v>5119</v>
      </c>
      <c r="N48" t="s">
        <v>5120</v>
      </c>
      <c r="O48" t="s">
        <v>5121</v>
      </c>
      <c r="P48">
        <v>-766.28485052874601</v>
      </c>
      <c r="Q48" t="s">
        <v>27</v>
      </c>
      <c r="R48" t="s">
        <v>27</v>
      </c>
      <c r="S48" t="s">
        <v>27</v>
      </c>
      <c r="T48" t="s">
        <v>27</v>
      </c>
      <c r="U48" t="s">
        <v>27</v>
      </c>
    </row>
    <row r="49" spans="1:21" x14ac:dyDescent="0.25">
      <c r="A49">
        <v>54.014598540145982</v>
      </c>
      <c r="K49" t="s">
        <v>5112</v>
      </c>
      <c r="L49" t="s">
        <v>5113</v>
      </c>
      <c r="M49" t="s">
        <v>5114</v>
      </c>
      <c r="N49" t="s">
        <v>5115</v>
      </c>
      <c r="O49" t="s">
        <v>5116</v>
      </c>
      <c r="P49">
        <v>-773.71713632665637</v>
      </c>
      <c r="Q49" t="s">
        <v>27</v>
      </c>
      <c r="R49" t="s">
        <v>27</v>
      </c>
      <c r="S49" t="s">
        <v>27</v>
      </c>
      <c r="T49" t="s">
        <v>27</v>
      </c>
      <c r="U49" t="s">
        <v>27</v>
      </c>
    </row>
    <row r="50" spans="1:21" x14ac:dyDescent="0.25">
      <c r="A50">
        <v>54.014598540145982</v>
      </c>
      <c r="K50" t="s">
        <v>5107</v>
      </c>
      <c r="L50" t="s">
        <v>5108</v>
      </c>
      <c r="M50" t="s">
        <v>5109</v>
      </c>
      <c r="N50" t="s">
        <v>5110</v>
      </c>
      <c r="O50" t="s">
        <v>5111</v>
      </c>
      <c r="P50">
        <v>-765.66351673015811</v>
      </c>
      <c r="Q50" t="s">
        <v>27</v>
      </c>
      <c r="R50" t="s">
        <v>27</v>
      </c>
      <c r="S50" t="s">
        <v>27</v>
      </c>
      <c r="T50" t="s">
        <v>27</v>
      </c>
      <c r="U50" t="s">
        <v>27</v>
      </c>
    </row>
    <row r="51" spans="1:21" x14ac:dyDescent="0.25">
      <c r="A51">
        <v>54.014598540145982</v>
      </c>
      <c r="K51" t="s">
        <v>5102</v>
      </c>
      <c r="L51" t="s">
        <v>5103</v>
      </c>
      <c r="M51" t="s">
        <v>5104</v>
      </c>
      <c r="N51" t="s">
        <v>5105</v>
      </c>
      <c r="O51" t="s">
        <v>5106</v>
      </c>
      <c r="P51">
        <v>-769.52987893777492</v>
      </c>
      <c r="Q51" t="s">
        <v>27</v>
      </c>
      <c r="R51" t="s">
        <v>27</v>
      </c>
      <c r="S51" t="s">
        <v>27</v>
      </c>
      <c r="T51" t="s">
        <v>27</v>
      </c>
      <c r="U51" t="s">
        <v>27</v>
      </c>
    </row>
    <row r="52" spans="1:21" x14ac:dyDescent="0.25">
      <c r="A52">
        <v>54.014598540145982</v>
      </c>
      <c r="K52" t="s">
        <v>5097</v>
      </c>
      <c r="L52" t="s">
        <v>5098</v>
      </c>
      <c r="M52" t="s">
        <v>5099</v>
      </c>
      <c r="N52" t="s">
        <v>5100</v>
      </c>
      <c r="O52" t="s">
        <v>5101</v>
      </c>
      <c r="P52">
        <v>-773.44933880368058</v>
      </c>
      <c r="Q52" t="s">
        <v>27</v>
      </c>
      <c r="R52" t="s">
        <v>27</v>
      </c>
      <c r="S52" t="s">
        <v>27</v>
      </c>
      <c r="T52" t="s">
        <v>27</v>
      </c>
      <c r="U52" t="s">
        <v>27</v>
      </c>
    </row>
    <row r="53" spans="1:21" x14ac:dyDescent="0.25">
      <c r="A53">
        <v>54.014598540145982</v>
      </c>
      <c r="K53" t="s">
        <v>5092</v>
      </c>
      <c r="L53" t="s">
        <v>5093</v>
      </c>
      <c r="M53" t="s">
        <v>5094</v>
      </c>
      <c r="N53" t="s">
        <v>5095</v>
      </c>
      <c r="O53" t="s">
        <v>5096</v>
      </c>
      <c r="P53">
        <v>-779.84896443777973</v>
      </c>
      <c r="Q53" t="s">
        <v>27</v>
      </c>
      <c r="R53" t="s">
        <v>27</v>
      </c>
      <c r="S53" t="s">
        <v>27</v>
      </c>
      <c r="T53" t="s">
        <v>27</v>
      </c>
      <c r="U53" t="s">
        <v>27</v>
      </c>
    </row>
    <row r="54" spans="1:21" x14ac:dyDescent="0.25">
      <c r="A54">
        <v>54.014598540145982</v>
      </c>
      <c r="K54" t="s">
        <v>5087</v>
      </c>
      <c r="L54" t="s">
        <v>5088</v>
      </c>
      <c r="M54" t="s">
        <v>5089</v>
      </c>
      <c r="N54" t="s">
        <v>5090</v>
      </c>
      <c r="O54" t="s">
        <v>5091</v>
      </c>
      <c r="P54">
        <v>-774.6669679611183</v>
      </c>
      <c r="Q54" t="s">
        <v>27</v>
      </c>
      <c r="R54" t="s">
        <v>27</v>
      </c>
      <c r="S54" t="s">
        <v>27</v>
      </c>
      <c r="T54" t="s">
        <v>27</v>
      </c>
      <c r="U54" t="s">
        <v>27</v>
      </c>
    </row>
    <row r="55" spans="1:21" x14ac:dyDescent="0.25">
      <c r="A55">
        <v>54.014598540145982</v>
      </c>
      <c r="K55" t="s">
        <v>5082</v>
      </c>
      <c r="L55" t="s">
        <v>5083</v>
      </c>
      <c r="M55" t="s">
        <v>5084</v>
      </c>
      <c r="N55" t="s">
        <v>5085</v>
      </c>
      <c r="O55" t="s">
        <v>5086</v>
      </c>
      <c r="P55">
        <v>-773.75342220139203</v>
      </c>
      <c r="Q55" t="s">
        <v>27</v>
      </c>
      <c r="R55" t="s">
        <v>27</v>
      </c>
      <c r="S55" t="s">
        <v>27</v>
      </c>
      <c r="T55" t="s">
        <v>27</v>
      </c>
      <c r="U55" t="s">
        <v>27</v>
      </c>
    </row>
    <row r="56" spans="1:21" x14ac:dyDescent="0.25">
      <c r="A56">
        <v>54.014598540145982</v>
      </c>
      <c r="K56" t="s">
        <v>5077</v>
      </c>
      <c r="L56" t="s">
        <v>5078</v>
      </c>
      <c r="M56" t="s">
        <v>5079</v>
      </c>
      <c r="N56" t="s">
        <v>5080</v>
      </c>
      <c r="O56" t="s">
        <v>5081</v>
      </c>
      <c r="P56">
        <v>-772.99627250364063</v>
      </c>
      <c r="Q56" t="s">
        <v>27</v>
      </c>
      <c r="R56" t="s">
        <v>27</v>
      </c>
      <c r="S56" t="s">
        <v>27</v>
      </c>
      <c r="T56" t="s">
        <v>27</v>
      </c>
      <c r="U56" t="s">
        <v>27</v>
      </c>
    </row>
    <row r="57" spans="1:21" x14ac:dyDescent="0.25">
      <c r="A57">
        <v>54.014598540145982</v>
      </c>
      <c r="K57" t="s">
        <v>5072</v>
      </c>
      <c r="L57" t="s">
        <v>5073</v>
      </c>
      <c r="M57" t="s">
        <v>5074</v>
      </c>
      <c r="N57" t="s">
        <v>5075</v>
      </c>
      <c r="O57" t="s">
        <v>5076</v>
      </c>
      <c r="P57">
        <v>-775.68515921719359</v>
      </c>
      <c r="Q57" t="s">
        <v>27</v>
      </c>
      <c r="R57" t="s">
        <v>27</v>
      </c>
      <c r="S57" t="s">
        <v>27</v>
      </c>
      <c r="T57" t="s">
        <v>27</v>
      </c>
      <c r="U57" t="s">
        <v>27</v>
      </c>
    </row>
    <row r="58" spans="1:21" x14ac:dyDescent="0.25">
      <c r="A58">
        <v>54.014598540145982</v>
      </c>
      <c r="K58" t="s">
        <v>5067</v>
      </c>
      <c r="L58" t="s">
        <v>5068</v>
      </c>
      <c r="M58" t="s">
        <v>5069</v>
      </c>
      <c r="N58" t="s">
        <v>5070</v>
      </c>
      <c r="O58" t="s">
        <v>5071</v>
      </c>
      <c r="P58">
        <v>-774.8147586228074</v>
      </c>
      <c r="Q58" t="s">
        <v>27</v>
      </c>
      <c r="R58" t="s">
        <v>27</v>
      </c>
      <c r="S58" t="s">
        <v>27</v>
      </c>
      <c r="T58" t="s">
        <v>27</v>
      </c>
      <c r="U58" t="s">
        <v>27</v>
      </c>
    </row>
    <row r="59" spans="1:21" x14ac:dyDescent="0.25">
      <c r="A59">
        <v>54.014598540145982</v>
      </c>
      <c r="K59" t="s">
        <v>5062</v>
      </c>
      <c r="L59" t="s">
        <v>5063</v>
      </c>
      <c r="M59" t="s">
        <v>5064</v>
      </c>
      <c r="N59" t="s">
        <v>5065</v>
      </c>
      <c r="O59" t="s">
        <v>5066</v>
      </c>
      <c r="P59">
        <v>-773.9522516653717</v>
      </c>
      <c r="Q59" t="s">
        <v>27</v>
      </c>
      <c r="R59" t="s">
        <v>27</v>
      </c>
      <c r="S59" t="s">
        <v>27</v>
      </c>
      <c r="T59" t="s">
        <v>27</v>
      </c>
      <c r="U59" t="s">
        <v>27</v>
      </c>
    </row>
    <row r="60" spans="1:21" x14ac:dyDescent="0.25">
      <c r="A60">
        <v>54.014598540145982</v>
      </c>
      <c r="K60" t="s">
        <v>5057</v>
      </c>
      <c r="L60" t="s">
        <v>5058</v>
      </c>
      <c r="M60" t="s">
        <v>5059</v>
      </c>
      <c r="N60" t="s">
        <v>5060</v>
      </c>
      <c r="O60" t="s">
        <v>5061</v>
      </c>
      <c r="P60">
        <v>-771.98424416676403</v>
      </c>
      <c r="Q60" t="s">
        <v>27</v>
      </c>
      <c r="R60" t="s">
        <v>27</v>
      </c>
      <c r="S60" t="s">
        <v>27</v>
      </c>
      <c r="T60" t="s">
        <v>27</v>
      </c>
      <c r="U60" t="s">
        <v>27</v>
      </c>
    </row>
    <row r="61" spans="1:21" x14ac:dyDescent="0.25">
      <c r="A61">
        <v>54.014598540145982</v>
      </c>
      <c r="K61" t="s">
        <v>5052</v>
      </c>
      <c r="L61" t="s">
        <v>5053</v>
      </c>
      <c r="M61" t="s">
        <v>5054</v>
      </c>
      <c r="N61" t="s">
        <v>5055</v>
      </c>
      <c r="O61" t="s">
        <v>5056</v>
      </c>
      <c r="P61">
        <v>-777.92827822385368</v>
      </c>
      <c r="Q61" t="s">
        <v>27</v>
      </c>
      <c r="R61" t="s">
        <v>27</v>
      </c>
      <c r="S61" t="s">
        <v>27</v>
      </c>
      <c r="T61" t="s">
        <v>27</v>
      </c>
      <c r="U61" t="s">
        <v>27</v>
      </c>
    </row>
    <row r="62" spans="1:21" x14ac:dyDescent="0.25">
      <c r="A62">
        <v>54.014598540145982</v>
      </c>
      <c r="K62" t="s">
        <v>5047</v>
      </c>
      <c r="L62" t="s">
        <v>5048</v>
      </c>
      <c r="M62" t="s">
        <v>5049</v>
      </c>
      <c r="N62" t="s">
        <v>5050</v>
      </c>
      <c r="O62" t="s">
        <v>5051</v>
      </c>
      <c r="P62">
        <v>-777.20892034845986</v>
      </c>
      <c r="Q62" t="s">
        <v>27</v>
      </c>
      <c r="R62" t="s">
        <v>27</v>
      </c>
      <c r="S62" t="s">
        <v>27</v>
      </c>
      <c r="T62" t="s">
        <v>27</v>
      </c>
      <c r="U62" t="s">
        <v>27</v>
      </c>
    </row>
    <row r="63" spans="1:21" x14ac:dyDescent="0.25">
      <c r="A63">
        <v>54.014598540145982</v>
      </c>
      <c r="K63" t="s">
        <v>5042</v>
      </c>
      <c r="L63" t="s">
        <v>5043</v>
      </c>
      <c r="M63" t="s">
        <v>5044</v>
      </c>
      <c r="N63" t="s">
        <v>5045</v>
      </c>
      <c r="O63" t="s">
        <v>5046</v>
      </c>
      <c r="P63">
        <v>-777.22905502598292</v>
      </c>
      <c r="Q63" t="s">
        <v>27</v>
      </c>
      <c r="R63" t="s">
        <v>27</v>
      </c>
      <c r="S63" t="s">
        <v>27</v>
      </c>
      <c r="T63" t="s">
        <v>27</v>
      </c>
      <c r="U63" t="s">
        <v>27</v>
      </c>
    </row>
    <row r="64" spans="1:21" x14ac:dyDescent="0.25">
      <c r="A64">
        <v>54.014598540145982</v>
      </c>
      <c r="K64" t="s">
        <v>5037</v>
      </c>
      <c r="L64" t="s">
        <v>5038</v>
      </c>
      <c r="M64" t="s">
        <v>5039</v>
      </c>
      <c r="N64" t="s">
        <v>5040</v>
      </c>
      <c r="O64" t="s">
        <v>5041</v>
      </c>
      <c r="P64">
        <v>-760.15791659589695</v>
      </c>
      <c r="Q64" t="s">
        <v>27</v>
      </c>
      <c r="R64" t="s">
        <v>27</v>
      </c>
      <c r="S64" t="s">
        <v>27</v>
      </c>
      <c r="T64" t="s">
        <v>27</v>
      </c>
      <c r="U64" t="s">
        <v>27</v>
      </c>
    </row>
    <row r="65" spans="1:21" x14ac:dyDescent="0.25">
      <c r="A65">
        <v>54.014598540145982</v>
      </c>
      <c r="K65" t="s">
        <v>5032</v>
      </c>
      <c r="L65" t="s">
        <v>5033</v>
      </c>
      <c r="M65" t="s">
        <v>5034</v>
      </c>
      <c r="N65" t="s">
        <v>5035</v>
      </c>
      <c r="O65" t="s">
        <v>5036</v>
      </c>
      <c r="P65">
        <v>-774.77441538598919</v>
      </c>
      <c r="Q65" t="s">
        <v>27</v>
      </c>
      <c r="R65" t="s">
        <v>27</v>
      </c>
      <c r="S65" t="s">
        <v>27</v>
      </c>
      <c r="T65" t="s">
        <v>27</v>
      </c>
      <c r="U65" t="s">
        <v>27</v>
      </c>
    </row>
    <row r="66" spans="1:21" x14ac:dyDescent="0.25">
      <c r="A66">
        <v>54.014598540145982</v>
      </c>
      <c r="K66" t="s">
        <v>5027</v>
      </c>
      <c r="L66" t="s">
        <v>5028</v>
      </c>
      <c r="M66" t="s">
        <v>5029</v>
      </c>
      <c r="N66" t="s">
        <v>5030</v>
      </c>
      <c r="O66" t="s">
        <v>5031</v>
      </c>
      <c r="P66">
        <v>-775.31955690571283</v>
      </c>
      <c r="Q66" t="s">
        <v>27</v>
      </c>
      <c r="R66" t="s">
        <v>27</v>
      </c>
      <c r="S66" t="s">
        <v>27</v>
      </c>
      <c r="T66" t="s">
        <v>27</v>
      </c>
      <c r="U66" t="s">
        <v>27</v>
      </c>
    </row>
    <row r="67" spans="1:21" x14ac:dyDescent="0.25">
      <c r="A67">
        <v>54.014598540145982</v>
      </c>
      <c r="K67" t="s">
        <v>5022</v>
      </c>
      <c r="L67" t="s">
        <v>5023</v>
      </c>
      <c r="M67" t="s">
        <v>5024</v>
      </c>
      <c r="N67" t="s">
        <v>5025</v>
      </c>
      <c r="O67" t="s">
        <v>5026</v>
      </c>
      <c r="P67">
        <v>-777.05477584635798</v>
      </c>
      <c r="Q67" t="s">
        <v>27</v>
      </c>
      <c r="R67" t="s">
        <v>27</v>
      </c>
      <c r="S67" t="s">
        <v>27</v>
      </c>
      <c r="T67" t="s">
        <v>27</v>
      </c>
      <c r="U67" t="s">
        <v>27</v>
      </c>
    </row>
    <row r="68" spans="1:21" x14ac:dyDescent="0.25">
      <c r="A68">
        <v>54.014598540145982</v>
      </c>
      <c r="K68" t="s">
        <v>5017</v>
      </c>
      <c r="L68" t="s">
        <v>5018</v>
      </c>
      <c r="M68" t="s">
        <v>5019</v>
      </c>
      <c r="N68" t="s">
        <v>5020</v>
      </c>
      <c r="O68" t="s">
        <v>5021</v>
      </c>
      <c r="P68">
        <v>-768.83209821759363</v>
      </c>
      <c r="Q68" t="s">
        <v>27</v>
      </c>
      <c r="R68" t="s">
        <v>27</v>
      </c>
      <c r="S68" t="s">
        <v>27</v>
      </c>
      <c r="T68" t="s">
        <v>27</v>
      </c>
      <c r="U68" t="s">
        <v>27</v>
      </c>
    </row>
    <row r="69" spans="1:21" x14ac:dyDescent="0.25">
      <c r="A69">
        <v>54.014598540145982</v>
      </c>
      <c r="K69" t="s">
        <v>5012</v>
      </c>
      <c r="L69" t="s">
        <v>5013</v>
      </c>
      <c r="M69" t="s">
        <v>5014</v>
      </c>
      <c r="N69" t="s">
        <v>5015</v>
      </c>
      <c r="O69" t="s">
        <v>5016</v>
      </c>
      <c r="P69">
        <v>-775.15883933680311</v>
      </c>
      <c r="Q69" t="s">
        <v>27</v>
      </c>
      <c r="R69" t="s">
        <v>27</v>
      </c>
      <c r="S69" t="s">
        <v>27</v>
      </c>
      <c r="T69" t="s">
        <v>27</v>
      </c>
      <c r="U69" t="s">
        <v>27</v>
      </c>
    </row>
    <row r="70" spans="1:21" x14ac:dyDescent="0.25">
      <c r="A70">
        <v>54.014598540145982</v>
      </c>
      <c r="K70" t="s">
        <v>5007</v>
      </c>
      <c r="L70" t="s">
        <v>5008</v>
      </c>
      <c r="M70" t="s">
        <v>5009</v>
      </c>
      <c r="N70" t="s">
        <v>5010</v>
      </c>
      <c r="O70" t="s">
        <v>5011</v>
      </c>
      <c r="P70">
        <v>-779.70046189638379</v>
      </c>
      <c r="Q70" t="s">
        <v>27</v>
      </c>
      <c r="R70" t="s">
        <v>27</v>
      </c>
      <c r="S70" t="s">
        <v>27</v>
      </c>
      <c r="T70" t="s">
        <v>27</v>
      </c>
      <c r="U70" t="s">
        <v>27</v>
      </c>
    </row>
    <row r="71" spans="1:21" x14ac:dyDescent="0.25">
      <c r="A71">
        <v>54.014598540145982</v>
      </c>
      <c r="K71" t="s">
        <v>5002</v>
      </c>
      <c r="L71" t="s">
        <v>5003</v>
      </c>
      <c r="M71" t="s">
        <v>5004</v>
      </c>
      <c r="N71" t="s">
        <v>5005</v>
      </c>
      <c r="O71" t="s">
        <v>5006</v>
      </c>
      <c r="P71">
        <v>-779.3012724352775</v>
      </c>
      <c r="Q71" t="s">
        <v>27</v>
      </c>
      <c r="R71" t="s">
        <v>27</v>
      </c>
      <c r="S71" t="s">
        <v>27</v>
      </c>
      <c r="T71" t="s">
        <v>27</v>
      </c>
      <c r="U71" t="s">
        <v>27</v>
      </c>
    </row>
    <row r="72" spans="1:21" x14ac:dyDescent="0.25">
      <c r="A72">
        <v>54.014598540145982</v>
      </c>
      <c r="K72" t="s">
        <v>4997</v>
      </c>
      <c r="L72" t="s">
        <v>4998</v>
      </c>
      <c r="M72" t="s">
        <v>4999</v>
      </c>
      <c r="N72" t="s">
        <v>5000</v>
      </c>
      <c r="O72" t="s">
        <v>5001</v>
      </c>
      <c r="P72">
        <v>-768.08260333474641</v>
      </c>
      <c r="Q72" t="s">
        <v>27</v>
      </c>
      <c r="R72" t="s">
        <v>27</v>
      </c>
      <c r="S72" t="s">
        <v>27</v>
      </c>
      <c r="T72" t="s">
        <v>27</v>
      </c>
      <c r="U72" t="s">
        <v>27</v>
      </c>
    </row>
    <row r="73" spans="1:21" x14ac:dyDescent="0.25">
      <c r="A73">
        <v>54.014598540145982</v>
      </c>
      <c r="K73" t="s">
        <v>4992</v>
      </c>
      <c r="L73" t="s">
        <v>4993</v>
      </c>
      <c r="M73" t="s">
        <v>4994</v>
      </c>
      <c r="N73" t="s">
        <v>4995</v>
      </c>
      <c r="O73" t="s">
        <v>4996</v>
      </c>
      <c r="P73">
        <v>-777.10956474831687</v>
      </c>
      <c r="Q73" t="s">
        <v>27</v>
      </c>
      <c r="R73" t="s">
        <v>27</v>
      </c>
      <c r="S73" t="s">
        <v>27</v>
      </c>
      <c r="T73" t="s">
        <v>27</v>
      </c>
      <c r="U73" t="s">
        <v>27</v>
      </c>
    </row>
    <row r="74" spans="1:21" x14ac:dyDescent="0.25">
      <c r="A74">
        <v>54.014598540145982</v>
      </c>
      <c r="K74" t="s">
        <v>4987</v>
      </c>
      <c r="L74" t="s">
        <v>4988</v>
      </c>
      <c r="M74" t="s">
        <v>4989</v>
      </c>
      <c r="N74" t="s">
        <v>4990</v>
      </c>
      <c r="O74" t="s">
        <v>4991</v>
      </c>
      <c r="P74">
        <v>-770.34008325188006</v>
      </c>
      <c r="Q74" t="s">
        <v>27</v>
      </c>
      <c r="R74" t="s">
        <v>27</v>
      </c>
      <c r="S74" t="s">
        <v>27</v>
      </c>
      <c r="T74" t="s">
        <v>27</v>
      </c>
      <c r="U74" t="s">
        <v>27</v>
      </c>
    </row>
    <row r="75" spans="1:21" x14ac:dyDescent="0.25">
      <c r="A75">
        <v>54.014598540145982</v>
      </c>
      <c r="K75" t="s">
        <v>4982</v>
      </c>
      <c r="L75" t="s">
        <v>4983</v>
      </c>
      <c r="M75" t="s">
        <v>4984</v>
      </c>
      <c r="N75" t="s">
        <v>4985</v>
      </c>
      <c r="O75" t="s">
        <v>4986</v>
      </c>
      <c r="P75">
        <v>-771.22993304840293</v>
      </c>
      <c r="Q75" t="s">
        <v>27</v>
      </c>
      <c r="R75" t="s">
        <v>27</v>
      </c>
      <c r="S75" t="s">
        <v>27</v>
      </c>
      <c r="T75" t="s">
        <v>27</v>
      </c>
      <c r="U75" t="s">
        <v>27</v>
      </c>
    </row>
    <row r="76" spans="1:21" x14ac:dyDescent="0.25">
      <c r="A76">
        <v>54.014598540145982</v>
      </c>
      <c r="K76" t="s">
        <v>4977</v>
      </c>
      <c r="L76" t="s">
        <v>4978</v>
      </c>
      <c r="M76" t="s">
        <v>4979</v>
      </c>
      <c r="N76" t="s">
        <v>4980</v>
      </c>
      <c r="O76" t="s">
        <v>4981</v>
      </c>
      <c r="P76">
        <v>-779.0089103100488</v>
      </c>
      <c r="Q76" t="s">
        <v>27</v>
      </c>
      <c r="R76" t="s">
        <v>27</v>
      </c>
      <c r="S76" t="s">
        <v>27</v>
      </c>
      <c r="T76" t="s">
        <v>27</v>
      </c>
      <c r="U76" t="s">
        <v>27</v>
      </c>
    </row>
    <row r="77" spans="1:21" x14ac:dyDescent="0.25">
      <c r="A77">
        <v>54.014598540145982</v>
      </c>
      <c r="K77" t="s">
        <v>4972</v>
      </c>
      <c r="L77" t="s">
        <v>4973</v>
      </c>
      <c r="M77" t="s">
        <v>4974</v>
      </c>
      <c r="N77" t="s">
        <v>4975</v>
      </c>
      <c r="O77" t="s">
        <v>4976</v>
      </c>
      <c r="P77">
        <v>-758.23555082920802</v>
      </c>
      <c r="Q77" t="s">
        <v>27</v>
      </c>
      <c r="R77" t="s">
        <v>27</v>
      </c>
      <c r="S77" t="s">
        <v>27</v>
      </c>
      <c r="T77" t="s">
        <v>27</v>
      </c>
      <c r="U77" t="s">
        <v>27</v>
      </c>
    </row>
    <row r="78" spans="1:21" x14ac:dyDescent="0.25">
      <c r="A78">
        <v>54.014598540145982</v>
      </c>
      <c r="K78" t="s">
        <v>4967</v>
      </c>
      <c r="L78" t="s">
        <v>4968</v>
      </c>
      <c r="M78" t="s">
        <v>4969</v>
      </c>
      <c r="N78" t="s">
        <v>4970</v>
      </c>
      <c r="O78" t="s">
        <v>4971</v>
      </c>
      <c r="P78">
        <v>-772.23449204037684</v>
      </c>
      <c r="Q78" t="s">
        <v>27</v>
      </c>
      <c r="R78" t="s">
        <v>27</v>
      </c>
      <c r="S78" t="s">
        <v>27</v>
      </c>
      <c r="T78" t="s">
        <v>27</v>
      </c>
      <c r="U78" t="s">
        <v>27</v>
      </c>
    </row>
    <row r="79" spans="1:21" x14ac:dyDescent="0.25">
      <c r="A79">
        <v>54.014598540145982</v>
      </c>
      <c r="K79" t="s">
        <v>4962</v>
      </c>
      <c r="L79" t="s">
        <v>4963</v>
      </c>
      <c r="M79" t="s">
        <v>4964</v>
      </c>
      <c r="N79" t="s">
        <v>4965</v>
      </c>
      <c r="O79" t="s">
        <v>4966</v>
      </c>
      <c r="P79">
        <v>-772.07727698412896</v>
      </c>
      <c r="Q79" t="s">
        <v>27</v>
      </c>
      <c r="R79" t="s">
        <v>27</v>
      </c>
      <c r="S79" t="s">
        <v>27</v>
      </c>
      <c r="T79" t="s">
        <v>27</v>
      </c>
      <c r="U79" t="s">
        <v>27</v>
      </c>
    </row>
    <row r="80" spans="1:21" x14ac:dyDescent="0.25">
      <c r="A80">
        <v>54.014598540145982</v>
      </c>
      <c r="K80" t="s">
        <v>4957</v>
      </c>
      <c r="L80" t="s">
        <v>4958</v>
      </c>
      <c r="M80" t="s">
        <v>4959</v>
      </c>
      <c r="N80" t="s">
        <v>4960</v>
      </c>
      <c r="O80" t="s">
        <v>4961</v>
      </c>
      <c r="P80">
        <v>-774.38632667384843</v>
      </c>
      <c r="Q80" t="s">
        <v>27</v>
      </c>
      <c r="R80" t="s">
        <v>27</v>
      </c>
      <c r="S80" t="s">
        <v>27</v>
      </c>
      <c r="T80" t="s">
        <v>27</v>
      </c>
      <c r="U80" t="s">
        <v>27</v>
      </c>
    </row>
    <row r="81" spans="1:21" x14ac:dyDescent="0.25">
      <c r="A81">
        <v>54.014598540145982</v>
      </c>
      <c r="K81" t="s">
        <v>4952</v>
      </c>
      <c r="L81" t="s">
        <v>4953</v>
      </c>
      <c r="M81" t="s">
        <v>4954</v>
      </c>
      <c r="N81" t="s">
        <v>4955</v>
      </c>
      <c r="O81" t="s">
        <v>4956</v>
      </c>
      <c r="P81">
        <v>-773.02410521367858</v>
      </c>
      <c r="Q81" t="s">
        <v>27</v>
      </c>
      <c r="R81" t="s">
        <v>27</v>
      </c>
      <c r="S81" t="s">
        <v>27</v>
      </c>
      <c r="T81" t="s">
        <v>27</v>
      </c>
      <c r="U81" t="s">
        <v>27</v>
      </c>
    </row>
    <row r="82" spans="1:21" x14ac:dyDescent="0.25">
      <c r="A82">
        <v>54.014598540145982</v>
      </c>
      <c r="K82" t="s">
        <v>4947</v>
      </c>
      <c r="L82" t="s">
        <v>4948</v>
      </c>
      <c r="M82" t="s">
        <v>4949</v>
      </c>
      <c r="N82" t="s">
        <v>4950</v>
      </c>
      <c r="O82" t="s">
        <v>4951</v>
      </c>
      <c r="P82">
        <v>-774.48537900302858</v>
      </c>
      <c r="Q82" t="s">
        <v>27</v>
      </c>
      <c r="R82" t="s">
        <v>27</v>
      </c>
      <c r="S82" t="s">
        <v>27</v>
      </c>
      <c r="T82" t="s">
        <v>27</v>
      </c>
      <c r="U82" t="s">
        <v>27</v>
      </c>
    </row>
    <row r="83" spans="1:21" x14ac:dyDescent="0.25">
      <c r="A83">
        <v>54.014598540145982</v>
      </c>
      <c r="K83" t="s">
        <v>4942</v>
      </c>
      <c r="L83" t="s">
        <v>4943</v>
      </c>
      <c r="M83" t="s">
        <v>4944</v>
      </c>
      <c r="N83" t="s">
        <v>4945</v>
      </c>
      <c r="O83" t="s">
        <v>4946</v>
      </c>
      <c r="P83">
        <v>-767.55787416665225</v>
      </c>
      <c r="Q83" t="s">
        <v>27</v>
      </c>
      <c r="R83" t="s">
        <v>27</v>
      </c>
      <c r="S83" t="s">
        <v>27</v>
      </c>
      <c r="T83" t="s">
        <v>27</v>
      </c>
      <c r="U83" t="s">
        <v>27</v>
      </c>
    </row>
    <row r="84" spans="1:21" x14ac:dyDescent="0.25">
      <c r="A84">
        <v>54.014598540145982</v>
      </c>
      <c r="K84" t="s">
        <v>4937</v>
      </c>
      <c r="L84" t="s">
        <v>4938</v>
      </c>
      <c r="M84" t="s">
        <v>4939</v>
      </c>
      <c r="N84" t="s">
        <v>4940</v>
      </c>
      <c r="O84" t="s">
        <v>4941</v>
      </c>
      <c r="P84">
        <v>-774.32845924639696</v>
      </c>
      <c r="Q84" t="s">
        <v>27</v>
      </c>
      <c r="R84" t="s">
        <v>27</v>
      </c>
      <c r="S84" t="s">
        <v>27</v>
      </c>
      <c r="T84" t="s">
        <v>27</v>
      </c>
      <c r="U84" t="s">
        <v>27</v>
      </c>
    </row>
    <row r="85" spans="1:21" x14ac:dyDescent="0.25">
      <c r="A85">
        <v>54.014598540145982</v>
      </c>
      <c r="K85" t="s">
        <v>4932</v>
      </c>
      <c r="L85" t="s">
        <v>4933</v>
      </c>
      <c r="M85" t="s">
        <v>4934</v>
      </c>
      <c r="N85" t="s">
        <v>4935</v>
      </c>
      <c r="O85" t="s">
        <v>4936</v>
      </c>
      <c r="P85">
        <v>-773.45774292757176</v>
      </c>
      <c r="Q85" t="s">
        <v>27</v>
      </c>
      <c r="R85" t="s">
        <v>27</v>
      </c>
      <c r="S85" t="s">
        <v>27</v>
      </c>
      <c r="T85" t="s">
        <v>27</v>
      </c>
      <c r="U85" t="s">
        <v>27</v>
      </c>
    </row>
    <row r="86" spans="1:21" x14ac:dyDescent="0.25">
      <c r="A86">
        <v>54.014598540145982</v>
      </c>
      <c r="K86" t="s">
        <v>4927</v>
      </c>
      <c r="L86" t="s">
        <v>4928</v>
      </c>
      <c r="M86" t="s">
        <v>4929</v>
      </c>
      <c r="N86" t="s">
        <v>4930</v>
      </c>
      <c r="O86" t="s">
        <v>4931</v>
      </c>
      <c r="P86">
        <v>-769.04697413792826</v>
      </c>
      <c r="Q86" t="s">
        <v>27</v>
      </c>
      <c r="R86" t="s">
        <v>27</v>
      </c>
      <c r="S86" t="s">
        <v>27</v>
      </c>
      <c r="T86" t="s">
        <v>27</v>
      </c>
      <c r="U86" t="s">
        <v>27</v>
      </c>
    </row>
    <row r="87" spans="1:21" x14ac:dyDescent="0.25">
      <c r="A87">
        <v>54.014598540145982</v>
      </c>
      <c r="K87" t="s">
        <v>4922</v>
      </c>
      <c r="L87" t="s">
        <v>4923</v>
      </c>
      <c r="M87" t="s">
        <v>4924</v>
      </c>
      <c r="N87" t="s">
        <v>4925</v>
      </c>
      <c r="O87" t="s">
        <v>4926</v>
      </c>
      <c r="P87">
        <v>-778.44596497251757</v>
      </c>
      <c r="Q87" t="s">
        <v>27</v>
      </c>
      <c r="R87" t="s">
        <v>27</v>
      </c>
      <c r="S87" t="s">
        <v>27</v>
      </c>
      <c r="T87" t="s">
        <v>27</v>
      </c>
      <c r="U87" t="s">
        <v>27</v>
      </c>
    </row>
    <row r="88" spans="1:21" x14ac:dyDescent="0.25">
      <c r="A88">
        <v>54.014598540145982</v>
      </c>
      <c r="K88" t="s">
        <v>4917</v>
      </c>
      <c r="L88" t="s">
        <v>4918</v>
      </c>
      <c r="M88" t="s">
        <v>4919</v>
      </c>
      <c r="N88" t="s">
        <v>4920</v>
      </c>
      <c r="O88" t="s">
        <v>4921</v>
      </c>
      <c r="P88">
        <v>-777.15113204022362</v>
      </c>
      <c r="Q88" t="s">
        <v>27</v>
      </c>
      <c r="R88" t="s">
        <v>27</v>
      </c>
      <c r="S88" t="s">
        <v>27</v>
      </c>
      <c r="T88" t="s">
        <v>27</v>
      </c>
      <c r="U88" t="s">
        <v>27</v>
      </c>
    </row>
    <row r="89" spans="1:21" x14ac:dyDescent="0.25">
      <c r="A89">
        <v>54.014598540145982</v>
      </c>
      <c r="K89" t="s">
        <v>4912</v>
      </c>
      <c r="L89" t="s">
        <v>4913</v>
      </c>
      <c r="M89" t="s">
        <v>4914</v>
      </c>
      <c r="N89" t="s">
        <v>4915</v>
      </c>
      <c r="O89" t="s">
        <v>4916</v>
      </c>
      <c r="P89">
        <v>-764.5310274249648</v>
      </c>
      <c r="Q89" t="s">
        <v>27</v>
      </c>
      <c r="R89" t="s">
        <v>27</v>
      </c>
      <c r="S89" t="s">
        <v>27</v>
      </c>
      <c r="T89" t="s">
        <v>27</v>
      </c>
      <c r="U89" t="s">
        <v>27</v>
      </c>
    </row>
    <row r="90" spans="1:21" x14ac:dyDescent="0.25">
      <c r="A90">
        <v>54.014598540145982</v>
      </c>
      <c r="K90" t="s">
        <v>4907</v>
      </c>
      <c r="L90" t="s">
        <v>4908</v>
      </c>
      <c r="M90" t="s">
        <v>4909</v>
      </c>
      <c r="N90" t="s">
        <v>4910</v>
      </c>
      <c r="O90" t="s">
        <v>4911</v>
      </c>
      <c r="P90">
        <v>-777.10813699319112</v>
      </c>
      <c r="Q90" t="s">
        <v>27</v>
      </c>
      <c r="R90" t="s">
        <v>27</v>
      </c>
      <c r="S90" t="s">
        <v>27</v>
      </c>
      <c r="T90" t="s">
        <v>27</v>
      </c>
      <c r="U90" t="s">
        <v>27</v>
      </c>
    </row>
    <row r="91" spans="1:21" x14ac:dyDescent="0.25">
      <c r="A91">
        <v>54.014598540145982</v>
      </c>
      <c r="K91" t="s">
        <v>4902</v>
      </c>
      <c r="L91" t="s">
        <v>4903</v>
      </c>
      <c r="M91" t="s">
        <v>4904</v>
      </c>
      <c r="N91" t="s">
        <v>4905</v>
      </c>
      <c r="O91" t="s">
        <v>4906</v>
      </c>
      <c r="P91">
        <v>-775.3185341828156</v>
      </c>
      <c r="Q91" t="s">
        <v>27</v>
      </c>
      <c r="R91" t="s">
        <v>27</v>
      </c>
      <c r="S91" t="s">
        <v>27</v>
      </c>
      <c r="T91" t="s">
        <v>27</v>
      </c>
      <c r="U91" t="s">
        <v>27</v>
      </c>
    </row>
    <row r="92" spans="1:21" x14ac:dyDescent="0.25">
      <c r="A92">
        <v>54.014598540145982</v>
      </c>
      <c r="K92" t="s">
        <v>4897</v>
      </c>
      <c r="L92" t="s">
        <v>4898</v>
      </c>
      <c r="M92" t="s">
        <v>4899</v>
      </c>
      <c r="N92" t="s">
        <v>4900</v>
      </c>
      <c r="O92" t="s">
        <v>4901</v>
      </c>
      <c r="P92">
        <v>-773.79871159390041</v>
      </c>
      <c r="Q92" t="s">
        <v>27</v>
      </c>
      <c r="R92" t="s">
        <v>27</v>
      </c>
      <c r="S92" t="s">
        <v>27</v>
      </c>
      <c r="T92" t="s">
        <v>27</v>
      </c>
      <c r="U92" t="s">
        <v>27</v>
      </c>
    </row>
    <row r="93" spans="1:21" x14ac:dyDescent="0.25">
      <c r="A93">
        <v>54.014598540145982</v>
      </c>
      <c r="K93" t="s">
        <v>4892</v>
      </c>
      <c r="L93" t="s">
        <v>4893</v>
      </c>
      <c r="M93" t="s">
        <v>4894</v>
      </c>
      <c r="N93" t="s">
        <v>4895</v>
      </c>
      <c r="O93" t="s">
        <v>4896</v>
      </c>
      <c r="P93">
        <v>-769.61899853576563</v>
      </c>
      <c r="Q93" t="s">
        <v>27</v>
      </c>
      <c r="R93" t="s">
        <v>27</v>
      </c>
      <c r="S93" t="s">
        <v>27</v>
      </c>
      <c r="T93" t="s">
        <v>27</v>
      </c>
      <c r="U93" t="s">
        <v>27</v>
      </c>
    </row>
    <row r="94" spans="1:21" x14ac:dyDescent="0.25">
      <c r="A94">
        <v>54.014598540145982</v>
      </c>
      <c r="K94" t="s">
        <v>4887</v>
      </c>
      <c r="L94" t="s">
        <v>4888</v>
      </c>
      <c r="M94" t="s">
        <v>4889</v>
      </c>
      <c r="N94" t="s">
        <v>4890</v>
      </c>
      <c r="O94" t="s">
        <v>4891</v>
      </c>
      <c r="P94">
        <v>-776.06428869886872</v>
      </c>
      <c r="Q94" t="s">
        <v>27</v>
      </c>
      <c r="R94" t="s">
        <v>27</v>
      </c>
      <c r="S94" t="s">
        <v>27</v>
      </c>
      <c r="T94" t="s">
        <v>27</v>
      </c>
      <c r="U94" t="s">
        <v>27</v>
      </c>
    </row>
    <row r="95" spans="1:21" x14ac:dyDescent="0.25">
      <c r="A95">
        <v>54.014598540145982</v>
      </c>
      <c r="K95" t="s">
        <v>4882</v>
      </c>
      <c r="L95" t="s">
        <v>4883</v>
      </c>
      <c r="M95" t="s">
        <v>4884</v>
      </c>
      <c r="N95" t="s">
        <v>4885</v>
      </c>
      <c r="O95" t="s">
        <v>4886</v>
      </c>
      <c r="P95">
        <v>-770.25608076278741</v>
      </c>
      <c r="Q95" t="s">
        <v>27</v>
      </c>
      <c r="R95" t="s">
        <v>27</v>
      </c>
      <c r="S95" t="s">
        <v>27</v>
      </c>
      <c r="T95" t="s">
        <v>27</v>
      </c>
      <c r="U95" t="s">
        <v>27</v>
      </c>
    </row>
    <row r="96" spans="1:21" x14ac:dyDescent="0.25">
      <c r="A96">
        <v>54.014598540145982</v>
      </c>
      <c r="K96" t="s">
        <v>4877</v>
      </c>
      <c r="L96" t="s">
        <v>4878</v>
      </c>
      <c r="M96" t="s">
        <v>4879</v>
      </c>
      <c r="N96" t="s">
        <v>4880</v>
      </c>
      <c r="O96" t="s">
        <v>4881</v>
      </c>
      <c r="P96">
        <v>-766.7580920440281</v>
      </c>
      <c r="Q96" t="s">
        <v>27</v>
      </c>
      <c r="R96" t="s">
        <v>27</v>
      </c>
      <c r="S96" t="s">
        <v>27</v>
      </c>
      <c r="T96" t="s">
        <v>27</v>
      </c>
      <c r="U96" t="s">
        <v>27</v>
      </c>
    </row>
    <row r="97" spans="1:21" x14ac:dyDescent="0.25">
      <c r="A97">
        <v>54.014598540145982</v>
      </c>
      <c r="K97" t="s">
        <v>4872</v>
      </c>
      <c r="L97" t="s">
        <v>4873</v>
      </c>
      <c r="M97" t="s">
        <v>4874</v>
      </c>
      <c r="N97" t="s">
        <v>4875</v>
      </c>
      <c r="O97" t="s">
        <v>4876</v>
      </c>
      <c r="P97">
        <v>-773.95224400137613</v>
      </c>
      <c r="Q97" t="s">
        <v>27</v>
      </c>
      <c r="R97" t="s">
        <v>27</v>
      </c>
      <c r="S97" t="s">
        <v>27</v>
      </c>
      <c r="T97" t="s">
        <v>27</v>
      </c>
      <c r="U97" t="s">
        <v>27</v>
      </c>
    </row>
    <row r="98" spans="1:21" x14ac:dyDescent="0.25">
      <c r="A98">
        <v>54.014598540145982</v>
      </c>
      <c r="K98" t="s">
        <v>4867</v>
      </c>
      <c r="L98" t="s">
        <v>4868</v>
      </c>
      <c r="M98" t="s">
        <v>4869</v>
      </c>
      <c r="N98" t="s">
        <v>4870</v>
      </c>
      <c r="O98" t="s">
        <v>4871</v>
      </c>
      <c r="P98">
        <v>-772.10959240016268</v>
      </c>
      <c r="Q98" t="s">
        <v>27</v>
      </c>
      <c r="R98" t="s">
        <v>27</v>
      </c>
      <c r="S98" t="s">
        <v>27</v>
      </c>
      <c r="T98" t="s">
        <v>27</v>
      </c>
      <c r="U98" t="s">
        <v>27</v>
      </c>
    </row>
    <row r="99" spans="1:21" x14ac:dyDescent="0.25">
      <c r="A99">
        <v>54.014598540145982</v>
      </c>
      <c r="K99" t="s">
        <v>4862</v>
      </c>
      <c r="L99" t="s">
        <v>4863</v>
      </c>
      <c r="M99" t="s">
        <v>4864</v>
      </c>
      <c r="N99" t="s">
        <v>4865</v>
      </c>
      <c r="O99" t="s">
        <v>4866</v>
      </c>
      <c r="P99">
        <v>-773.84890112593644</v>
      </c>
      <c r="Q99" t="s">
        <v>27</v>
      </c>
      <c r="R99" t="s">
        <v>27</v>
      </c>
      <c r="S99" t="s">
        <v>27</v>
      </c>
      <c r="T99" t="s">
        <v>27</v>
      </c>
      <c r="U99" t="s">
        <v>27</v>
      </c>
    </row>
    <row r="100" spans="1:21" x14ac:dyDescent="0.25">
      <c r="A100">
        <v>54.014598540145982</v>
      </c>
      <c r="K100" t="s">
        <v>4857</v>
      </c>
      <c r="L100" t="s">
        <v>4858</v>
      </c>
      <c r="M100" t="s">
        <v>4859</v>
      </c>
      <c r="N100" t="s">
        <v>4860</v>
      </c>
      <c r="O100" t="s">
        <v>4861</v>
      </c>
      <c r="P100">
        <v>-761.04022426805659</v>
      </c>
      <c r="Q100" t="s">
        <v>27</v>
      </c>
      <c r="R100" t="s">
        <v>27</v>
      </c>
      <c r="S100" t="s">
        <v>27</v>
      </c>
      <c r="T100" t="s">
        <v>27</v>
      </c>
      <c r="U100" t="s">
        <v>27</v>
      </c>
    </row>
    <row r="101" spans="1:21" x14ac:dyDescent="0.25">
      <c r="A101">
        <v>54.014598540145982</v>
      </c>
      <c r="K101" t="s">
        <v>4852</v>
      </c>
      <c r="L101" t="s">
        <v>4853</v>
      </c>
      <c r="M101" t="s">
        <v>4854</v>
      </c>
      <c r="N101" t="s">
        <v>4855</v>
      </c>
      <c r="O101" t="s">
        <v>4856</v>
      </c>
      <c r="P101">
        <v>-771.41503062951278</v>
      </c>
      <c r="Q101" t="s">
        <v>27</v>
      </c>
      <c r="R101" t="s">
        <v>27</v>
      </c>
      <c r="S101" t="s">
        <v>27</v>
      </c>
      <c r="T101" t="s">
        <v>27</v>
      </c>
      <c r="U101" t="s">
        <v>27</v>
      </c>
    </row>
    <row r="102" spans="1:21" x14ac:dyDescent="0.25">
      <c r="A102">
        <v>0.9</v>
      </c>
    </row>
    <row r="103" spans="1:21" x14ac:dyDescent="0.25">
      <c r="A103">
        <v>54.014598540145982</v>
      </c>
      <c r="K103" t="s">
        <v>4847</v>
      </c>
      <c r="L103" t="s">
        <v>4848</v>
      </c>
      <c r="M103" t="s">
        <v>4849</v>
      </c>
      <c r="N103" t="s">
        <v>4850</v>
      </c>
      <c r="O103" t="s">
        <v>4851</v>
      </c>
      <c r="P103">
        <v>-769.50214859807511</v>
      </c>
      <c r="Q103" t="s">
        <v>27</v>
      </c>
      <c r="R103" t="s">
        <v>27</v>
      </c>
      <c r="S103" t="s">
        <v>27</v>
      </c>
      <c r="T103" t="s">
        <v>27</v>
      </c>
      <c r="U103" t="s">
        <v>27</v>
      </c>
    </row>
    <row r="104" spans="1:21" x14ac:dyDescent="0.25">
      <c r="A104">
        <v>54.014598540145982</v>
      </c>
      <c r="K104" t="s">
        <v>4842</v>
      </c>
      <c r="L104" t="s">
        <v>4843</v>
      </c>
      <c r="M104" t="s">
        <v>4844</v>
      </c>
      <c r="N104" t="s">
        <v>4845</v>
      </c>
      <c r="O104" t="s">
        <v>4846</v>
      </c>
      <c r="P104">
        <v>-772.56144346515237</v>
      </c>
      <c r="Q104" t="s">
        <v>27</v>
      </c>
      <c r="R104" t="s">
        <v>27</v>
      </c>
      <c r="S104" t="s">
        <v>27</v>
      </c>
      <c r="T104" t="s">
        <v>27</v>
      </c>
      <c r="U104" t="s">
        <v>27</v>
      </c>
    </row>
    <row r="105" spans="1:21" x14ac:dyDescent="0.25">
      <c r="A105">
        <v>54.014598540145982</v>
      </c>
      <c r="K105" t="s">
        <v>4837</v>
      </c>
      <c r="L105" t="s">
        <v>4838</v>
      </c>
      <c r="M105" t="s">
        <v>4839</v>
      </c>
      <c r="N105" t="s">
        <v>4840</v>
      </c>
      <c r="O105" t="s">
        <v>4841</v>
      </c>
      <c r="P105">
        <v>-766.86739550850825</v>
      </c>
      <c r="Q105" t="s">
        <v>27</v>
      </c>
      <c r="R105" t="s">
        <v>27</v>
      </c>
      <c r="S105" t="s">
        <v>27</v>
      </c>
      <c r="T105" t="s">
        <v>27</v>
      </c>
      <c r="U105" t="s">
        <v>27</v>
      </c>
    </row>
    <row r="106" spans="1:21" x14ac:dyDescent="0.25">
      <c r="A106">
        <v>54.014598540145982</v>
      </c>
      <c r="K106" t="s">
        <v>4832</v>
      </c>
      <c r="L106" t="s">
        <v>4833</v>
      </c>
      <c r="M106" t="s">
        <v>4834</v>
      </c>
      <c r="N106" t="s">
        <v>4835</v>
      </c>
      <c r="O106" t="s">
        <v>4836</v>
      </c>
      <c r="P106">
        <v>-771.0594690376613</v>
      </c>
      <c r="Q106" t="s">
        <v>27</v>
      </c>
      <c r="R106" t="s">
        <v>27</v>
      </c>
      <c r="S106" t="s">
        <v>27</v>
      </c>
      <c r="T106" t="s">
        <v>27</v>
      </c>
      <c r="U106" t="s">
        <v>27</v>
      </c>
    </row>
    <row r="107" spans="1:21" x14ac:dyDescent="0.25">
      <c r="A107">
        <v>54.014598540145982</v>
      </c>
      <c r="K107" t="s">
        <v>4827</v>
      </c>
      <c r="L107" t="s">
        <v>4828</v>
      </c>
      <c r="M107" t="s">
        <v>4829</v>
      </c>
      <c r="N107" t="s">
        <v>4830</v>
      </c>
      <c r="O107" t="s">
        <v>4831</v>
      </c>
      <c r="P107">
        <v>-767.06738729425592</v>
      </c>
      <c r="Q107" t="s">
        <v>27</v>
      </c>
      <c r="R107" t="s">
        <v>27</v>
      </c>
      <c r="S107" t="s">
        <v>27</v>
      </c>
      <c r="T107" t="s">
        <v>27</v>
      </c>
      <c r="U107" t="s">
        <v>27</v>
      </c>
    </row>
    <row r="108" spans="1:21" x14ac:dyDescent="0.25">
      <c r="A108">
        <v>54.014598540145982</v>
      </c>
      <c r="K108" t="s">
        <v>4822</v>
      </c>
      <c r="L108" t="s">
        <v>4823</v>
      </c>
      <c r="M108" t="s">
        <v>4824</v>
      </c>
      <c r="N108" t="s">
        <v>4825</v>
      </c>
      <c r="O108" t="s">
        <v>4826</v>
      </c>
      <c r="P108">
        <v>-766.12923859405953</v>
      </c>
      <c r="Q108" t="s">
        <v>27</v>
      </c>
      <c r="R108" t="s">
        <v>27</v>
      </c>
      <c r="S108" t="s">
        <v>27</v>
      </c>
      <c r="T108" t="s">
        <v>27</v>
      </c>
      <c r="U108" t="s">
        <v>27</v>
      </c>
    </row>
    <row r="109" spans="1:21" x14ac:dyDescent="0.25">
      <c r="A109">
        <v>54.014598540145982</v>
      </c>
      <c r="K109" t="s">
        <v>4817</v>
      </c>
      <c r="L109" t="s">
        <v>4818</v>
      </c>
      <c r="M109" t="s">
        <v>4819</v>
      </c>
      <c r="N109" t="s">
        <v>4820</v>
      </c>
      <c r="O109" t="s">
        <v>4821</v>
      </c>
      <c r="P109">
        <v>-776.79790588546336</v>
      </c>
      <c r="Q109" t="s">
        <v>27</v>
      </c>
      <c r="R109" t="s">
        <v>27</v>
      </c>
      <c r="S109" t="s">
        <v>27</v>
      </c>
      <c r="T109" t="s">
        <v>27</v>
      </c>
      <c r="U109" t="s">
        <v>27</v>
      </c>
    </row>
    <row r="110" spans="1:21" x14ac:dyDescent="0.25">
      <c r="A110">
        <v>54.014598540145982</v>
      </c>
      <c r="K110" t="s">
        <v>4812</v>
      </c>
      <c r="L110" t="s">
        <v>4813</v>
      </c>
      <c r="M110" t="s">
        <v>4814</v>
      </c>
      <c r="N110" t="s">
        <v>4815</v>
      </c>
      <c r="O110" t="s">
        <v>4816</v>
      </c>
      <c r="P110">
        <v>-775.31387183680818</v>
      </c>
      <c r="Q110" t="s">
        <v>27</v>
      </c>
      <c r="R110" t="s">
        <v>27</v>
      </c>
      <c r="S110" t="s">
        <v>27</v>
      </c>
      <c r="T110" t="s">
        <v>27</v>
      </c>
      <c r="U110" t="s">
        <v>27</v>
      </c>
    </row>
    <row r="111" spans="1:21" x14ac:dyDescent="0.25">
      <c r="A111">
        <v>54.014598540145982</v>
      </c>
      <c r="K111" t="s">
        <v>4807</v>
      </c>
      <c r="L111" t="s">
        <v>4808</v>
      </c>
      <c r="M111" t="s">
        <v>4809</v>
      </c>
      <c r="N111" t="s">
        <v>4810</v>
      </c>
      <c r="O111" t="s">
        <v>4811</v>
      </c>
      <c r="P111">
        <v>-769.01502281033277</v>
      </c>
      <c r="Q111" t="s">
        <v>27</v>
      </c>
      <c r="R111" t="s">
        <v>27</v>
      </c>
      <c r="S111" t="s">
        <v>27</v>
      </c>
      <c r="T111" t="s">
        <v>27</v>
      </c>
      <c r="U111" t="s">
        <v>27</v>
      </c>
    </row>
    <row r="112" spans="1:21" x14ac:dyDescent="0.25">
      <c r="A112">
        <v>54.014598540145982</v>
      </c>
      <c r="K112" t="s">
        <v>4802</v>
      </c>
      <c r="L112" t="s">
        <v>4803</v>
      </c>
      <c r="M112" t="s">
        <v>4804</v>
      </c>
      <c r="N112" t="s">
        <v>4805</v>
      </c>
      <c r="O112" t="s">
        <v>4806</v>
      </c>
      <c r="P112">
        <v>-778.00400136249857</v>
      </c>
      <c r="Q112" t="s">
        <v>27</v>
      </c>
      <c r="R112" t="s">
        <v>27</v>
      </c>
      <c r="S112" t="s">
        <v>27</v>
      </c>
      <c r="T112" t="s">
        <v>27</v>
      </c>
      <c r="U112" t="s">
        <v>27</v>
      </c>
    </row>
    <row r="113" spans="1:21" x14ac:dyDescent="0.25">
      <c r="A113">
        <v>54.014598540145982</v>
      </c>
      <c r="K113" t="s">
        <v>4797</v>
      </c>
      <c r="L113" t="s">
        <v>4798</v>
      </c>
      <c r="M113" t="s">
        <v>4799</v>
      </c>
      <c r="N113" t="s">
        <v>4800</v>
      </c>
      <c r="O113" t="s">
        <v>4801</v>
      </c>
      <c r="P113">
        <v>-768.01256760212721</v>
      </c>
      <c r="Q113" t="s">
        <v>27</v>
      </c>
      <c r="R113" t="s">
        <v>27</v>
      </c>
      <c r="S113" t="s">
        <v>27</v>
      </c>
      <c r="T113" t="s">
        <v>27</v>
      </c>
      <c r="U113" t="s">
        <v>27</v>
      </c>
    </row>
    <row r="114" spans="1:21" x14ac:dyDescent="0.25">
      <c r="A114">
        <v>54.014598540145982</v>
      </c>
      <c r="K114" t="s">
        <v>4792</v>
      </c>
      <c r="L114" t="s">
        <v>4793</v>
      </c>
      <c r="M114" t="s">
        <v>4794</v>
      </c>
      <c r="N114" t="s">
        <v>4795</v>
      </c>
      <c r="O114" t="s">
        <v>4796</v>
      </c>
      <c r="P114">
        <v>-766.40105106213923</v>
      </c>
      <c r="Q114" t="s">
        <v>27</v>
      </c>
      <c r="R114" t="s">
        <v>27</v>
      </c>
      <c r="S114" t="s">
        <v>27</v>
      </c>
      <c r="T114" t="s">
        <v>27</v>
      </c>
      <c r="U114" t="s">
        <v>27</v>
      </c>
    </row>
    <row r="115" spans="1:21" x14ac:dyDescent="0.25">
      <c r="A115">
        <v>54.014598540145982</v>
      </c>
      <c r="K115" t="s">
        <v>4787</v>
      </c>
      <c r="L115" t="s">
        <v>4788</v>
      </c>
      <c r="M115" t="s">
        <v>4789</v>
      </c>
      <c r="N115" t="s">
        <v>4790</v>
      </c>
      <c r="O115" t="s">
        <v>4791</v>
      </c>
      <c r="P115">
        <v>-774.22977724751195</v>
      </c>
      <c r="Q115" t="s">
        <v>27</v>
      </c>
      <c r="R115" t="s">
        <v>27</v>
      </c>
      <c r="S115" t="s">
        <v>27</v>
      </c>
      <c r="T115" t="s">
        <v>27</v>
      </c>
      <c r="U115" t="s">
        <v>27</v>
      </c>
    </row>
    <row r="116" spans="1:21" x14ac:dyDescent="0.25">
      <c r="A116">
        <v>54.014598540145982</v>
      </c>
      <c r="K116" t="s">
        <v>4782</v>
      </c>
      <c r="L116" t="s">
        <v>4783</v>
      </c>
      <c r="M116" t="s">
        <v>4784</v>
      </c>
      <c r="N116" t="s">
        <v>4785</v>
      </c>
      <c r="O116" t="s">
        <v>4786</v>
      </c>
      <c r="P116">
        <v>-776.70574006197012</v>
      </c>
      <c r="Q116" t="s">
        <v>27</v>
      </c>
      <c r="R116" t="s">
        <v>27</v>
      </c>
      <c r="S116" t="s">
        <v>27</v>
      </c>
      <c r="T116" t="s">
        <v>27</v>
      </c>
      <c r="U116" t="s">
        <v>27</v>
      </c>
    </row>
    <row r="117" spans="1:21" x14ac:dyDescent="0.25">
      <c r="A117">
        <v>54.014598540145982</v>
      </c>
      <c r="K117" t="s">
        <v>4777</v>
      </c>
      <c r="L117" t="s">
        <v>4778</v>
      </c>
      <c r="M117" t="s">
        <v>4779</v>
      </c>
      <c r="N117" t="s">
        <v>4780</v>
      </c>
      <c r="O117" t="s">
        <v>4781</v>
      </c>
      <c r="P117">
        <v>-776.29746077372579</v>
      </c>
      <c r="Q117" t="s">
        <v>27</v>
      </c>
      <c r="R117" t="s">
        <v>27</v>
      </c>
      <c r="S117" t="s">
        <v>27</v>
      </c>
      <c r="T117" t="s">
        <v>27</v>
      </c>
      <c r="U117" t="s">
        <v>27</v>
      </c>
    </row>
    <row r="118" spans="1:21" x14ac:dyDescent="0.25">
      <c r="A118">
        <v>54.014598540145982</v>
      </c>
      <c r="K118" t="s">
        <v>4772</v>
      </c>
      <c r="L118" t="s">
        <v>4773</v>
      </c>
      <c r="M118" t="s">
        <v>4774</v>
      </c>
      <c r="N118" t="s">
        <v>4775</v>
      </c>
      <c r="O118" t="s">
        <v>4776</v>
      </c>
      <c r="P118">
        <v>-759.90828527078315</v>
      </c>
      <c r="Q118" t="s">
        <v>27</v>
      </c>
      <c r="R118" t="s">
        <v>27</v>
      </c>
      <c r="S118" t="s">
        <v>27</v>
      </c>
      <c r="T118" t="s">
        <v>27</v>
      </c>
      <c r="U118" t="s">
        <v>27</v>
      </c>
    </row>
    <row r="119" spans="1:21" x14ac:dyDescent="0.25">
      <c r="A119">
        <v>54.014598540145982</v>
      </c>
      <c r="K119" t="s">
        <v>4767</v>
      </c>
      <c r="L119" t="s">
        <v>4768</v>
      </c>
      <c r="M119" t="s">
        <v>4769</v>
      </c>
      <c r="N119" t="s">
        <v>4770</v>
      </c>
      <c r="O119" t="s">
        <v>4771</v>
      </c>
      <c r="P119">
        <v>-778.87873770238878</v>
      </c>
      <c r="Q119" t="s">
        <v>27</v>
      </c>
      <c r="R119" t="s">
        <v>27</v>
      </c>
      <c r="S119" t="s">
        <v>27</v>
      </c>
      <c r="T119" t="s">
        <v>27</v>
      </c>
      <c r="U119" t="s">
        <v>27</v>
      </c>
    </row>
    <row r="120" spans="1:21" x14ac:dyDescent="0.25">
      <c r="A120">
        <v>54.014598540145982</v>
      </c>
      <c r="K120" t="s">
        <v>4762</v>
      </c>
      <c r="L120" t="s">
        <v>4763</v>
      </c>
      <c r="M120" t="s">
        <v>4764</v>
      </c>
      <c r="N120" t="s">
        <v>4765</v>
      </c>
      <c r="O120" t="s">
        <v>4766</v>
      </c>
      <c r="P120">
        <v>-777.5710078817101</v>
      </c>
      <c r="Q120" t="s">
        <v>27</v>
      </c>
      <c r="R120" t="s">
        <v>27</v>
      </c>
      <c r="S120" t="s">
        <v>27</v>
      </c>
      <c r="T120" t="s">
        <v>27</v>
      </c>
      <c r="U120" t="s">
        <v>27</v>
      </c>
    </row>
    <row r="121" spans="1:21" x14ac:dyDescent="0.25">
      <c r="A121">
        <v>54.014598540145982</v>
      </c>
      <c r="K121" t="s">
        <v>4757</v>
      </c>
      <c r="L121" t="s">
        <v>4758</v>
      </c>
      <c r="M121" t="s">
        <v>4759</v>
      </c>
      <c r="N121" t="s">
        <v>4760</v>
      </c>
      <c r="O121" t="s">
        <v>4761</v>
      </c>
      <c r="P121">
        <v>-771.85767927377844</v>
      </c>
      <c r="Q121" t="s">
        <v>27</v>
      </c>
      <c r="R121" t="s">
        <v>27</v>
      </c>
      <c r="S121" t="s">
        <v>27</v>
      </c>
      <c r="T121" t="s">
        <v>27</v>
      </c>
      <c r="U121" t="s">
        <v>27</v>
      </c>
    </row>
    <row r="122" spans="1:21" x14ac:dyDescent="0.25">
      <c r="A122">
        <v>54.014598540145982</v>
      </c>
      <c r="K122" t="s">
        <v>4752</v>
      </c>
      <c r="L122" t="s">
        <v>4753</v>
      </c>
      <c r="M122" t="s">
        <v>4754</v>
      </c>
      <c r="N122" t="s">
        <v>4755</v>
      </c>
      <c r="O122" t="s">
        <v>4756</v>
      </c>
      <c r="P122">
        <v>-777.96039685379105</v>
      </c>
      <c r="Q122" t="s">
        <v>27</v>
      </c>
      <c r="R122" t="s">
        <v>27</v>
      </c>
      <c r="S122" t="s">
        <v>27</v>
      </c>
      <c r="T122" t="s">
        <v>27</v>
      </c>
      <c r="U122" t="s">
        <v>27</v>
      </c>
    </row>
    <row r="123" spans="1:21" x14ac:dyDescent="0.25">
      <c r="A123">
        <v>54.014598540145982</v>
      </c>
      <c r="K123" t="s">
        <v>4747</v>
      </c>
      <c r="L123" t="s">
        <v>4748</v>
      </c>
      <c r="M123" t="s">
        <v>4749</v>
      </c>
      <c r="N123" t="s">
        <v>4750</v>
      </c>
      <c r="O123" t="s">
        <v>4751</v>
      </c>
      <c r="P123">
        <v>-774.38944579669692</v>
      </c>
      <c r="Q123" t="s">
        <v>27</v>
      </c>
      <c r="R123" t="s">
        <v>27</v>
      </c>
      <c r="S123" t="s">
        <v>27</v>
      </c>
      <c r="T123" t="s">
        <v>27</v>
      </c>
      <c r="U123" t="s">
        <v>27</v>
      </c>
    </row>
    <row r="124" spans="1:21" x14ac:dyDescent="0.25">
      <c r="A124">
        <v>54.014598540145982</v>
      </c>
      <c r="K124" t="s">
        <v>4742</v>
      </c>
      <c r="L124" t="s">
        <v>4743</v>
      </c>
      <c r="M124" t="s">
        <v>4744</v>
      </c>
      <c r="N124" t="s">
        <v>4745</v>
      </c>
      <c r="O124" t="s">
        <v>4746</v>
      </c>
      <c r="P124">
        <v>-769.13728167179192</v>
      </c>
      <c r="Q124" t="s">
        <v>27</v>
      </c>
      <c r="R124" t="s">
        <v>27</v>
      </c>
      <c r="S124" t="s">
        <v>27</v>
      </c>
      <c r="T124" t="s">
        <v>27</v>
      </c>
      <c r="U124" t="s">
        <v>27</v>
      </c>
    </row>
    <row r="125" spans="1:21" x14ac:dyDescent="0.25">
      <c r="A125">
        <v>54.014598540145982</v>
      </c>
      <c r="K125" t="s">
        <v>4737</v>
      </c>
      <c r="L125" t="s">
        <v>4738</v>
      </c>
      <c r="M125" t="s">
        <v>4739</v>
      </c>
      <c r="N125" t="s">
        <v>4740</v>
      </c>
      <c r="O125" t="s">
        <v>4741</v>
      </c>
      <c r="P125">
        <v>-775.26847479281355</v>
      </c>
      <c r="Q125" t="s">
        <v>27</v>
      </c>
      <c r="R125" t="s">
        <v>27</v>
      </c>
      <c r="S125" t="s">
        <v>27</v>
      </c>
      <c r="T125" t="s">
        <v>27</v>
      </c>
      <c r="U125" t="s">
        <v>27</v>
      </c>
    </row>
    <row r="126" spans="1:21" x14ac:dyDescent="0.25">
      <c r="A126">
        <v>54.014598540145982</v>
      </c>
      <c r="K126" t="s">
        <v>4732</v>
      </c>
      <c r="L126" t="s">
        <v>4733</v>
      </c>
      <c r="M126" t="s">
        <v>4734</v>
      </c>
      <c r="N126" t="s">
        <v>4735</v>
      </c>
      <c r="O126" t="s">
        <v>4736</v>
      </c>
      <c r="P126">
        <v>-763.46991429744321</v>
      </c>
      <c r="Q126" t="s">
        <v>27</v>
      </c>
      <c r="R126" t="s">
        <v>27</v>
      </c>
      <c r="S126" t="s">
        <v>27</v>
      </c>
      <c r="T126" t="s">
        <v>27</v>
      </c>
      <c r="U126" t="s">
        <v>27</v>
      </c>
    </row>
    <row r="127" spans="1:21" x14ac:dyDescent="0.25">
      <c r="A127">
        <v>54.014598540145982</v>
      </c>
      <c r="K127" t="s">
        <v>4727</v>
      </c>
      <c r="L127" t="s">
        <v>4728</v>
      </c>
      <c r="M127" t="s">
        <v>4729</v>
      </c>
      <c r="N127" t="s">
        <v>4730</v>
      </c>
      <c r="O127" t="s">
        <v>4731</v>
      </c>
      <c r="P127">
        <v>-771.6838524015227</v>
      </c>
      <c r="Q127" t="s">
        <v>27</v>
      </c>
      <c r="R127" t="s">
        <v>27</v>
      </c>
      <c r="S127" t="s">
        <v>27</v>
      </c>
      <c r="T127" t="s">
        <v>27</v>
      </c>
      <c r="U127" t="s">
        <v>27</v>
      </c>
    </row>
    <row r="128" spans="1:21" x14ac:dyDescent="0.25">
      <c r="A128">
        <v>54.014598540145982</v>
      </c>
      <c r="K128" t="s">
        <v>4722</v>
      </c>
      <c r="L128" t="s">
        <v>4723</v>
      </c>
      <c r="M128" t="s">
        <v>4724</v>
      </c>
      <c r="N128" t="s">
        <v>4725</v>
      </c>
      <c r="O128" t="s">
        <v>4726</v>
      </c>
      <c r="P128">
        <v>-770.95169574650765</v>
      </c>
      <c r="Q128" t="s">
        <v>27</v>
      </c>
      <c r="R128" t="s">
        <v>27</v>
      </c>
      <c r="S128" t="s">
        <v>27</v>
      </c>
      <c r="T128" t="s">
        <v>27</v>
      </c>
      <c r="U128" t="s">
        <v>27</v>
      </c>
    </row>
    <row r="129" spans="1:21" x14ac:dyDescent="0.25">
      <c r="A129">
        <v>54.014598540145982</v>
      </c>
      <c r="K129" t="s">
        <v>4717</v>
      </c>
      <c r="L129" t="s">
        <v>4718</v>
      </c>
      <c r="M129" t="s">
        <v>4719</v>
      </c>
      <c r="N129" t="s">
        <v>4720</v>
      </c>
      <c r="O129" t="s">
        <v>4721</v>
      </c>
      <c r="P129">
        <v>-772.31647996953245</v>
      </c>
      <c r="Q129" t="s">
        <v>27</v>
      </c>
      <c r="R129" t="s">
        <v>27</v>
      </c>
      <c r="S129" t="s">
        <v>27</v>
      </c>
      <c r="T129" t="s">
        <v>27</v>
      </c>
      <c r="U129" t="s">
        <v>27</v>
      </c>
    </row>
    <row r="130" spans="1:21" x14ac:dyDescent="0.25">
      <c r="A130">
        <v>54.014598540145982</v>
      </c>
      <c r="K130" t="s">
        <v>4712</v>
      </c>
      <c r="L130" t="s">
        <v>4713</v>
      </c>
      <c r="M130" t="s">
        <v>4714</v>
      </c>
      <c r="N130" t="s">
        <v>4715</v>
      </c>
      <c r="O130" t="s">
        <v>4716</v>
      </c>
      <c r="P130">
        <v>-775.88852118830687</v>
      </c>
      <c r="Q130" t="s">
        <v>27</v>
      </c>
      <c r="R130" t="s">
        <v>27</v>
      </c>
      <c r="S130" t="s">
        <v>27</v>
      </c>
      <c r="T130" t="s">
        <v>27</v>
      </c>
      <c r="U130" t="s">
        <v>27</v>
      </c>
    </row>
    <row r="131" spans="1:21" x14ac:dyDescent="0.25">
      <c r="A131">
        <v>54.014598540145982</v>
      </c>
      <c r="K131" t="s">
        <v>4707</v>
      </c>
      <c r="L131" t="s">
        <v>4708</v>
      </c>
      <c r="M131" t="s">
        <v>4709</v>
      </c>
      <c r="N131" t="s">
        <v>4710</v>
      </c>
      <c r="O131" t="s">
        <v>4711</v>
      </c>
      <c r="P131">
        <v>-775.632630123539</v>
      </c>
      <c r="Q131" t="s">
        <v>27</v>
      </c>
      <c r="R131" t="s">
        <v>27</v>
      </c>
      <c r="S131" t="s">
        <v>27</v>
      </c>
      <c r="T131" t="s">
        <v>27</v>
      </c>
      <c r="U131" t="s">
        <v>27</v>
      </c>
    </row>
    <row r="132" spans="1:21" x14ac:dyDescent="0.25">
      <c r="A132">
        <v>54.014598540145982</v>
      </c>
      <c r="K132" t="s">
        <v>4702</v>
      </c>
      <c r="L132" t="s">
        <v>4703</v>
      </c>
      <c r="M132" t="s">
        <v>4704</v>
      </c>
      <c r="N132" t="s">
        <v>4705</v>
      </c>
      <c r="O132" t="s">
        <v>4706</v>
      </c>
      <c r="P132">
        <v>-757.22334463324876</v>
      </c>
      <c r="Q132" t="s">
        <v>27</v>
      </c>
      <c r="R132" t="s">
        <v>27</v>
      </c>
      <c r="S132" t="s">
        <v>27</v>
      </c>
      <c r="T132" t="s">
        <v>27</v>
      </c>
      <c r="U132" t="s">
        <v>27</v>
      </c>
    </row>
    <row r="133" spans="1:21" x14ac:dyDescent="0.25">
      <c r="A133">
        <v>54.014598540145982</v>
      </c>
      <c r="K133" t="s">
        <v>4697</v>
      </c>
      <c r="L133" t="s">
        <v>4698</v>
      </c>
      <c r="M133" t="s">
        <v>4699</v>
      </c>
      <c r="N133" t="s">
        <v>4700</v>
      </c>
      <c r="O133" t="s">
        <v>4701</v>
      </c>
      <c r="P133">
        <v>-769.80409201426801</v>
      </c>
      <c r="Q133" t="s">
        <v>27</v>
      </c>
      <c r="R133" t="s">
        <v>27</v>
      </c>
      <c r="S133" t="s">
        <v>27</v>
      </c>
      <c r="T133" t="s">
        <v>27</v>
      </c>
      <c r="U133" t="s">
        <v>27</v>
      </c>
    </row>
    <row r="134" spans="1:21" x14ac:dyDescent="0.25">
      <c r="A134">
        <v>54.014598540145982</v>
      </c>
      <c r="K134" t="s">
        <v>4692</v>
      </c>
      <c r="L134" t="s">
        <v>4693</v>
      </c>
      <c r="M134" t="s">
        <v>4694</v>
      </c>
      <c r="N134" t="s">
        <v>4695</v>
      </c>
      <c r="O134" t="s">
        <v>4696</v>
      </c>
      <c r="P134">
        <v>-774.90422110564123</v>
      </c>
      <c r="Q134" t="s">
        <v>27</v>
      </c>
      <c r="R134" t="s">
        <v>27</v>
      </c>
      <c r="S134" t="s">
        <v>27</v>
      </c>
      <c r="T134" t="s">
        <v>27</v>
      </c>
      <c r="U134" t="s">
        <v>27</v>
      </c>
    </row>
    <row r="135" spans="1:21" x14ac:dyDescent="0.25">
      <c r="A135">
        <v>54.014598540145982</v>
      </c>
      <c r="K135" t="s">
        <v>4687</v>
      </c>
      <c r="L135" t="s">
        <v>4688</v>
      </c>
      <c r="M135" t="s">
        <v>4689</v>
      </c>
      <c r="N135" t="s">
        <v>4690</v>
      </c>
      <c r="O135" t="s">
        <v>4691</v>
      </c>
      <c r="P135">
        <v>-770.80840863714468</v>
      </c>
      <c r="Q135" t="s">
        <v>27</v>
      </c>
      <c r="R135" t="s">
        <v>27</v>
      </c>
      <c r="S135" t="s">
        <v>27</v>
      </c>
      <c r="T135" t="s">
        <v>27</v>
      </c>
      <c r="U135" t="s">
        <v>27</v>
      </c>
    </row>
    <row r="136" spans="1:21" x14ac:dyDescent="0.25">
      <c r="A136">
        <v>54.014598540145982</v>
      </c>
      <c r="K136" t="s">
        <v>4682</v>
      </c>
      <c r="L136" t="s">
        <v>4683</v>
      </c>
      <c r="M136" t="s">
        <v>4684</v>
      </c>
      <c r="N136" t="s">
        <v>4685</v>
      </c>
      <c r="O136" t="s">
        <v>4686</v>
      </c>
      <c r="P136">
        <v>-775.02315152747485</v>
      </c>
      <c r="Q136" t="s">
        <v>27</v>
      </c>
      <c r="R136" t="s">
        <v>27</v>
      </c>
      <c r="S136" t="s">
        <v>27</v>
      </c>
      <c r="T136" t="s">
        <v>27</v>
      </c>
      <c r="U136" t="s">
        <v>27</v>
      </c>
    </row>
    <row r="137" spans="1:21" x14ac:dyDescent="0.25">
      <c r="A137">
        <v>54.014598540145982</v>
      </c>
      <c r="K137" t="s">
        <v>4677</v>
      </c>
      <c r="L137" t="s">
        <v>4678</v>
      </c>
      <c r="M137" t="s">
        <v>4679</v>
      </c>
      <c r="N137" t="s">
        <v>4680</v>
      </c>
      <c r="O137" t="s">
        <v>4681</v>
      </c>
      <c r="P137">
        <v>-766.95399790610122</v>
      </c>
      <c r="Q137" t="s">
        <v>27</v>
      </c>
      <c r="R137" t="s">
        <v>27</v>
      </c>
      <c r="S137" t="s">
        <v>27</v>
      </c>
      <c r="T137" t="s">
        <v>27</v>
      </c>
      <c r="U137" t="s">
        <v>27</v>
      </c>
    </row>
    <row r="138" spans="1:21" x14ac:dyDescent="0.25">
      <c r="A138">
        <v>54.014598540145982</v>
      </c>
      <c r="K138" t="s">
        <v>4672</v>
      </c>
      <c r="L138" t="s">
        <v>4673</v>
      </c>
      <c r="M138" t="s">
        <v>4674</v>
      </c>
      <c r="N138" t="s">
        <v>4675</v>
      </c>
      <c r="O138" t="s">
        <v>4676</v>
      </c>
      <c r="P138">
        <v>-775.73754568890843</v>
      </c>
      <c r="Q138" t="s">
        <v>27</v>
      </c>
      <c r="R138" t="s">
        <v>27</v>
      </c>
      <c r="S138" t="s">
        <v>27</v>
      </c>
      <c r="T138" t="s">
        <v>27</v>
      </c>
      <c r="U138" t="s">
        <v>27</v>
      </c>
    </row>
    <row r="139" spans="1:21" x14ac:dyDescent="0.25">
      <c r="A139">
        <v>54.014598540145982</v>
      </c>
      <c r="K139" t="s">
        <v>4667</v>
      </c>
      <c r="L139" t="s">
        <v>4668</v>
      </c>
      <c r="M139" t="s">
        <v>4669</v>
      </c>
      <c r="N139" t="s">
        <v>4670</v>
      </c>
      <c r="O139" t="s">
        <v>4671</v>
      </c>
      <c r="P139">
        <v>-766.00125813924694</v>
      </c>
      <c r="Q139" t="s">
        <v>27</v>
      </c>
      <c r="R139" t="s">
        <v>27</v>
      </c>
      <c r="S139" t="s">
        <v>27</v>
      </c>
      <c r="T139" t="s">
        <v>27</v>
      </c>
      <c r="U139" t="s">
        <v>27</v>
      </c>
    </row>
    <row r="140" spans="1:21" x14ac:dyDescent="0.25">
      <c r="A140">
        <v>54.014598540145982</v>
      </c>
      <c r="K140" t="s">
        <v>4662</v>
      </c>
      <c r="L140" t="s">
        <v>4663</v>
      </c>
      <c r="M140" t="s">
        <v>4664</v>
      </c>
      <c r="N140" t="s">
        <v>4665</v>
      </c>
      <c r="O140" t="s">
        <v>4666</v>
      </c>
      <c r="P140">
        <v>-773.34182618082036</v>
      </c>
      <c r="Q140" t="s">
        <v>27</v>
      </c>
      <c r="R140" t="s">
        <v>27</v>
      </c>
      <c r="S140" t="s">
        <v>27</v>
      </c>
      <c r="T140" t="s">
        <v>27</v>
      </c>
      <c r="U140" t="s">
        <v>27</v>
      </c>
    </row>
    <row r="141" spans="1:21" x14ac:dyDescent="0.25">
      <c r="A141">
        <v>54.014598540145982</v>
      </c>
      <c r="K141" t="s">
        <v>4657</v>
      </c>
      <c r="L141" t="s">
        <v>4658</v>
      </c>
      <c r="M141" t="s">
        <v>4659</v>
      </c>
      <c r="N141" t="s">
        <v>4660</v>
      </c>
      <c r="O141" t="s">
        <v>4661</v>
      </c>
      <c r="P141">
        <v>-770.99671703813181</v>
      </c>
      <c r="Q141" t="s">
        <v>27</v>
      </c>
      <c r="R141" t="s">
        <v>27</v>
      </c>
      <c r="S141" t="s">
        <v>27</v>
      </c>
      <c r="T141" t="s">
        <v>27</v>
      </c>
      <c r="U141" t="s">
        <v>27</v>
      </c>
    </row>
    <row r="142" spans="1:21" x14ac:dyDescent="0.25">
      <c r="A142">
        <v>54.014598540145982</v>
      </c>
      <c r="K142" t="s">
        <v>4652</v>
      </c>
      <c r="L142" t="s">
        <v>4653</v>
      </c>
      <c r="M142" t="s">
        <v>4654</v>
      </c>
      <c r="N142" t="s">
        <v>4655</v>
      </c>
      <c r="O142" t="s">
        <v>4656</v>
      </c>
      <c r="P142">
        <v>-776.74124356375353</v>
      </c>
      <c r="Q142" t="s">
        <v>27</v>
      </c>
      <c r="R142" t="s">
        <v>27</v>
      </c>
      <c r="S142" t="s">
        <v>27</v>
      </c>
      <c r="T142" t="s">
        <v>27</v>
      </c>
      <c r="U142" t="s">
        <v>27</v>
      </c>
    </row>
    <row r="143" spans="1:21" x14ac:dyDescent="0.25">
      <c r="A143">
        <v>54.014598540145982</v>
      </c>
      <c r="K143" t="s">
        <v>4647</v>
      </c>
      <c r="L143" t="s">
        <v>4648</v>
      </c>
      <c r="M143" t="s">
        <v>4649</v>
      </c>
      <c r="N143" t="s">
        <v>4650</v>
      </c>
      <c r="O143" t="s">
        <v>4651</v>
      </c>
      <c r="P143">
        <v>-767.46075557081213</v>
      </c>
      <c r="Q143" t="s">
        <v>27</v>
      </c>
      <c r="R143" t="s">
        <v>27</v>
      </c>
      <c r="S143" t="s">
        <v>27</v>
      </c>
      <c r="T143" t="s">
        <v>27</v>
      </c>
      <c r="U143" t="s">
        <v>27</v>
      </c>
    </row>
    <row r="144" spans="1:21" x14ac:dyDescent="0.25">
      <c r="A144">
        <v>54.014598540145982</v>
      </c>
      <c r="K144" t="s">
        <v>4642</v>
      </c>
      <c r="L144" t="s">
        <v>4643</v>
      </c>
      <c r="M144" t="s">
        <v>4644</v>
      </c>
      <c r="N144" t="s">
        <v>4645</v>
      </c>
      <c r="O144" t="s">
        <v>4646</v>
      </c>
      <c r="P144">
        <v>-771.5961960722268</v>
      </c>
      <c r="Q144" t="s">
        <v>27</v>
      </c>
      <c r="R144" t="s">
        <v>27</v>
      </c>
      <c r="S144" t="s">
        <v>27</v>
      </c>
      <c r="T144" t="s">
        <v>27</v>
      </c>
      <c r="U144" t="s">
        <v>27</v>
      </c>
    </row>
    <row r="145" spans="1:21" x14ac:dyDescent="0.25">
      <c r="A145">
        <v>54.014598540145982</v>
      </c>
      <c r="K145" t="s">
        <v>4637</v>
      </c>
      <c r="L145" t="s">
        <v>4638</v>
      </c>
      <c r="M145" t="s">
        <v>4639</v>
      </c>
      <c r="N145" t="s">
        <v>4640</v>
      </c>
      <c r="O145" t="s">
        <v>4641</v>
      </c>
      <c r="P145">
        <v>-770.7166479878</v>
      </c>
      <c r="Q145" t="s">
        <v>27</v>
      </c>
      <c r="R145" t="s">
        <v>27</v>
      </c>
      <c r="S145" t="s">
        <v>27</v>
      </c>
      <c r="T145" t="s">
        <v>27</v>
      </c>
      <c r="U145" t="s">
        <v>27</v>
      </c>
    </row>
    <row r="146" spans="1:21" x14ac:dyDescent="0.25">
      <c r="A146">
        <v>54.014598540145982</v>
      </c>
      <c r="K146" t="s">
        <v>4632</v>
      </c>
      <c r="L146" t="s">
        <v>4633</v>
      </c>
      <c r="M146" t="s">
        <v>4634</v>
      </c>
      <c r="N146" t="s">
        <v>4635</v>
      </c>
      <c r="O146" t="s">
        <v>4636</v>
      </c>
      <c r="P146">
        <v>-767.20078202211164</v>
      </c>
      <c r="Q146" t="s">
        <v>27</v>
      </c>
      <c r="R146" t="s">
        <v>27</v>
      </c>
      <c r="S146" t="s">
        <v>27</v>
      </c>
      <c r="T146" t="s">
        <v>27</v>
      </c>
      <c r="U146" t="s">
        <v>27</v>
      </c>
    </row>
    <row r="147" spans="1:21" x14ac:dyDescent="0.25">
      <c r="A147">
        <v>54.014598540145982</v>
      </c>
      <c r="K147" t="s">
        <v>4627</v>
      </c>
      <c r="L147" t="s">
        <v>4628</v>
      </c>
      <c r="M147" t="s">
        <v>4629</v>
      </c>
      <c r="N147" t="s">
        <v>4630</v>
      </c>
      <c r="O147" t="s">
        <v>4631</v>
      </c>
      <c r="P147">
        <v>-768.98100454436269</v>
      </c>
      <c r="Q147" t="s">
        <v>27</v>
      </c>
      <c r="R147" t="s">
        <v>27</v>
      </c>
      <c r="S147" t="s">
        <v>27</v>
      </c>
      <c r="T147" t="s">
        <v>27</v>
      </c>
      <c r="U147" t="s">
        <v>27</v>
      </c>
    </row>
    <row r="148" spans="1:21" x14ac:dyDescent="0.25">
      <c r="A148">
        <v>54.014598540145982</v>
      </c>
      <c r="K148" t="s">
        <v>4622</v>
      </c>
      <c r="L148" t="s">
        <v>4623</v>
      </c>
      <c r="M148" t="s">
        <v>4624</v>
      </c>
      <c r="N148" t="s">
        <v>4625</v>
      </c>
      <c r="O148" t="s">
        <v>4626</v>
      </c>
      <c r="P148">
        <v>-774.40051727709397</v>
      </c>
      <c r="Q148" t="s">
        <v>27</v>
      </c>
      <c r="R148" t="s">
        <v>27</v>
      </c>
      <c r="S148" t="s">
        <v>27</v>
      </c>
      <c r="T148" t="s">
        <v>27</v>
      </c>
      <c r="U148" t="s">
        <v>27</v>
      </c>
    </row>
    <row r="149" spans="1:21" x14ac:dyDescent="0.25">
      <c r="A149">
        <v>54.014598540145982</v>
      </c>
      <c r="K149" t="s">
        <v>4617</v>
      </c>
      <c r="L149" t="s">
        <v>4618</v>
      </c>
      <c r="M149" t="s">
        <v>4619</v>
      </c>
      <c r="N149" t="s">
        <v>4620</v>
      </c>
      <c r="O149" t="s">
        <v>4621</v>
      </c>
      <c r="P149">
        <v>-768.24991431751471</v>
      </c>
      <c r="Q149" t="s">
        <v>27</v>
      </c>
      <c r="R149" t="s">
        <v>27</v>
      </c>
      <c r="S149" t="s">
        <v>27</v>
      </c>
      <c r="T149" t="s">
        <v>27</v>
      </c>
      <c r="U149" t="s">
        <v>27</v>
      </c>
    </row>
    <row r="150" spans="1:21" x14ac:dyDescent="0.25">
      <c r="A150">
        <v>54.014598540145982</v>
      </c>
      <c r="K150" t="s">
        <v>4612</v>
      </c>
      <c r="L150" t="s">
        <v>4613</v>
      </c>
      <c r="M150" t="s">
        <v>4614</v>
      </c>
      <c r="N150" t="s">
        <v>4615</v>
      </c>
      <c r="O150" t="s">
        <v>4616</v>
      </c>
      <c r="P150">
        <v>-764.71042291307867</v>
      </c>
      <c r="Q150" t="s">
        <v>27</v>
      </c>
      <c r="R150" t="s">
        <v>27</v>
      </c>
      <c r="S150" t="s">
        <v>27</v>
      </c>
      <c r="T150" t="s">
        <v>27</v>
      </c>
      <c r="U150" t="s">
        <v>27</v>
      </c>
    </row>
    <row r="151" spans="1:21" x14ac:dyDescent="0.25">
      <c r="A151">
        <v>54.014598540145982</v>
      </c>
      <c r="K151" t="s">
        <v>4607</v>
      </c>
      <c r="L151" t="s">
        <v>4608</v>
      </c>
      <c r="M151" t="s">
        <v>4609</v>
      </c>
      <c r="N151" t="s">
        <v>4610</v>
      </c>
      <c r="O151" t="s">
        <v>4611</v>
      </c>
      <c r="P151">
        <v>-776.90089809985363</v>
      </c>
      <c r="Q151" t="s">
        <v>27</v>
      </c>
      <c r="R151" t="s">
        <v>27</v>
      </c>
      <c r="S151" t="s">
        <v>27</v>
      </c>
      <c r="T151" t="s">
        <v>27</v>
      </c>
      <c r="U151" t="s">
        <v>27</v>
      </c>
    </row>
    <row r="152" spans="1:21" x14ac:dyDescent="0.25">
      <c r="A152">
        <v>54.014598540145982</v>
      </c>
      <c r="K152" t="s">
        <v>4602</v>
      </c>
      <c r="L152" t="s">
        <v>4603</v>
      </c>
      <c r="M152" t="s">
        <v>4604</v>
      </c>
      <c r="N152" t="s">
        <v>4605</v>
      </c>
      <c r="O152" t="s">
        <v>4606</v>
      </c>
      <c r="P152">
        <v>-767.20101487774002</v>
      </c>
      <c r="Q152" t="s">
        <v>27</v>
      </c>
      <c r="R152" t="s">
        <v>27</v>
      </c>
      <c r="S152" t="s">
        <v>27</v>
      </c>
      <c r="T152" t="s">
        <v>27</v>
      </c>
      <c r="U152" t="s">
        <v>27</v>
      </c>
    </row>
    <row r="153" spans="1:21" x14ac:dyDescent="0.25">
      <c r="A153">
        <v>54.014598540145982</v>
      </c>
      <c r="K153" t="s">
        <v>4597</v>
      </c>
      <c r="L153" t="s">
        <v>4598</v>
      </c>
      <c r="M153" t="s">
        <v>4599</v>
      </c>
      <c r="N153" t="s">
        <v>4600</v>
      </c>
      <c r="O153" t="s">
        <v>4601</v>
      </c>
      <c r="P153">
        <v>-776.79892691200553</v>
      </c>
      <c r="Q153" t="s">
        <v>27</v>
      </c>
      <c r="R153" t="s">
        <v>27</v>
      </c>
      <c r="S153" t="s">
        <v>27</v>
      </c>
      <c r="T153" t="s">
        <v>27</v>
      </c>
      <c r="U153" t="s">
        <v>27</v>
      </c>
    </row>
    <row r="154" spans="1:21" x14ac:dyDescent="0.25">
      <c r="A154">
        <v>54.014598540145982</v>
      </c>
      <c r="K154" t="s">
        <v>4592</v>
      </c>
      <c r="L154" t="s">
        <v>4593</v>
      </c>
      <c r="M154" t="s">
        <v>4594</v>
      </c>
      <c r="N154" t="s">
        <v>4595</v>
      </c>
      <c r="O154" t="s">
        <v>4596</v>
      </c>
      <c r="P154">
        <v>-775.87983835644297</v>
      </c>
      <c r="Q154" t="s">
        <v>27</v>
      </c>
      <c r="R154" t="s">
        <v>27</v>
      </c>
      <c r="S154" t="s">
        <v>27</v>
      </c>
      <c r="T154" t="s">
        <v>27</v>
      </c>
      <c r="U154" t="s">
        <v>27</v>
      </c>
    </row>
    <row r="155" spans="1:21" x14ac:dyDescent="0.25">
      <c r="A155">
        <v>54.014598540145982</v>
      </c>
      <c r="K155" t="s">
        <v>4587</v>
      </c>
      <c r="L155" t="s">
        <v>4588</v>
      </c>
      <c r="M155" t="s">
        <v>4589</v>
      </c>
      <c r="N155" t="s">
        <v>4590</v>
      </c>
      <c r="O155" t="s">
        <v>4591</v>
      </c>
      <c r="P155">
        <v>-771.56037476823383</v>
      </c>
      <c r="Q155" t="s">
        <v>27</v>
      </c>
      <c r="R155" t="s">
        <v>27</v>
      </c>
      <c r="S155" t="s">
        <v>27</v>
      </c>
      <c r="T155" t="s">
        <v>27</v>
      </c>
      <c r="U155" t="s">
        <v>27</v>
      </c>
    </row>
    <row r="156" spans="1:21" x14ac:dyDescent="0.25">
      <c r="A156">
        <v>54.014598540145982</v>
      </c>
      <c r="K156" t="s">
        <v>4582</v>
      </c>
      <c r="L156" t="s">
        <v>4583</v>
      </c>
      <c r="M156" t="s">
        <v>4584</v>
      </c>
      <c r="N156" t="s">
        <v>4585</v>
      </c>
      <c r="O156" t="s">
        <v>4586</v>
      </c>
      <c r="P156">
        <v>-767.76770089202114</v>
      </c>
      <c r="Q156" t="s">
        <v>27</v>
      </c>
      <c r="R156" t="s">
        <v>27</v>
      </c>
      <c r="S156" t="s">
        <v>27</v>
      </c>
      <c r="T156" t="s">
        <v>27</v>
      </c>
      <c r="U156" t="s">
        <v>27</v>
      </c>
    </row>
    <row r="157" spans="1:21" x14ac:dyDescent="0.25">
      <c r="A157">
        <v>54.014598540145982</v>
      </c>
      <c r="K157" t="s">
        <v>4577</v>
      </c>
      <c r="L157" t="s">
        <v>4578</v>
      </c>
      <c r="M157" t="s">
        <v>4579</v>
      </c>
      <c r="N157" t="s">
        <v>4580</v>
      </c>
      <c r="O157" t="s">
        <v>4581</v>
      </c>
      <c r="P157">
        <v>-772.83958511534468</v>
      </c>
      <c r="Q157" t="s">
        <v>27</v>
      </c>
      <c r="R157" t="s">
        <v>27</v>
      </c>
      <c r="S157" t="s">
        <v>27</v>
      </c>
      <c r="T157" t="s">
        <v>27</v>
      </c>
      <c r="U157" t="s">
        <v>27</v>
      </c>
    </row>
    <row r="158" spans="1:21" x14ac:dyDescent="0.25">
      <c r="A158">
        <v>54.014598540145982</v>
      </c>
      <c r="K158" t="s">
        <v>4572</v>
      </c>
      <c r="L158" t="s">
        <v>4573</v>
      </c>
      <c r="M158" t="s">
        <v>4574</v>
      </c>
      <c r="N158" t="s">
        <v>4575</v>
      </c>
      <c r="O158" t="s">
        <v>4576</v>
      </c>
      <c r="P158">
        <v>-776.25780365275375</v>
      </c>
      <c r="Q158" t="s">
        <v>27</v>
      </c>
      <c r="R158" t="s">
        <v>27</v>
      </c>
      <c r="S158" t="s">
        <v>27</v>
      </c>
      <c r="T158" t="s">
        <v>27</v>
      </c>
      <c r="U158" t="s">
        <v>27</v>
      </c>
    </row>
    <row r="159" spans="1:21" x14ac:dyDescent="0.25">
      <c r="A159">
        <v>54.014598540145982</v>
      </c>
      <c r="K159" t="s">
        <v>4567</v>
      </c>
      <c r="L159" t="s">
        <v>4568</v>
      </c>
      <c r="M159" t="s">
        <v>4569</v>
      </c>
      <c r="N159" t="s">
        <v>4570</v>
      </c>
      <c r="O159" t="s">
        <v>4571</v>
      </c>
      <c r="P159">
        <v>-776.066861523581</v>
      </c>
      <c r="Q159" t="s">
        <v>27</v>
      </c>
      <c r="R159" t="s">
        <v>27</v>
      </c>
      <c r="S159" t="s">
        <v>27</v>
      </c>
      <c r="T159" t="s">
        <v>27</v>
      </c>
      <c r="U159" t="s">
        <v>27</v>
      </c>
    </row>
    <row r="160" spans="1:21" x14ac:dyDescent="0.25">
      <c r="A160">
        <v>54.014598540145982</v>
      </c>
      <c r="K160" t="s">
        <v>4562</v>
      </c>
      <c r="L160" t="s">
        <v>4563</v>
      </c>
      <c r="M160" t="s">
        <v>4564</v>
      </c>
      <c r="N160" t="s">
        <v>4565</v>
      </c>
      <c r="O160" t="s">
        <v>4566</v>
      </c>
      <c r="P160">
        <v>-773.01662255732367</v>
      </c>
      <c r="Q160" t="s">
        <v>27</v>
      </c>
      <c r="R160" t="s">
        <v>27</v>
      </c>
      <c r="S160" t="s">
        <v>27</v>
      </c>
      <c r="T160" t="s">
        <v>27</v>
      </c>
      <c r="U160" t="s">
        <v>27</v>
      </c>
    </row>
    <row r="161" spans="1:21" x14ac:dyDescent="0.25">
      <c r="A161">
        <v>54.014598540145982</v>
      </c>
      <c r="K161" t="s">
        <v>4557</v>
      </c>
      <c r="L161" t="s">
        <v>4558</v>
      </c>
      <c r="M161" t="s">
        <v>4559</v>
      </c>
      <c r="N161" t="s">
        <v>4560</v>
      </c>
      <c r="O161" t="s">
        <v>4561</v>
      </c>
      <c r="P161">
        <v>-759.32484909380662</v>
      </c>
      <c r="Q161" t="s">
        <v>27</v>
      </c>
      <c r="R161" t="s">
        <v>27</v>
      </c>
      <c r="S161" t="s">
        <v>27</v>
      </c>
      <c r="T161" t="s">
        <v>27</v>
      </c>
      <c r="U161" t="s">
        <v>27</v>
      </c>
    </row>
    <row r="162" spans="1:21" x14ac:dyDescent="0.25">
      <c r="A162">
        <v>54.014598540145982</v>
      </c>
      <c r="K162" t="s">
        <v>4552</v>
      </c>
      <c r="L162" t="s">
        <v>4553</v>
      </c>
      <c r="M162" t="s">
        <v>4554</v>
      </c>
      <c r="N162" t="s">
        <v>4555</v>
      </c>
      <c r="O162" t="s">
        <v>4556</v>
      </c>
      <c r="P162">
        <v>-772.972199504738</v>
      </c>
      <c r="Q162" t="s">
        <v>27</v>
      </c>
      <c r="R162" t="s">
        <v>27</v>
      </c>
      <c r="S162" t="s">
        <v>27</v>
      </c>
      <c r="T162" t="s">
        <v>27</v>
      </c>
      <c r="U162" t="s">
        <v>27</v>
      </c>
    </row>
    <row r="163" spans="1:21" x14ac:dyDescent="0.25">
      <c r="A163">
        <v>54.014598540145982</v>
      </c>
      <c r="K163" t="s">
        <v>4547</v>
      </c>
      <c r="L163" t="s">
        <v>4548</v>
      </c>
      <c r="M163" t="s">
        <v>4549</v>
      </c>
      <c r="N163" t="s">
        <v>4550</v>
      </c>
      <c r="O163" t="s">
        <v>4551</v>
      </c>
      <c r="P163">
        <v>-771.83557120633611</v>
      </c>
      <c r="Q163" t="s">
        <v>27</v>
      </c>
      <c r="R163" t="s">
        <v>27</v>
      </c>
      <c r="S163" t="s">
        <v>27</v>
      </c>
      <c r="T163" t="s">
        <v>27</v>
      </c>
      <c r="U163" t="s">
        <v>27</v>
      </c>
    </row>
    <row r="164" spans="1:21" x14ac:dyDescent="0.25">
      <c r="A164">
        <v>54.014598540145982</v>
      </c>
      <c r="K164" t="s">
        <v>4542</v>
      </c>
      <c r="L164" t="s">
        <v>4543</v>
      </c>
      <c r="M164" t="s">
        <v>4544</v>
      </c>
      <c r="N164" t="s">
        <v>4545</v>
      </c>
      <c r="O164" t="s">
        <v>4546</v>
      </c>
      <c r="P164">
        <v>-772.88967485976286</v>
      </c>
      <c r="Q164" t="s">
        <v>27</v>
      </c>
      <c r="R164" t="s">
        <v>27</v>
      </c>
      <c r="S164" t="s">
        <v>27</v>
      </c>
      <c r="T164" t="s">
        <v>27</v>
      </c>
      <c r="U164" t="s">
        <v>27</v>
      </c>
    </row>
    <row r="165" spans="1:21" x14ac:dyDescent="0.25">
      <c r="A165">
        <v>54.014598540145982</v>
      </c>
      <c r="K165" t="s">
        <v>4537</v>
      </c>
      <c r="L165" t="s">
        <v>4538</v>
      </c>
      <c r="M165" t="s">
        <v>4539</v>
      </c>
      <c r="N165" t="s">
        <v>4540</v>
      </c>
      <c r="O165" t="s">
        <v>4541</v>
      </c>
      <c r="P165">
        <v>-772.75684343138164</v>
      </c>
      <c r="Q165" t="s">
        <v>27</v>
      </c>
      <c r="R165" t="s">
        <v>27</v>
      </c>
      <c r="S165" t="s">
        <v>27</v>
      </c>
      <c r="T165" t="s">
        <v>27</v>
      </c>
      <c r="U165" t="s">
        <v>27</v>
      </c>
    </row>
    <row r="166" spans="1:21" x14ac:dyDescent="0.25">
      <c r="A166">
        <v>54.014598540145982</v>
      </c>
      <c r="K166" t="s">
        <v>4532</v>
      </c>
      <c r="L166" t="s">
        <v>4533</v>
      </c>
      <c r="M166" t="s">
        <v>4534</v>
      </c>
      <c r="N166" t="s">
        <v>4535</v>
      </c>
      <c r="O166" t="s">
        <v>4536</v>
      </c>
      <c r="P166">
        <v>-771.24753217352065</v>
      </c>
      <c r="Q166" t="s">
        <v>27</v>
      </c>
      <c r="R166" t="s">
        <v>27</v>
      </c>
      <c r="S166" t="s">
        <v>27</v>
      </c>
      <c r="T166" t="s">
        <v>27</v>
      </c>
      <c r="U166" t="s">
        <v>27</v>
      </c>
    </row>
    <row r="167" spans="1:21" x14ac:dyDescent="0.25">
      <c r="A167">
        <v>55.474452554744524</v>
      </c>
      <c r="K167" t="s">
        <v>4527</v>
      </c>
      <c r="L167" t="s">
        <v>4528</v>
      </c>
      <c r="M167" t="s">
        <v>4529</v>
      </c>
      <c r="N167" t="s">
        <v>4530</v>
      </c>
      <c r="O167" t="s">
        <v>4531</v>
      </c>
      <c r="P167">
        <v>-763.89232823301563</v>
      </c>
      <c r="Q167" t="s">
        <v>27</v>
      </c>
      <c r="R167" t="s">
        <v>27</v>
      </c>
      <c r="S167" t="s">
        <v>27</v>
      </c>
      <c r="T167" t="s">
        <v>27</v>
      </c>
      <c r="U167" t="s">
        <v>27</v>
      </c>
    </row>
    <row r="168" spans="1:21" x14ac:dyDescent="0.25">
      <c r="A168">
        <v>54.014598540145982</v>
      </c>
      <c r="K168" t="s">
        <v>4522</v>
      </c>
      <c r="L168" t="s">
        <v>4523</v>
      </c>
      <c r="M168" t="s">
        <v>4524</v>
      </c>
      <c r="N168" t="s">
        <v>4525</v>
      </c>
      <c r="O168" t="s">
        <v>4526</v>
      </c>
      <c r="P168">
        <v>-771.42458696169149</v>
      </c>
      <c r="Q168" t="s">
        <v>27</v>
      </c>
      <c r="R168" t="s">
        <v>27</v>
      </c>
      <c r="S168" t="s">
        <v>27</v>
      </c>
      <c r="T168" t="s">
        <v>27</v>
      </c>
      <c r="U168" t="s">
        <v>27</v>
      </c>
    </row>
    <row r="169" spans="1:21" x14ac:dyDescent="0.25">
      <c r="A169">
        <v>54.014598540145982</v>
      </c>
      <c r="K169" t="s">
        <v>4517</v>
      </c>
      <c r="L169" t="s">
        <v>4518</v>
      </c>
      <c r="M169" t="s">
        <v>4519</v>
      </c>
      <c r="N169" t="s">
        <v>4520</v>
      </c>
      <c r="O169" t="s">
        <v>4521</v>
      </c>
      <c r="P169">
        <v>-772.73380601533199</v>
      </c>
      <c r="Q169" t="s">
        <v>27</v>
      </c>
      <c r="R169" t="s">
        <v>27</v>
      </c>
      <c r="S169" t="s">
        <v>27</v>
      </c>
      <c r="T169" t="s">
        <v>27</v>
      </c>
      <c r="U169" t="s">
        <v>27</v>
      </c>
    </row>
    <row r="170" spans="1:21" x14ac:dyDescent="0.25">
      <c r="A170">
        <v>54.014598540145982</v>
      </c>
      <c r="K170" t="s">
        <v>4512</v>
      </c>
      <c r="L170" t="s">
        <v>4513</v>
      </c>
      <c r="M170" t="s">
        <v>4514</v>
      </c>
      <c r="N170" t="s">
        <v>4515</v>
      </c>
      <c r="O170" t="s">
        <v>4516</v>
      </c>
      <c r="P170">
        <v>-773.47096882422318</v>
      </c>
      <c r="Q170" t="s">
        <v>27</v>
      </c>
      <c r="R170" t="s">
        <v>27</v>
      </c>
      <c r="S170" t="s">
        <v>27</v>
      </c>
      <c r="T170" t="s">
        <v>27</v>
      </c>
      <c r="U170" t="s">
        <v>27</v>
      </c>
    </row>
    <row r="171" spans="1:21" x14ac:dyDescent="0.25">
      <c r="A171">
        <v>54.014598540145982</v>
      </c>
      <c r="K171" t="s">
        <v>4507</v>
      </c>
      <c r="L171" t="s">
        <v>4508</v>
      </c>
      <c r="M171" t="s">
        <v>4509</v>
      </c>
      <c r="N171" t="s">
        <v>4510</v>
      </c>
      <c r="O171" t="s">
        <v>4511</v>
      </c>
      <c r="P171">
        <v>-773.48818502580662</v>
      </c>
      <c r="Q171" t="s">
        <v>27</v>
      </c>
      <c r="R171" t="s">
        <v>27</v>
      </c>
      <c r="S171" t="s">
        <v>27</v>
      </c>
      <c r="T171" t="s">
        <v>27</v>
      </c>
      <c r="U171" t="s">
        <v>27</v>
      </c>
    </row>
    <row r="172" spans="1:21" x14ac:dyDescent="0.25">
      <c r="A172">
        <v>54.014598540145982</v>
      </c>
      <c r="K172" t="s">
        <v>4502</v>
      </c>
      <c r="L172" t="s">
        <v>4503</v>
      </c>
      <c r="M172" t="s">
        <v>4504</v>
      </c>
      <c r="N172" t="s">
        <v>4505</v>
      </c>
      <c r="O172" t="s">
        <v>4506</v>
      </c>
      <c r="P172">
        <v>-772.06600762865924</v>
      </c>
      <c r="Q172" t="s">
        <v>27</v>
      </c>
      <c r="R172" t="s">
        <v>27</v>
      </c>
      <c r="S172" t="s">
        <v>27</v>
      </c>
      <c r="T172" t="s">
        <v>27</v>
      </c>
      <c r="U172" t="s">
        <v>27</v>
      </c>
    </row>
    <row r="173" spans="1:21" x14ac:dyDescent="0.25">
      <c r="A173">
        <v>54.014598540145982</v>
      </c>
      <c r="K173" t="s">
        <v>4497</v>
      </c>
      <c r="L173" t="s">
        <v>4498</v>
      </c>
      <c r="M173" t="s">
        <v>4499</v>
      </c>
      <c r="N173" t="s">
        <v>4500</v>
      </c>
      <c r="O173" t="s">
        <v>4501</v>
      </c>
      <c r="P173">
        <v>-766.26568542256462</v>
      </c>
      <c r="Q173" t="s">
        <v>27</v>
      </c>
      <c r="R173" t="s">
        <v>27</v>
      </c>
      <c r="S173" t="s">
        <v>27</v>
      </c>
      <c r="T173" t="s">
        <v>27</v>
      </c>
      <c r="U173" t="s">
        <v>27</v>
      </c>
    </row>
    <row r="174" spans="1:21" x14ac:dyDescent="0.25">
      <c r="A174">
        <v>54.014598540145982</v>
      </c>
      <c r="K174" t="s">
        <v>4492</v>
      </c>
      <c r="L174" t="s">
        <v>4493</v>
      </c>
      <c r="M174" t="s">
        <v>4494</v>
      </c>
      <c r="N174" t="s">
        <v>4495</v>
      </c>
      <c r="O174" t="s">
        <v>4496</v>
      </c>
      <c r="P174">
        <v>-770.05450912465483</v>
      </c>
      <c r="Q174" t="s">
        <v>27</v>
      </c>
      <c r="R174" t="s">
        <v>27</v>
      </c>
      <c r="S174" t="s">
        <v>27</v>
      </c>
      <c r="T174" t="s">
        <v>27</v>
      </c>
      <c r="U174" t="s">
        <v>27</v>
      </c>
    </row>
    <row r="175" spans="1:21" x14ac:dyDescent="0.25">
      <c r="A175">
        <v>54.014598540145982</v>
      </c>
      <c r="K175" t="s">
        <v>4487</v>
      </c>
      <c r="L175" t="s">
        <v>4488</v>
      </c>
      <c r="M175" t="s">
        <v>4489</v>
      </c>
      <c r="N175" t="s">
        <v>4490</v>
      </c>
      <c r="O175" t="s">
        <v>4491</v>
      </c>
      <c r="P175">
        <v>-769.47278469515641</v>
      </c>
      <c r="Q175" t="s">
        <v>27</v>
      </c>
      <c r="R175" t="s">
        <v>27</v>
      </c>
      <c r="S175" t="s">
        <v>27</v>
      </c>
      <c r="T175" t="s">
        <v>27</v>
      </c>
      <c r="U175" t="s">
        <v>27</v>
      </c>
    </row>
    <row r="176" spans="1:21" x14ac:dyDescent="0.25">
      <c r="A176">
        <v>54.014598540145982</v>
      </c>
      <c r="K176" t="s">
        <v>4482</v>
      </c>
      <c r="L176" t="s">
        <v>4483</v>
      </c>
      <c r="M176" t="s">
        <v>4484</v>
      </c>
      <c r="N176" t="s">
        <v>4485</v>
      </c>
      <c r="O176" t="s">
        <v>4486</v>
      </c>
      <c r="P176">
        <v>-762.08921938111644</v>
      </c>
      <c r="Q176" t="s">
        <v>27</v>
      </c>
      <c r="R176" t="s">
        <v>27</v>
      </c>
      <c r="S176" t="s">
        <v>27</v>
      </c>
      <c r="T176" t="s">
        <v>27</v>
      </c>
      <c r="U176" t="s">
        <v>27</v>
      </c>
    </row>
    <row r="177" spans="1:21" x14ac:dyDescent="0.25">
      <c r="A177">
        <v>54.014598540145982</v>
      </c>
      <c r="K177" t="s">
        <v>4477</v>
      </c>
      <c r="L177" t="s">
        <v>4478</v>
      </c>
      <c r="M177" t="s">
        <v>4479</v>
      </c>
      <c r="N177" t="s">
        <v>4480</v>
      </c>
      <c r="O177" t="s">
        <v>4481</v>
      </c>
      <c r="P177">
        <v>-759.61144119618064</v>
      </c>
      <c r="Q177" t="s">
        <v>27</v>
      </c>
      <c r="R177" t="s">
        <v>27</v>
      </c>
      <c r="S177" t="s">
        <v>27</v>
      </c>
      <c r="T177" t="s">
        <v>27</v>
      </c>
      <c r="U177" t="s">
        <v>27</v>
      </c>
    </row>
    <row r="178" spans="1:21" x14ac:dyDescent="0.25">
      <c r="A178">
        <v>54.014598540145982</v>
      </c>
      <c r="K178" t="s">
        <v>4472</v>
      </c>
      <c r="L178" t="s">
        <v>4473</v>
      </c>
      <c r="M178" t="s">
        <v>4474</v>
      </c>
      <c r="N178" t="s">
        <v>4475</v>
      </c>
      <c r="O178" t="s">
        <v>4476</v>
      </c>
      <c r="P178">
        <v>-772.25423170945476</v>
      </c>
      <c r="Q178" t="s">
        <v>27</v>
      </c>
      <c r="R178" t="s">
        <v>27</v>
      </c>
      <c r="S178" t="s">
        <v>27</v>
      </c>
      <c r="T178" t="s">
        <v>27</v>
      </c>
      <c r="U178" t="s">
        <v>27</v>
      </c>
    </row>
    <row r="179" spans="1:21" x14ac:dyDescent="0.25">
      <c r="A179">
        <v>54.014598540145982</v>
      </c>
      <c r="K179" t="s">
        <v>4467</v>
      </c>
      <c r="L179" t="s">
        <v>4468</v>
      </c>
      <c r="M179" t="s">
        <v>4469</v>
      </c>
      <c r="N179" t="s">
        <v>4470</v>
      </c>
      <c r="O179" t="s">
        <v>4471</v>
      </c>
      <c r="P179">
        <v>-772.79004891931186</v>
      </c>
      <c r="Q179" t="s">
        <v>27</v>
      </c>
      <c r="R179" t="s">
        <v>27</v>
      </c>
      <c r="S179" t="s">
        <v>27</v>
      </c>
      <c r="T179" t="s">
        <v>27</v>
      </c>
      <c r="U179" t="s">
        <v>27</v>
      </c>
    </row>
    <row r="180" spans="1:21" x14ac:dyDescent="0.25">
      <c r="A180">
        <v>54.014598540145982</v>
      </c>
      <c r="K180" t="s">
        <v>4462</v>
      </c>
      <c r="L180" t="s">
        <v>4463</v>
      </c>
      <c r="M180" t="s">
        <v>4464</v>
      </c>
      <c r="N180" t="s">
        <v>4465</v>
      </c>
      <c r="O180" t="s">
        <v>4466</v>
      </c>
      <c r="P180">
        <v>-765.92865021115585</v>
      </c>
      <c r="Q180" t="s">
        <v>27</v>
      </c>
      <c r="R180" t="s">
        <v>27</v>
      </c>
      <c r="S180" t="s">
        <v>27</v>
      </c>
      <c r="T180" t="s">
        <v>27</v>
      </c>
      <c r="U180" t="s">
        <v>27</v>
      </c>
    </row>
    <row r="181" spans="1:21" x14ac:dyDescent="0.25">
      <c r="A181">
        <v>54.014598540145982</v>
      </c>
      <c r="K181" t="s">
        <v>4457</v>
      </c>
      <c r="L181" t="s">
        <v>4458</v>
      </c>
      <c r="M181" t="s">
        <v>4459</v>
      </c>
      <c r="N181" t="s">
        <v>4460</v>
      </c>
      <c r="O181" t="s">
        <v>4461</v>
      </c>
      <c r="P181">
        <v>-774.65549613181975</v>
      </c>
      <c r="Q181" t="s">
        <v>27</v>
      </c>
      <c r="R181" t="s">
        <v>27</v>
      </c>
      <c r="S181" t="s">
        <v>27</v>
      </c>
      <c r="T181" t="s">
        <v>27</v>
      </c>
      <c r="U181" t="s">
        <v>27</v>
      </c>
    </row>
    <row r="182" spans="1:21" x14ac:dyDescent="0.25">
      <c r="A182">
        <v>54.014598540145982</v>
      </c>
      <c r="K182" t="s">
        <v>4452</v>
      </c>
      <c r="L182" t="s">
        <v>4453</v>
      </c>
      <c r="M182" t="s">
        <v>4454</v>
      </c>
      <c r="N182" t="s">
        <v>4455</v>
      </c>
      <c r="O182" t="s">
        <v>4456</v>
      </c>
      <c r="P182">
        <v>-761.2911456049053</v>
      </c>
      <c r="Q182" t="s">
        <v>27</v>
      </c>
      <c r="R182" t="s">
        <v>27</v>
      </c>
      <c r="S182" t="s">
        <v>27</v>
      </c>
      <c r="T182" t="s">
        <v>27</v>
      </c>
      <c r="U182" t="s">
        <v>27</v>
      </c>
    </row>
    <row r="183" spans="1:21" x14ac:dyDescent="0.25">
      <c r="A183">
        <v>54.014598540145982</v>
      </c>
      <c r="K183" t="s">
        <v>4447</v>
      </c>
      <c r="L183" t="s">
        <v>4448</v>
      </c>
      <c r="M183" t="s">
        <v>4449</v>
      </c>
      <c r="N183" t="s">
        <v>4450</v>
      </c>
      <c r="O183" t="s">
        <v>4451</v>
      </c>
      <c r="P183">
        <v>-772.85801202319772</v>
      </c>
      <c r="Q183" t="s">
        <v>27</v>
      </c>
      <c r="R183" t="s">
        <v>27</v>
      </c>
      <c r="S183" t="s">
        <v>27</v>
      </c>
      <c r="T183" t="s">
        <v>27</v>
      </c>
      <c r="U183" t="s">
        <v>27</v>
      </c>
    </row>
    <row r="184" spans="1:21" x14ac:dyDescent="0.25">
      <c r="A184">
        <v>54.014598540145982</v>
      </c>
      <c r="K184" t="s">
        <v>4442</v>
      </c>
      <c r="L184" t="s">
        <v>4443</v>
      </c>
      <c r="M184" t="s">
        <v>4444</v>
      </c>
      <c r="N184" t="s">
        <v>4445</v>
      </c>
      <c r="O184" t="s">
        <v>4446</v>
      </c>
      <c r="P184">
        <v>-766.33524961326907</v>
      </c>
      <c r="Q184" t="s">
        <v>27</v>
      </c>
      <c r="R184" t="s">
        <v>27</v>
      </c>
      <c r="S184" t="s">
        <v>27</v>
      </c>
      <c r="T184" t="s">
        <v>27</v>
      </c>
      <c r="U184" t="s">
        <v>27</v>
      </c>
    </row>
    <row r="185" spans="1:21" x14ac:dyDescent="0.25">
      <c r="A185">
        <v>54.014598540145982</v>
      </c>
      <c r="K185" t="s">
        <v>4437</v>
      </c>
      <c r="L185" t="s">
        <v>4438</v>
      </c>
      <c r="M185" t="s">
        <v>4439</v>
      </c>
      <c r="N185" t="s">
        <v>4440</v>
      </c>
      <c r="O185" t="s">
        <v>4441</v>
      </c>
      <c r="P185">
        <v>-767.81373417449038</v>
      </c>
      <c r="Q185" t="s">
        <v>27</v>
      </c>
      <c r="R185" t="s">
        <v>27</v>
      </c>
      <c r="S185" t="s">
        <v>27</v>
      </c>
      <c r="T185" t="s">
        <v>27</v>
      </c>
      <c r="U185" t="s">
        <v>27</v>
      </c>
    </row>
    <row r="186" spans="1:21" x14ac:dyDescent="0.25">
      <c r="A186">
        <v>54.014598540145982</v>
      </c>
      <c r="K186" t="s">
        <v>4432</v>
      </c>
      <c r="L186" t="s">
        <v>4433</v>
      </c>
      <c r="M186" t="s">
        <v>4434</v>
      </c>
      <c r="N186" t="s">
        <v>4435</v>
      </c>
      <c r="O186" t="s">
        <v>4436</v>
      </c>
      <c r="P186">
        <v>-777.02051217006283</v>
      </c>
      <c r="Q186" t="s">
        <v>27</v>
      </c>
      <c r="R186" t="s">
        <v>27</v>
      </c>
      <c r="S186" t="s">
        <v>27</v>
      </c>
      <c r="T186" t="s">
        <v>27</v>
      </c>
      <c r="U186" t="s">
        <v>27</v>
      </c>
    </row>
    <row r="187" spans="1:21" x14ac:dyDescent="0.25">
      <c r="A187">
        <v>54.014598540145982</v>
      </c>
      <c r="K187" t="s">
        <v>4427</v>
      </c>
      <c r="L187" t="s">
        <v>4428</v>
      </c>
      <c r="M187" t="s">
        <v>4429</v>
      </c>
      <c r="N187" t="s">
        <v>4430</v>
      </c>
      <c r="O187" t="s">
        <v>4431</v>
      </c>
      <c r="P187">
        <v>-776.53195185776269</v>
      </c>
      <c r="Q187" t="s">
        <v>27</v>
      </c>
      <c r="R187" t="s">
        <v>27</v>
      </c>
      <c r="S187" t="s">
        <v>27</v>
      </c>
      <c r="T187" t="s">
        <v>27</v>
      </c>
      <c r="U187" t="s">
        <v>27</v>
      </c>
    </row>
    <row r="188" spans="1:21" x14ac:dyDescent="0.25">
      <c r="A188">
        <v>54.014598540145982</v>
      </c>
      <c r="K188" t="s">
        <v>4422</v>
      </c>
      <c r="L188" t="s">
        <v>4423</v>
      </c>
      <c r="M188" t="s">
        <v>4424</v>
      </c>
      <c r="N188" t="s">
        <v>4425</v>
      </c>
      <c r="O188" t="s">
        <v>4426</v>
      </c>
      <c r="P188">
        <v>-771.90192828095905</v>
      </c>
      <c r="Q188" t="s">
        <v>27</v>
      </c>
      <c r="R188" t="s">
        <v>27</v>
      </c>
      <c r="S188" t="s">
        <v>27</v>
      </c>
      <c r="T188" t="s">
        <v>27</v>
      </c>
      <c r="U188" t="s">
        <v>27</v>
      </c>
    </row>
    <row r="189" spans="1:21" x14ac:dyDescent="0.25">
      <c r="A189">
        <v>55.474452554744524</v>
      </c>
      <c r="K189" t="s">
        <v>4417</v>
      </c>
      <c r="L189" t="s">
        <v>4418</v>
      </c>
      <c r="M189" t="s">
        <v>4419</v>
      </c>
      <c r="N189" t="s">
        <v>4420</v>
      </c>
      <c r="O189" t="s">
        <v>4421</v>
      </c>
      <c r="P189">
        <v>-765.2950257530847</v>
      </c>
      <c r="Q189" t="s">
        <v>27</v>
      </c>
      <c r="R189" t="s">
        <v>27</v>
      </c>
      <c r="S189" t="s">
        <v>27</v>
      </c>
      <c r="T189" t="s">
        <v>27</v>
      </c>
      <c r="U189" t="s">
        <v>27</v>
      </c>
    </row>
    <row r="190" spans="1:21" x14ac:dyDescent="0.25">
      <c r="A190">
        <v>54.014598540145982</v>
      </c>
      <c r="K190" t="s">
        <v>4412</v>
      </c>
      <c r="L190" t="s">
        <v>4413</v>
      </c>
      <c r="M190" t="s">
        <v>4414</v>
      </c>
      <c r="N190" t="s">
        <v>4415</v>
      </c>
      <c r="O190" t="s">
        <v>4416</v>
      </c>
      <c r="P190">
        <v>-768.67424676032203</v>
      </c>
      <c r="Q190" t="s">
        <v>27</v>
      </c>
      <c r="R190" t="s">
        <v>27</v>
      </c>
      <c r="S190" t="s">
        <v>27</v>
      </c>
      <c r="T190" t="s">
        <v>27</v>
      </c>
      <c r="U190" t="s">
        <v>27</v>
      </c>
    </row>
    <row r="191" spans="1:21" x14ac:dyDescent="0.25">
      <c r="A191">
        <v>54.014598540145982</v>
      </c>
      <c r="K191" t="s">
        <v>4407</v>
      </c>
      <c r="L191" t="s">
        <v>4408</v>
      </c>
      <c r="M191" t="s">
        <v>4409</v>
      </c>
      <c r="N191" t="s">
        <v>4410</v>
      </c>
      <c r="O191" t="s">
        <v>4411</v>
      </c>
      <c r="P191">
        <v>-771.65869968172967</v>
      </c>
      <c r="Q191" t="s">
        <v>27</v>
      </c>
      <c r="R191" t="s">
        <v>27</v>
      </c>
      <c r="S191" t="s">
        <v>27</v>
      </c>
      <c r="T191" t="s">
        <v>27</v>
      </c>
      <c r="U191" t="s">
        <v>27</v>
      </c>
    </row>
    <row r="192" spans="1:21" x14ac:dyDescent="0.25">
      <c r="A192">
        <v>54.014598540145982</v>
      </c>
      <c r="K192" t="s">
        <v>4402</v>
      </c>
      <c r="L192" t="s">
        <v>4403</v>
      </c>
      <c r="M192" t="s">
        <v>4404</v>
      </c>
      <c r="N192" t="s">
        <v>4405</v>
      </c>
      <c r="O192" t="s">
        <v>4406</v>
      </c>
      <c r="P192">
        <v>-768.89244326554422</v>
      </c>
      <c r="Q192" t="s">
        <v>27</v>
      </c>
      <c r="R192" t="s">
        <v>27</v>
      </c>
      <c r="S192" t="s">
        <v>27</v>
      </c>
      <c r="T192" t="s">
        <v>27</v>
      </c>
      <c r="U192" t="s">
        <v>27</v>
      </c>
    </row>
    <row r="193" spans="1:21" x14ac:dyDescent="0.25">
      <c r="A193">
        <v>54.014598540145982</v>
      </c>
      <c r="K193" t="s">
        <v>4397</v>
      </c>
      <c r="L193" t="s">
        <v>4398</v>
      </c>
      <c r="M193" t="s">
        <v>4399</v>
      </c>
      <c r="N193" t="s">
        <v>4400</v>
      </c>
      <c r="O193" t="s">
        <v>4401</v>
      </c>
      <c r="P193">
        <v>-772.05425039482702</v>
      </c>
      <c r="Q193" t="s">
        <v>27</v>
      </c>
      <c r="R193" t="s">
        <v>27</v>
      </c>
      <c r="S193" t="s">
        <v>27</v>
      </c>
      <c r="T193" t="s">
        <v>27</v>
      </c>
      <c r="U193" t="s">
        <v>27</v>
      </c>
    </row>
    <row r="194" spans="1:21" x14ac:dyDescent="0.25">
      <c r="A194">
        <v>54.014598540145982</v>
      </c>
      <c r="K194" t="s">
        <v>4392</v>
      </c>
      <c r="L194" t="s">
        <v>4393</v>
      </c>
      <c r="M194" t="s">
        <v>4394</v>
      </c>
      <c r="N194" t="s">
        <v>4395</v>
      </c>
      <c r="O194" t="s">
        <v>4396</v>
      </c>
      <c r="P194">
        <v>-765.84123540474138</v>
      </c>
      <c r="Q194" t="s">
        <v>27</v>
      </c>
      <c r="R194" t="s">
        <v>27</v>
      </c>
      <c r="S194" t="s">
        <v>27</v>
      </c>
      <c r="T194" t="s">
        <v>27</v>
      </c>
      <c r="U194" t="s">
        <v>27</v>
      </c>
    </row>
    <row r="195" spans="1:21" x14ac:dyDescent="0.25">
      <c r="A195">
        <v>54.014598540145982</v>
      </c>
      <c r="K195" t="s">
        <v>4387</v>
      </c>
      <c r="L195" t="s">
        <v>4388</v>
      </c>
      <c r="M195" t="s">
        <v>4389</v>
      </c>
      <c r="N195" t="s">
        <v>4390</v>
      </c>
      <c r="O195" t="s">
        <v>4391</v>
      </c>
      <c r="P195">
        <v>-762.56619406398841</v>
      </c>
      <c r="Q195" t="s">
        <v>27</v>
      </c>
      <c r="R195" t="s">
        <v>27</v>
      </c>
      <c r="S195" t="s">
        <v>27</v>
      </c>
      <c r="T195" t="s">
        <v>27</v>
      </c>
      <c r="U195" t="s">
        <v>27</v>
      </c>
    </row>
    <row r="196" spans="1:21" x14ac:dyDescent="0.25">
      <c r="A196">
        <v>54.014598540145982</v>
      </c>
      <c r="K196" t="s">
        <v>4382</v>
      </c>
      <c r="L196" t="s">
        <v>4383</v>
      </c>
      <c r="M196" t="s">
        <v>4384</v>
      </c>
      <c r="N196" t="s">
        <v>4385</v>
      </c>
      <c r="O196" t="s">
        <v>4386</v>
      </c>
      <c r="P196">
        <v>-770.02716554729818</v>
      </c>
      <c r="Q196" t="s">
        <v>27</v>
      </c>
      <c r="R196" t="s">
        <v>27</v>
      </c>
      <c r="S196" t="s">
        <v>27</v>
      </c>
      <c r="T196" t="s">
        <v>27</v>
      </c>
      <c r="U196" t="s">
        <v>27</v>
      </c>
    </row>
    <row r="197" spans="1:21" x14ac:dyDescent="0.25">
      <c r="A197">
        <v>54.014598540145982</v>
      </c>
      <c r="K197" t="s">
        <v>4377</v>
      </c>
      <c r="L197" t="s">
        <v>4378</v>
      </c>
      <c r="M197" t="s">
        <v>4379</v>
      </c>
      <c r="N197" t="s">
        <v>4380</v>
      </c>
      <c r="O197" t="s">
        <v>4381</v>
      </c>
      <c r="P197">
        <v>-772.60555007316646</v>
      </c>
      <c r="Q197" t="s">
        <v>27</v>
      </c>
      <c r="R197" t="s">
        <v>27</v>
      </c>
      <c r="S197" t="s">
        <v>27</v>
      </c>
      <c r="T197" t="s">
        <v>27</v>
      </c>
      <c r="U197" t="s">
        <v>27</v>
      </c>
    </row>
    <row r="198" spans="1:21" x14ac:dyDescent="0.25">
      <c r="A198">
        <v>54.014598540145982</v>
      </c>
      <c r="K198" t="s">
        <v>4372</v>
      </c>
      <c r="L198" t="s">
        <v>4373</v>
      </c>
      <c r="M198" t="s">
        <v>4374</v>
      </c>
      <c r="N198" t="s">
        <v>4375</v>
      </c>
      <c r="O198" t="s">
        <v>4376</v>
      </c>
      <c r="P198">
        <v>-764.3866803675387</v>
      </c>
      <c r="Q198" t="s">
        <v>27</v>
      </c>
      <c r="R198" t="s">
        <v>27</v>
      </c>
      <c r="S198" t="s">
        <v>27</v>
      </c>
      <c r="T198" t="s">
        <v>27</v>
      </c>
      <c r="U198" t="s">
        <v>27</v>
      </c>
    </row>
    <row r="199" spans="1:21" x14ac:dyDescent="0.25">
      <c r="A199">
        <v>54.014598540145982</v>
      </c>
      <c r="K199" t="s">
        <v>4367</v>
      </c>
      <c r="L199" t="s">
        <v>4368</v>
      </c>
      <c r="M199" t="s">
        <v>4369</v>
      </c>
      <c r="N199" t="s">
        <v>4370</v>
      </c>
      <c r="O199" t="s">
        <v>4371</v>
      </c>
      <c r="P199">
        <v>-767.61617994298069</v>
      </c>
      <c r="Q199" t="s">
        <v>27</v>
      </c>
      <c r="R199" t="s">
        <v>27</v>
      </c>
      <c r="S199" t="s">
        <v>27</v>
      </c>
      <c r="T199" t="s">
        <v>27</v>
      </c>
      <c r="U199" t="s">
        <v>27</v>
      </c>
    </row>
    <row r="200" spans="1:21" x14ac:dyDescent="0.25">
      <c r="A200">
        <v>54.014598540145982</v>
      </c>
      <c r="K200" t="s">
        <v>4362</v>
      </c>
      <c r="L200" t="s">
        <v>4363</v>
      </c>
      <c r="M200" t="s">
        <v>4364</v>
      </c>
      <c r="N200" t="s">
        <v>4365</v>
      </c>
      <c r="O200" t="s">
        <v>4366</v>
      </c>
      <c r="P200">
        <v>-773.59195476237517</v>
      </c>
      <c r="Q200" t="s">
        <v>27</v>
      </c>
      <c r="R200" t="s">
        <v>27</v>
      </c>
      <c r="S200" t="s">
        <v>27</v>
      </c>
      <c r="T200" t="s">
        <v>27</v>
      </c>
      <c r="U200" t="s">
        <v>27</v>
      </c>
    </row>
    <row r="201" spans="1:21" x14ac:dyDescent="0.25">
      <c r="A201">
        <v>54.014598540145982</v>
      </c>
      <c r="K201" t="s">
        <v>4357</v>
      </c>
      <c r="L201" t="s">
        <v>4358</v>
      </c>
      <c r="M201" t="s">
        <v>4359</v>
      </c>
      <c r="N201" t="s">
        <v>4360</v>
      </c>
      <c r="O201" t="s">
        <v>4361</v>
      </c>
      <c r="P201">
        <v>-772.02580877256344</v>
      </c>
      <c r="Q201" t="s">
        <v>27</v>
      </c>
      <c r="R201" t="s">
        <v>27</v>
      </c>
      <c r="S201" t="s">
        <v>27</v>
      </c>
      <c r="T201" t="s">
        <v>27</v>
      </c>
      <c r="U201" t="s">
        <v>27</v>
      </c>
    </row>
    <row r="202" spans="1:21" x14ac:dyDescent="0.25">
      <c r="A202">
        <v>54.014598540145982</v>
      </c>
      <c r="K202" t="s">
        <v>4352</v>
      </c>
      <c r="L202" t="s">
        <v>4353</v>
      </c>
      <c r="M202" t="s">
        <v>4354</v>
      </c>
      <c r="N202" t="s">
        <v>4355</v>
      </c>
      <c r="O202" t="s">
        <v>4356</v>
      </c>
      <c r="P202">
        <v>-768.88849620855694</v>
      </c>
      <c r="Q202" t="s">
        <v>27</v>
      </c>
      <c r="R202" t="s">
        <v>27</v>
      </c>
      <c r="S202" t="s">
        <v>27</v>
      </c>
      <c r="T202" t="s">
        <v>27</v>
      </c>
      <c r="U202" t="s">
        <v>27</v>
      </c>
    </row>
    <row r="203" spans="1:21" x14ac:dyDescent="0.25">
      <c r="A203">
        <v>0.8</v>
      </c>
    </row>
    <row r="204" spans="1:21" x14ac:dyDescent="0.25">
      <c r="A204">
        <v>54.014598540145982</v>
      </c>
      <c r="K204" t="s">
        <v>4347</v>
      </c>
      <c r="L204" t="s">
        <v>4348</v>
      </c>
      <c r="M204" t="s">
        <v>4349</v>
      </c>
      <c r="N204" t="s">
        <v>4350</v>
      </c>
      <c r="O204" t="s">
        <v>4351</v>
      </c>
      <c r="P204">
        <v>-772.01722272403447</v>
      </c>
      <c r="Q204" t="s">
        <v>27</v>
      </c>
      <c r="R204" t="s">
        <v>27</v>
      </c>
      <c r="S204" t="s">
        <v>27</v>
      </c>
      <c r="T204" t="s">
        <v>27</v>
      </c>
      <c r="U204" t="s">
        <v>27</v>
      </c>
    </row>
    <row r="205" spans="1:21" x14ac:dyDescent="0.25">
      <c r="A205">
        <v>54.014598540145982</v>
      </c>
      <c r="K205" t="s">
        <v>4342</v>
      </c>
      <c r="L205" t="s">
        <v>4343</v>
      </c>
      <c r="M205" t="s">
        <v>4344</v>
      </c>
      <c r="N205" t="s">
        <v>4345</v>
      </c>
      <c r="O205" t="s">
        <v>4346</v>
      </c>
      <c r="P205">
        <v>-767.15307365336093</v>
      </c>
      <c r="Q205" t="s">
        <v>27</v>
      </c>
      <c r="R205" t="s">
        <v>27</v>
      </c>
      <c r="S205" t="s">
        <v>27</v>
      </c>
      <c r="T205" t="s">
        <v>27</v>
      </c>
      <c r="U205" t="s">
        <v>27</v>
      </c>
    </row>
    <row r="206" spans="1:21" x14ac:dyDescent="0.25">
      <c r="A206">
        <v>54.014598540145982</v>
      </c>
      <c r="K206" t="s">
        <v>4337</v>
      </c>
      <c r="L206" t="s">
        <v>4338</v>
      </c>
      <c r="M206" t="s">
        <v>4339</v>
      </c>
      <c r="N206" t="s">
        <v>4340</v>
      </c>
      <c r="O206" t="s">
        <v>4341</v>
      </c>
      <c r="P206">
        <v>-757.11057151450154</v>
      </c>
      <c r="Q206" t="s">
        <v>27</v>
      </c>
      <c r="R206" t="s">
        <v>27</v>
      </c>
      <c r="S206" t="s">
        <v>27</v>
      </c>
      <c r="T206" t="s">
        <v>27</v>
      </c>
      <c r="U206" t="s">
        <v>27</v>
      </c>
    </row>
    <row r="207" spans="1:21" x14ac:dyDescent="0.25">
      <c r="A207">
        <v>54.014598540145982</v>
      </c>
      <c r="K207" t="s">
        <v>4332</v>
      </c>
      <c r="L207" t="s">
        <v>4333</v>
      </c>
      <c r="M207" t="s">
        <v>4334</v>
      </c>
      <c r="N207" t="s">
        <v>4335</v>
      </c>
      <c r="O207" t="s">
        <v>4336</v>
      </c>
      <c r="P207">
        <v>-767.75814779959842</v>
      </c>
      <c r="Q207" t="s">
        <v>27</v>
      </c>
      <c r="R207" t="s">
        <v>27</v>
      </c>
      <c r="S207" t="s">
        <v>27</v>
      </c>
      <c r="T207" t="s">
        <v>27</v>
      </c>
      <c r="U207" t="s">
        <v>27</v>
      </c>
    </row>
    <row r="208" spans="1:21" x14ac:dyDescent="0.25">
      <c r="A208">
        <v>54.014598540145982</v>
      </c>
      <c r="K208" t="s">
        <v>4327</v>
      </c>
      <c r="L208" t="s">
        <v>4328</v>
      </c>
      <c r="M208" t="s">
        <v>4329</v>
      </c>
      <c r="N208" t="s">
        <v>4330</v>
      </c>
      <c r="O208" t="s">
        <v>4331</v>
      </c>
      <c r="P208">
        <v>-766.73131742112787</v>
      </c>
      <c r="Q208" t="s">
        <v>27</v>
      </c>
      <c r="R208" t="s">
        <v>27</v>
      </c>
      <c r="S208" t="s">
        <v>27</v>
      </c>
      <c r="T208" t="s">
        <v>27</v>
      </c>
      <c r="U208" t="s">
        <v>27</v>
      </c>
    </row>
    <row r="209" spans="1:21" x14ac:dyDescent="0.25">
      <c r="A209">
        <v>54.014598540145982</v>
      </c>
      <c r="K209" t="s">
        <v>4322</v>
      </c>
      <c r="L209" t="s">
        <v>4323</v>
      </c>
      <c r="M209" t="s">
        <v>4324</v>
      </c>
      <c r="N209" t="s">
        <v>4325</v>
      </c>
      <c r="O209" t="s">
        <v>4326</v>
      </c>
      <c r="P209">
        <v>-766.91670884513462</v>
      </c>
      <c r="Q209" t="s">
        <v>27</v>
      </c>
      <c r="R209" t="s">
        <v>27</v>
      </c>
      <c r="S209" t="s">
        <v>27</v>
      </c>
      <c r="T209" t="s">
        <v>27</v>
      </c>
      <c r="U209" t="s">
        <v>27</v>
      </c>
    </row>
    <row r="210" spans="1:21" x14ac:dyDescent="0.25">
      <c r="A210">
        <v>54.014598540145982</v>
      </c>
      <c r="K210" t="s">
        <v>4317</v>
      </c>
      <c r="L210" t="s">
        <v>4318</v>
      </c>
      <c r="M210" t="s">
        <v>4319</v>
      </c>
      <c r="N210" t="s">
        <v>4320</v>
      </c>
      <c r="O210" t="s">
        <v>4321</v>
      </c>
      <c r="P210">
        <v>-765.5639540117005</v>
      </c>
      <c r="Q210" t="s">
        <v>27</v>
      </c>
      <c r="R210" t="s">
        <v>27</v>
      </c>
      <c r="S210" t="s">
        <v>27</v>
      </c>
      <c r="T210" t="s">
        <v>27</v>
      </c>
      <c r="U210" t="s">
        <v>27</v>
      </c>
    </row>
    <row r="211" spans="1:21" x14ac:dyDescent="0.25">
      <c r="A211">
        <v>54.014598540145982</v>
      </c>
      <c r="K211" t="s">
        <v>4312</v>
      </c>
      <c r="L211" t="s">
        <v>4313</v>
      </c>
      <c r="M211" t="s">
        <v>4314</v>
      </c>
      <c r="N211" t="s">
        <v>4315</v>
      </c>
      <c r="O211" t="s">
        <v>4316</v>
      </c>
      <c r="P211">
        <v>-772.57943451440576</v>
      </c>
      <c r="Q211" t="s">
        <v>27</v>
      </c>
      <c r="R211" t="s">
        <v>27</v>
      </c>
      <c r="S211" t="s">
        <v>27</v>
      </c>
      <c r="T211" t="s">
        <v>27</v>
      </c>
      <c r="U211" t="s">
        <v>27</v>
      </c>
    </row>
    <row r="212" spans="1:21" x14ac:dyDescent="0.25">
      <c r="A212">
        <v>54.014598540145982</v>
      </c>
      <c r="K212" t="s">
        <v>4307</v>
      </c>
      <c r="L212" t="s">
        <v>4308</v>
      </c>
      <c r="M212" t="s">
        <v>4309</v>
      </c>
      <c r="N212" t="s">
        <v>4310</v>
      </c>
      <c r="O212" t="s">
        <v>4311</v>
      </c>
      <c r="P212">
        <v>-760.71695455995086</v>
      </c>
      <c r="Q212" t="s">
        <v>27</v>
      </c>
      <c r="R212" t="s">
        <v>27</v>
      </c>
      <c r="S212" t="s">
        <v>27</v>
      </c>
      <c r="T212" t="s">
        <v>27</v>
      </c>
      <c r="U212" t="s">
        <v>27</v>
      </c>
    </row>
    <row r="213" spans="1:21" x14ac:dyDescent="0.25">
      <c r="A213">
        <v>54.014598540145982</v>
      </c>
      <c r="K213" t="s">
        <v>4302</v>
      </c>
      <c r="L213" t="s">
        <v>4303</v>
      </c>
      <c r="M213" t="s">
        <v>4304</v>
      </c>
      <c r="N213" t="s">
        <v>4305</v>
      </c>
      <c r="O213" t="s">
        <v>4306</v>
      </c>
      <c r="P213">
        <v>-770.16093208542929</v>
      </c>
      <c r="Q213" t="s">
        <v>27</v>
      </c>
      <c r="R213" t="s">
        <v>27</v>
      </c>
      <c r="S213" t="s">
        <v>27</v>
      </c>
      <c r="T213" t="s">
        <v>27</v>
      </c>
      <c r="U213" t="s">
        <v>27</v>
      </c>
    </row>
    <row r="214" spans="1:21" x14ac:dyDescent="0.25">
      <c r="A214">
        <v>54.014598540145982</v>
      </c>
      <c r="K214" t="s">
        <v>4297</v>
      </c>
      <c r="L214" t="s">
        <v>4298</v>
      </c>
      <c r="M214" t="s">
        <v>4299</v>
      </c>
      <c r="N214" t="s">
        <v>4300</v>
      </c>
      <c r="O214" t="s">
        <v>4301</v>
      </c>
      <c r="P214">
        <v>-776.02891732161504</v>
      </c>
      <c r="Q214" t="s">
        <v>27</v>
      </c>
      <c r="R214" t="s">
        <v>27</v>
      </c>
      <c r="S214" t="s">
        <v>27</v>
      </c>
      <c r="T214" t="s">
        <v>27</v>
      </c>
      <c r="U214" t="s">
        <v>27</v>
      </c>
    </row>
    <row r="215" spans="1:21" x14ac:dyDescent="0.25">
      <c r="A215">
        <v>54.014598540145982</v>
      </c>
      <c r="K215" t="s">
        <v>4292</v>
      </c>
      <c r="L215" t="s">
        <v>4293</v>
      </c>
      <c r="M215" t="s">
        <v>4294</v>
      </c>
      <c r="N215" t="s">
        <v>4295</v>
      </c>
      <c r="O215" t="s">
        <v>4296</v>
      </c>
      <c r="P215">
        <v>-772.2825581244615</v>
      </c>
      <c r="Q215" t="s">
        <v>27</v>
      </c>
      <c r="R215" t="s">
        <v>27</v>
      </c>
      <c r="S215" t="s">
        <v>27</v>
      </c>
      <c r="T215" t="s">
        <v>27</v>
      </c>
      <c r="U215" t="s">
        <v>27</v>
      </c>
    </row>
    <row r="216" spans="1:21" x14ac:dyDescent="0.25">
      <c r="A216">
        <v>54.014598540145982</v>
      </c>
      <c r="K216" t="s">
        <v>4287</v>
      </c>
      <c r="L216" t="s">
        <v>4288</v>
      </c>
      <c r="M216" t="s">
        <v>4289</v>
      </c>
      <c r="N216" t="s">
        <v>4290</v>
      </c>
      <c r="O216" t="s">
        <v>4291</v>
      </c>
      <c r="P216">
        <v>-770.43240579251517</v>
      </c>
      <c r="Q216" t="s">
        <v>27</v>
      </c>
      <c r="R216" t="s">
        <v>27</v>
      </c>
      <c r="S216" t="s">
        <v>27</v>
      </c>
      <c r="T216" t="s">
        <v>27</v>
      </c>
      <c r="U216" t="s">
        <v>27</v>
      </c>
    </row>
    <row r="217" spans="1:21" x14ac:dyDescent="0.25">
      <c r="A217">
        <v>54.014598540145982</v>
      </c>
      <c r="K217" t="s">
        <v>4282</v>
      </c>
      <c r="L217" t="s">
        <v>4283</v>
      </c>
      <c r="M217" t="s">
        <v>4284</v>
      </c>
      <c r="N217" t="s">
        <v>4285</v>
      </c>
      <c r="O217" t="s">
        <v>4286</v>
      </c>
      <c r="P217">
        <v>-770.62258954779782</v>
      </c>
      <c r="Q217" t="s">
        <v>27</v>
      </c>
      <c r="R217" t="s">
        <v>27</v>
      </c>
      <c r="S217" t="s">
        <v>27</v>
      </c>
      <c r="T217" t="s">
        <v>27</v>
      </c>
      <c r="U217" t="s">
        <v>27</v>
      </c>
    </row>
    <row r="218" spans="1:21" x14ac:dyDescent="0.25">
      <c r="A218">
        <v>54.014598540145982</v>
      </c>
      <c r="K218" t="s">
        <v>4277</v>
      </c>
      <c r="L218" t="s">
        <v>4278</v>
      </c>
      <c r="M218" t="s">
        <v>4279</v>
      </c>
      <c r="N218" t="s">
        <v>4280</v>
      </c>
      <c r="O218" t="s">
        <v>4281</v>
      </c>
      <c r="P218">
        <v>-762.81078111882573</v>
      </c>
      <c r="Q218" t="s">
        <v>27</v>
      </c>
      <c r="R218" t="s">
        <v>27</v>
      </c>
      <c r="S218" t="s">
        <v>27</v>
      </c>
      <c r="T218" t="s">
        <v>27</v>
      </c>
      <c r="U218" t="s">
        <v>27</v>
      </c>
    </row>
    <row r="219" spans="1:21" x14ac:dyDescent="0.25">
      <c r="A219">
        <v>54.014598540145982</v>
      </c>
      <c r="K219" t="s">
        <v>4272</v>
      </c>
      <c r="L219" t="s">
        <v>4273</v>
      </c>
      <c r="M219" t="s">
        <v>4274</v>
      </c>
      <c r="N219" t="s">
        <v>4275</v>
      </c>
      <c r="O219" t="s">
        <v>4276</v>
      </c>
      <c r="P219">
        <v>-768.87326926887454</v>
      </c>
      <c r="Q219" t="s">
        <v>27</v>
      </c>
      <c r="R219" t="s">
        <v>27</v>
      </c>
      <c r="S219" t="s">
        <v>27</v>
      </c>
      <c r="T219" t="s">
        <v>27</v>
      </c>
      <c r="U219" t="s">
        <v>27</v>
      </c>
    </row>
    <row r="220" spans="1:21" x14ac:dyDescent="0.25">
      <c r="A220">
        <v>54.014598540145982</v>
      </c>
      <c r="K220" t="s">
        <v>4267</v>
      </c>
      <c r="L220" t="s">
        <v>4268</v>
      </c>
      <c r="M220" t="s">
        <v>4269</v>
      </c>
      <c r="N220" t="s">
        <v>4270</v>
      </c>
      <c r="O220" t="s">
        <v>4271</v>
      </c>
      <c r="P220">
        <v>-770.96898882540665</v>
      </c>
      <c r="Q220" t="s">
        <v>27</v>
      </c>
      <c r="R220" t="s">
        <v>27</v>
      </c>
      <c r="S220" t="s">
        <v>27</v>
      </c>
      <c r="T220" t="s">
        <v>27</v>
      </c>
      <c r="U220" t="s">
        <v>27</v>
      </c>
    </row>
    <row r="221" spans="1:21" x14ac:dyDescent="0.25">
      <c r="A221">
        <v>54.014598540145982</v>
      </c>
      <c r="K221" t="s">
        <v>4262</v>
      </c>
      <c r="L221" t="s">
        <v>4263</v>
      </c>
      <c r="M221" t="s">
        <v>4264</v>
      </c>
      <c r="N221" t="s">
        <v>4265</v>
      </c>
      <c r="O221" t="s">
        <v>4266</v>
      </c>
      <c r="P221">
        <v>-777.12942683435904</v>
      </c>
      <c r="Q221" t="s">
        <v>27</v>
      </c>
      <c r="R221" t="s">
        <v>27</v>
      </c>
      <c r="S221" t="s">
        <v>27</v>
      </c>
      <c r="T221" t="s">
        <v>27</v>
      </c>
      <c r="U221" t="s">
        <v>27</v>
      </c>
    </row>
    <row r="222" spans="1:21" x14ac:dyDescent="0.25">
      <c r="A222">
        <v>54.014598540145982</v>
      </c>
      <c r="K222" t="s">
        <v>4257</v>
      </c>
      <c r="L222" t="s">
        <v>4258</v>
      </c>
      <c r="M222" t="s">
        <v>4259</v>
      </c>
      <c r="N222" t="s">
        <v>4260</v>
      </c>
      <c r="O222" t="s">
        <v>4261</v>
      </c>
      <c r="P222">
        <v>-767.94840540390715</v>
      </c>
      <c r="Q222" t="s">
        <v>27</v>
      </c>
      <c r="R222" t="s">
        <v>27</v>
      </c>
      <c r="S222" t="s">
        <v>27</v>
      </c>
      <c r="T222" t="s">
        <v>27</v>
      </c>
      <c r="U222" t="s">
        <v>27</v>
      </c>
    </row>
    <row r="223" spans="1:21" x14ac:dyDescent="0.25">
      <c r="A223">
        <v>57.299270072992705</v>
      </c>
      <c r="K223" t="s">
        <v>4252</v>
      </c>
      <c r="L223" t="s">
        <v>4253</v>
      </c>
      <c r="M223" t="s">
        <v>4254</v>
      </c>
      <c r="N223" t="s">
        <v>4255</v>
      </c>
      <c r="O223" t="s">
        <v>4256</v>
      </c>
      <c r="P223">
        <v>-758.34873258419759</v>
      </c>
      <c r="Q223" t="s">
        <v>27</v>
      </c>
      <c r="R223" t="s">
        <v>27</v>
      </c>
      <c r="S223" t="s">
        <v>27</v>
      </c>
      <c r="T223" t="s">
        <v>27</v>
      </c>
      <c r="U223" t="s">
        <v>27</v>
      </c>
    </row>
    <row r="224" spans="1:21" x14ac:dyDescent="0.25">
      <c r="A224">
        <v>56.934306569343065</v>
      </c>
      <c r="K224" t="s">
        <v>4247</v>
      </c>
      <c r="L224" t="s">
        <v>4248</v>
      </c>
      <c r="M224" t="s">
        <v>4249</v>
      </c>
      <c r="N224" t="s">
        <v>4250</v>
      </c>
      <c r="O224" t="s">
        <v>4251</v>
      </c>
      <c r="P224">
        <v>-753.05235359052404</v>
      </c>
      <c r="Q224" t="s">
        <v>27</v>
      </c>
      <c r="R224" t="s">
        <v>27</v>
      </c>
      <c r="S224" t="s">
        <v>27</v>
      </c>
      <c r="T224" t="s">
        <v>27</v>
      </c>
      <c r="U224" t="s">
        <v>27</v>
      </c>
    </row>
    <row r="225" spans="1:21" x14ac:dyDescent="0.25">
      <c r="A225">
        <v>54.014598540145982</v>
      </c>
      <c r="K225" t="s">
        <v>4242</v>
      </c>
      <c r="L225" t="s">
        <v>4243</v>
      </c>
      <c r="M225" t="s">
        <v>4244</v>
      </c>
      <c r="N225" t="s">
        <v>4245</v>
      </c>
      <c r="O225" t="s">
        <v>4246</v>
      </c>
      <c r="P225">
        <v>-762.21628121907133</v>
      </c>
      <c r="Q225" t="s">
        <v>27</v>
      </c>
      <c r="R225" t="s">
        <v>27</v>
      </c>
      <c r="S225" t="s">
        <v>27</v>
      </c>
      <c r="T225" t="s">
        <v>27</v>
      </c>
      <c r="U225" t="s">
        <v>27</v>
      </c>
    </row>
    <row r="226" spans="1:21" x14ac:dyDescent="0.25">
      <c r="A226">
        <v>54.014598540145982</v>
      </c>
      <c r="K226" t="s">
        <v>4237</v>
      </c>
      <c r="L226" t="s">
        <v>4238</v>
      </c>
      <c r="M226" t="s">
        <v>4239</v>
      </c>
      <c r="N226" t="s">
        <v>4240</v>
      </c>
      <c r="O226" t="s">
        <v>4241</v>
      </c>
      <c r="P226">
        <v>-767.91672662199767</v>
      </c>
      <c r="Q226" t="s">
        <v>27</v>
      </c>
      <c r="R226" t="s">
        <v>27</v>
      </c>
      <c r="S226" t="s">
        <v>27</v>
      </c>
      <c r="T226" t="s">
        <v>27</v>
      </c>
      <c r="U226" t="s">
        <v>27</v>
      </c>
    </row>
    <row r="227" spans="1:21" x14ac:dyDescent="0.25">
      <c r="A227">
        <v>54.014598540145982</v>
      </c>
      <c r="K227" t="s">
        <v>4232</v>
      </c>
      <c r="L227" t="s">
        <v>4233</v>
      </c>
      <c r="M227" t="s">
        <v>4234</v>
      </c>
      <c r="N227" t="s">
        <v>4235</v>
      </c>
      <c r="O227" t="s">
        <v>4236</v>
      </c>
      <c r="P227">
        <v>-768.23874371132035</v>
      </c>
      <c r="Q227" t="s">
        <v>27</v>
      </c>
      <c r="R227" t="s">
        <v>27</v>
      </c>
      <c r="S227" t="s">
        <v>27</v>
      </c>
      <c r="T227" t="s">
        <v>27</v>
      </c>
      <c r="U227" t="s">
        <v>27</v>
      </c>
    </row>
    <row r="228" spans="1:21" x14ac:dyDescent="0.25">
      <c r="A228">
        <v>54.014598540145982</v>
      </c>
      <c r="K228" t="s">
        <v>4227</v>
      </c>
      <c r="L228" t="s">
        <v>4228</v>
      </c>
      <c r="M228" t="s">
        <v>4229</v>
      </c>
      <c r="N228" t="s">
        <v>4230</v>
      </c>
      <c r="O228" t="s">
        <v>4231</v>
      </c>
      <c r="P228">
        <v>-769.19042394789903</v>
      </c>
      <c r="Q228" t="s">
        <v>27</v>
      </c>
      <c r="R228" t="s">
        <v>27</v>
      </c>
      <c r="S228" t="s">
        <v>27</v>
      </c>
      <c r="T228" t="s">
        <v>27</v>
      </c>
      <c r="U228" t="s">
        <v>27</v>
      </c>
    </row>
    <row r="229" spans="1:21" x14ac:dyDescent="0.25">
      <c r="A229">
        <v>54.014598540145982</v>
      </c>
      <c r="K229" t="s">
        <v>4222</v>
      </c>
      <c r="L229" t="s">
        <v>4223</v>
      </c>
      <c r="M229" t="s">
        <v>4224</v>
      </c>
      <c r="N229" t="s">
        <v>4225</v>
      </c>
      <c r="O229" t="s">
        <v>4226</v>
      </c>
      <c r="P229">
        <v>-761.35641226500877</v>
      </c>
      <c r="Q229" t="s">
        <v>27</v>
      </c>
      <c r="R229" t="s">
        <v>27</v>
      </c>
      <c r="S229" t="s">
        <v>27</v>
      </c>
      <c r="T229" t="s">
        <v>27</v>
      </c>
      <c r="U229" t="s">
        <v>27</v>
      </c>
    </row>
    <row r="230" spans="1:21" x14ac:dyDescent="0.25">
      <c r="A230">
        <v>55.109489051094897</v>
      </c>
      <c r="K230" t="s">
        <v>4217</v>
      </c>
      <c r="L230" t="s">
        <v>4218</v>
      </c>
      <c r="M230" t="s">
        <v>4219</v>
      </c>
      <c r="N230" t="s">
        <v>4220</v>
      </c>
      <c r="O230" t="s">
        <v>4221</v>
      </c>
      <c r="P230">
        <v>-763.5563928534491</v>
      </c>
      <c r="Q230" t="s">
        <v>27</v>
      </c>
      <c r="R230" t="s">
        <v>27</v>
      </c>
      <c r="S230" t="s">
        <v>27</v>
      </c>
      <c r="T230" t="s">
        <v>27</v>
      </c>
      <c r="U230" t="s">
        <v>27</v>
      </c>
    </row>
    <row r="231" spans="1:21" x14ac:dyDescent="0.25">
      <c r="A231">
        <v>54.014598540145982</v>
      </c>
      <c r="K231" t="s">
        <v>4212</v>
      </c>
      <c r="L231" t="s">
        <v>4213</v>
      </c>
      <c r="M231" t="s">
        <v>4214</v>
      </c>
      <c r="N231" t="s">
        <v>4215</v>
      </c>
      <c r="O231" t="s">
        <v>4216</v>
      </c>
      <c r="P231">
        <v>-772.36890122160059</v>
      </c>
      <c r="Q231" t="s">
        <v>27</v>
      </c>
      <c r="R231" t="s">
        <v>27</v>
      </c>
      <c r="S231" t="s">
        <v>27</v>
      </c>
      <c r="T231" t="s">
        <v>27</v>
      </c>
      <c r="U231" t="s">
        <v>27</v>
      </c>
    </row>
    <row r="232" spans="1:21" x14ac:dyDescent="0.25">
      <c r="A232">
        <v>54.014598540145982</v>
      </c>
      <c r="K232" t="s">
        <v>4207</v>
      </c>
      <c r="L232" t="s">
        <v>4208</v>
      </c>
      <c r="M232" t="s">
        <v>4209</v>
      </c>
      <c r="N232" t="s">
        <v>4210</v>
      </c>
      <c r="O232" t="s">
        <v>4211</v>
      </c>
      <c r="P232">
        <v>-768.29148761987688</v>
      </c>
      <c r="Q232" t="s">
        <v>27</v>
      </c>
      <c r="R232" t="s">
        <v>27</v>
      </c>
      <c r="S232" t="s">
        <v>27</v>
      </c>
      <c r="T232" t="s">
        <v>27</v>
      </c>
      <c r="U232" t="s">
        <v>27</v>
      </c>
    </row>
    <row r="233" spans="1:21" x14ac:dyDescent="0.25">
      <c r="A233">
        <v>54.014598540145982</v>
      </c>
      <c r="K233" t="s">
        <v>4202</v>
      </c>
      <c r="L233" t="s">
        <v>4203</v>
      </c>
      <c r="M233" t="s">
        <v>4204</v>
      </c>
      <c r="N233" t="s">
        <v>4205</v>
      </c>
      <c r="O233" t="s">
        <v>4206</v>
      </c>
      <c r="P233">
        <v>-769.64317599792514</v>
      </c>
      <c r="Q233" t="s">
        <v>27</v>
      </c>
      <c r="R233" t="s">
        <v>27</v>
      </c>
      <c r="S233" t="s">
        <v>27</v>
      </c>
      <c r="T233" t="s">
        <v>27</v>
      </c>
      <c r="U233" t="s">
        <v>27</v>
      </c>
    </row>
    <row r="234" spans="1:21" x14ac:dyDescent="0.25">
      <c r="A234">
        <v>55.839416058394164</v>
      </c>
      <c r="K234" t="s">
        <v>4197</v>
      </c>
      <c r="L234" t="s">
        <v>4198</v>
      </c>
      <c r="M234" t="s">
        <v>4199</v>
      </c>
      <c r="N234" t="s">
        <v>4200</v>
      </c>
      <c r="O234" t="s">
        <v>4201</v>
      </c>
      <c r="P234">
        <v>-757.4118041376239</v>
      </c>
      <c r="Q234" t="s">
        <v>27</v>
      </c>
      <c r="R234" t="s">
        <v>27</v>
      </c>
      <c r="S234" t="s">
        <v>27</v>
      </c>
      <c r="T234" t="s">
        <v>27</v>
      </c>
      <c r="U234" t="s">
        <v>27</v>
      </c>
    </row>
    <row r="235" spans="1:21" x14ac:dyDescent="0.25">
      <c r="A235">
        <v>54.014598540145982</v>
      </c>
      <c r="K235" t="s">
        <v>4192</v>
      </c>
      <c r="L235" t="s">
        <v>4193</v>
      </c>
      <c r="M235" t="s">
        <v>4194</v>
      </c>
      <c r="N235" t="s">
        <v>4195</v>
      </c>
      <c r="O235" t="s">
        <v>4196</v>
      </c>
      <c r="P235">
        <v>-769.45119309691404</v>
      </c>
      <c r="Q235" t="s">
        <v>27</v>
      </c>
      <c r="R235" t="s">
        <v>27</v>
      </c>
      <c r="S235" t="s">
        <v>27</v>
      </c>
      <c r="T235" t="s">
        <v>27</v>
      </c>
      <c r="U235" t="s">
        <v>27</v>
      </c>
    </row>
    <row r="236" spans="1:21" x14ac:dyDescent="0.25">
      <c r="A236">
        <v>54.014598540145982</v>
      </c>
      <c r="K236" t="s">
        <v>4187</v>
      </c>
      <c r="L236" t="s">
        <v>4188</v>
      </c>
      <c r="M236" t="s">
        <v>4189</v>
      </c>
      <c r="N236" t="s">
        <v>4190</v>
      </c>
      <c r="O236" t="s">
        <v>4191</v>
      </c>
      <c r="P236">
        <v>-775.65986247035426</v>
      </c>
      <c r="Q236" t="s">
        <v>27</v>
      </c>
      <c r="R236" t="s">
        <v>27</v>
      </c>
      <c r="S236" t="s">
        <v>27</v>
      </c>
      <c r="T236" t="s">
        <v>27</v>
      </c>
      <c r="U236" t="s">
        <v>27</v>
      </c>
    </row>
    <row r="237" spans="1:21" x14ac:dyDescent="0.25">
      <c r="A237">
        <v>54.014598540145982</v>
      </c>
      <c r="K237" t="s">
        <v>4182</v>
      </c>
      <c r="L237" t="s">
        <v>4183</v>
      </c>
      <c r="M237" t="s">
        <v>4184</v>
      </c>
      <c r="N237" t="s">
        <v>4185</v>
      </c>
      <c r="O237" t="s">
        <v>4186</v>
      </c>
      <c r="P237">
        <v>-768.53871623240002</v>
      </c>
      <c r="Q237" t="s">
        <v>27</v>
      </c>
      <c r="R237" t="s">
        <v>27</v>
      </c>
      <c r="S237" t="s">
        <v>27</v>
      </c>
      <c r="T237" t="s">
        <v>27</v>
      </c>
      <c r="U237" t="s">
        <v>27</v>
      </c>
    </row>
    <row r="238" spans="1:21" x14ac:dyDescent="0.25">
      <c r="A238">
        <v>56.20437956204379</v>
      </c>
      <c r="K238" t="s">
        <v>4177</v>
      </c>
      <c r="L238" t="s">
        <v>4178</v>
      </c>
      <c r="M238" t="s">
        <v>4179</v>
      </c>
      <c r="N238" t="s">
        <v>4180</v>
      </c>
      <c r="O238" t="s">
        <v>4181</v>
      </c>
      <c r="P238">
        <v>-758.25629020107635</v>
      </c>
      <c r="Q238" t="s">
        <v>27</v>
      </c>
      <c r="R238" t="s">
        <v>27</v>
      </c>
      <c r="S238" t="s">
        <v>27</v>
      </c>
      <c r="T238" t="s">
        <v>27</v>
      </c>
      <c r="U238" t="s">
        <v>27</v>
      </c>
    </row>
    <row r="239" spans="1:21" x14ac:dyDescent="0.25">
      <c r="A239">
        <v>54.014598540145982</v>
      </c>
      <c r="K239" t="s">
        <v>4172</v>
      </c>
      <c r="L239" t="s">
        <v>4173</v>
      </c>
      <c r="M239" t="s">
        <v>4174</v>
      </c>
      <c r="N239" t="s">
        <v>4175</v>
      </c>
      <c r="O239" t="s">
        <v>4176</v>
      </c>
      <c r="P239">
        <v>-770.68606500987778</v>
      </c>
      <c r="Q239" t="s">
        <v>27</v>
      </c>
      <c r="R239" t="s">
        <v>27</v>
      </c>
      <c r="S239" t="s">
        <v>27</v>
      </c>
      <c r="T239" t="s">
        <v>27</v>
      </c>
      <c r="U239" t="s">
        <v>27</v>
      </c>
    </row>
    <row r="240" spans="1:21" x14ac:dyDescent="0.25">
      <c r="A240">
        <v>54.014598540145982</v>
      </c>
      <c r="K240" t="s">
        <v>4167</v>
      </c>
      <c r="L240" t="s">
        <v>4168</v>
      </c>
      <c r="M240" t="s">
        <v>4169</v>
      </c>
      <c r="N240" t="s">
        <v>4170</v>
      </c>
      <c r="O240" t="s">
        <v>4171</v>
      </c>
      <c r="P240">
        <v>-772.81885590446382</v>
      </c>
      <c r="Q240" t="s">
        <v>27</v>
      </c>
      <c r="R240" t="s">
        <v>27</v>
      </c>
      <c r="S240" t="s">
        <v>27</v>
      </c>
      <c r="T240" t="s">
        <v>27</v>
      </c>
      <c r="U240" t="s">
        <v>27</v>
      </c>
    </row>
    <row r="241" spans="1:21" x14ac:dyDescent="0.25">
      <c r="A241">
        <v>54.014598540145982</v>
      </c>
      <c r="K241" t="s">
        <v>4162</v>
      </c>
      <c r="L241" t="s">
        <v>4163</v>
      </c>
      <c r="M241" t="s">
        <v>4164</v>
      </c>
      <c r="N241" t="s">
        <v>4165</v>
      </c>
      <c r="O241" t="s">
        <v>4166</v>
      </c>
      <c r="P241">
        <v>-769.50096577306851</v>
      </c>
      <c r="Q241" t="s">
        <v>27</v>
      </c>
      <c r="R241" t="s">
        <v>27</v>
      </c>
      <c r="S241" t="s">
        <v>27</v>
      </c>
      <c r="T241" t="s">
        <v>27</v>
      </c>
      <c r="U241" t="s">
        <v>27</v>
      </c>
    </row>
    <row r="242" spans="1:21" x14ac:dyDescent="0.25">
      <c r="A242">
        <v>54.014598540145982</v>
      </c>
      <c r="K242" t="s">
        <v>4157</v>
      </c>
      <c r="L242" t="s">
        <v>4158</v>
      </c>
      <c r="M242" t="s">
        <v>4159</v>
      </c>
      <c r="N242" t="s">
        <v>4160</v>
      </c>
      <c r="O242" t="s">
        <v>4161</v>
      </c>
      <c r="P242">
        <v>-770.15080856697648</v>
      </c>
      <c r="Q242" t="s">
        <v>27</v>
      </c>
      <c r="R242" t="s">
        <v>27</v>
      </c>
      <c r="S242" t="s">
        <v>27</v>
      </c>
      <c r="T242" t="s">
        <v>27</v>
      </c>
      <c r="U242" t="s">
        <v>27</v>
      </c>
    </row>
    <row r="243" spans="1:21" x14ac:dyDescent="0.25">
      <c r="A243">
        <v>54.014598540145982</v>
      </c>
      <c r="K243" t="s">
        <v>4152</v>
      </c>
      <c r="L243" t="s">
        <v>4153</v>
      </c>
      <c r="M243" t="s">
        <v>4154</v>
      </c>
      <c r="N243" t="s">
        <v>4155</v>
      </c>
      <c r="O243" t="s">
        <v>4156</v>
      </c>
      <c r="P243">
        <v>-766.72501728221573</v>
      </c>
      <c r="Q243" t="s">
        <v>27</v>
      </c>
      <c r="R243" t="s">
        <v>27</v>
      </c>
      <c r="S243" t="s">
        <v>27</v>
      </c>
      <c r="T243" t="s">
        <v>27</v>
      </c>
      <c r="U243" t="s">
        <v>27</v>
      </c>
    </row>
    <row r="244" spans="1:21" x14ac:dyDescent="0.25">
      <c r="A244">
        <v>54.014598540145982</v>
      </c>
      <c r="K244" t="s">
        <v>4147</v>
      </c>
      <c r="L244" t="s">
        <v>4148</v>
      </c>
      <c r="M244" t="s">
        <v>4149</v>
      </c>
      <c r="N244" t="s">
        <v>4150</v>
      </c>
      <c r="O244" t="s">
        <v>4151</v>
      </c>
      <c r="P244">
        <v>-768.10555481917379</v>
      </c>
      <c r="Q244" t="s">
        <v>27</v>
      </c>
      <c r="R244" t="s">
        <v>27</v>
      </c>
      <c r="S244" t="s">
        <v>27</v>
      </c>
      <c r="T244" t="s">
        <v>27</v>
      </c>
      <c r="U244" t="s">
        <v>27</v>
      </c>
    </row>
    <row r="245" spans="1:21" x14ac:dyDescent="0.25">
      <c r="A245">
        <v>54.014598540145982</v>
      </c>
      <c r="K245" t="s">
        <v>4142</v>
      </c>
      <c r="L245" t="s">
        <v>4143</v>
      </c>
      <c r="M245" t="s">
        <v>4144</v>
      </c>
      <c r="N245" t="s">
        <v>4145</v>
      </c>
      <c r="O245" t="s">
        <v>4146</v>
      </c>
      <c r="P245">
        <v>-775.18004336917716</v>
      </c>
      <c r="Q245" t="s">
        <v>27</v>
      </c>
      <c r="R245" t="s">
        <v>27</v>
      </c>
      <c r="S245" t="s">
        <v>27</v>
      </c>
      <c r="T245" t="s">
        <v>27</v>
      </c>
      <c r="U245" t="s">
        <v>27</v>
      </c>
    </row>
    <row r="246" spans="1:21" x14ac:dyDescent="0.25">
      <c r="A246">
        <v>54.014598540145982</v>
      </c>
      <c r="K246" t="s">
        <v>4137</v>
      </c>
      <c r="L246" t="s">
        <v>4138</v>
      </c>
      <c r="M246" t="s">
        <v>4139</v>
      </c>
      <c r="N246" t="s">
        <v>4140</v>
      </c>
      <c r="O246" t="s">
        <v>4141</v>
      </c>
      <c r="P246">
        <v>-749.74355131502386</v>
      </c>
      <c r="Q246" t="s">
        <v>27</v>
      </c>
      <c r="R246" t="s">
        <v>27</v>
      </c>
      <c r="S246" t="s">
        <v>27</v>
      </c>
      <c r="T246" t="s">
        <v>27</v>
      </c>
      <c r="U246" t="s">
        <v>27</v>
      </c>
    </row>
    <row r="247" spans="1:21" x14ac:dyDescent="0.25">
      <c r="A247">
        <v>56.569343065693431</v>
      </c>
      <c r="K247" t="s">
        <v>4132</v>
      </c>
      <c r="L247" t="s">
        <v>4133</v>
      </c>
      <c r="M247" t="s">
        <v>4134</v>
      </c>
      <c r="N247" t="s">
        <v>4135</v>
      </c>
      <c r="O247" t="s">
        <v>4136</v>
      </c>
      <c r="P247">
        <v>-758.67446005790964</v>
      </c>
      <c r="Q247" t="s">
        <v>27</v>
      </c>
      <c r="R247" t="s">
        <v>27</v>
      </c>
      <c r="S247" t="s">
        <v>27</v>
      </c>
      <c r="T247" t="s">
        <v>27</v>
      </c>
      <c r="U247" t="s">
        <v>27</v>
      </c>
    </row>
    <row r="248" spans="1:21" x14ac:dyDescent="0.25">
      <c r="A248">
        <v>56.20437956204379</v>
      </c>
      <c r="K248" t="s">
        <v>4127</v>
      </c>
      <c r="L248" t="s">
        <v>4128</v>
      </c>
      <c r="M248" t="s">
        <v>4129</v>
      </c>
      <c r="N248" t="s">
        <v>4130</v>
      </c>
      <c r="O248" t="s">
        <v>4131</v>
      </c>
      <c r="P248">
        <v>-764.33453047145326</v>
      </c>
      <c r="Q248" t="s">
        <v>27</v>
      </c>
      <c r="R248" t="s">
        <v>27</v>
      </c>
      <c r="S248" t="s">
        <v>27</v>
      </c>
      <c r="T248" t="s">
        <v>27</v>
      </c>
      <c r="U248" t="s">
        <v>27</v>
      </c>
    </row>
    <row r="249" spans="1:21" x14ac:dyDescent="0.25">
      <c r="A249">
        <v>54.014598540145982</v>
      </c>
      <c r="K249" t="s">
        <v>4122</v>
      </c>
      <c r="L249" t="s">
        <v>4123</v>
      </c>
      <c r="M249" t="s">
        <v>4124</v>
      </c>
      <c r="N249" t="s">
        <v>4125</v>
      </c>
      <c r="O249" t="s">
        <v>4126</v>
      </c>
      <c r="P249">
        <v>-766.37576769372379</v>
      </c>
      <c r="Q249" t="s">
        <v>27</v>
      </c>
      <c r="R249" t="s">
        <v>27</v>
      </c>
      <c r="S249" t="s">
        <v>27</v>
      </c>
      <c r="T249" t="s">
        <v>27</v>
      </c>
      <c r="U249" t="s">
        <v>27</v>
      </c>
    </row>
    <row r="250" spans="1:21" x14ac:dyDescent="0.25">
      <c r="A250">
        <v>55.839416058394164</v>
      </c>
      <c r="K250" t="s">
        <v>4117</v>
      </c>
      <c r="L250" t="s">
        <v>4118</v>
      </c>
      <c r="M250" t="s">
        <v>4119</v>
      </c>
      <c r="N250" t="s">
        <v>4120</v>
      </c>
      <c r="O250" t="s">
        <v>4121</v>
      </c>
      <c r="P250">
        <v>-764.69471104334468</v>
      </c>
      <c r="Q250" t="s">
        <v>27</v>
      </c>
      <c r="R250" t="s">
        <v>27</v>
      </c>
      <c r="S250" t="s">
        <v>27</v>
      </c>
      <c r="T250" t="s">
        <v>27</v>
      </c>
      <c r="U250" t="s">
        <v>27</v>
      </c>
    </row>
    <row r="251" spans="1:21" x14ac:dyDescent="0.25">
      <c r="A251">
        <v>54.014598540145982</v>
      </c>
      <c r="K251" t="s">
        <v>4112</v>
      </c>
      <c r="L251" t="s">
        <v>4113</v>
      </c>
      <c r="M251" t="s">
        <v>4114</v>
      </c>
      <c r="N251" t="s">
        <v>4115</v>
      </c>
      <c r="O251" t="s">
        <v>4116</v>
      </c>
      <c r="P251">
        <v>-766.20884895664244</v>
      </c>
      <c r="Q251" t="s">
        <v>27</v>
      </c>
      <c r="R251" t="s">
        <v>27</v>
      </c>
      <c r="S251" t="s">
        <v>27</v>
      </c>
      <c r="T251" t="s">
        <v>27</v>
      </c>
      <c r="U251" t="s">
        <v>27</v>
      </c>
    </row>
    <row r="252" spans="1:21" x14ac:dyDescent="0.25">
      <c r="A252">
        <v>54.014598540145982</v>
      </c>
      <c r="K252" t="s">
        <v>4107</v>
      </c>
      <c r="L252" t="s">
        <v>4108</v>
      </c>
      <c r="M252" t="s">
        <v>4109</v>
      </c>
      <c r="N252" t="s">
        <v>4110</v>
      </c>
      <c r="O252" t="s">
        <v>4111</v>
      </c>
      <c r="P252">
        <v>-774.15566888917056</v>
      </c>
      <c r="Q252" t="s">
        <v>27</v>
      </c>
      <c r="R252" t="s">
        <v>27</v>
      </c>
      <c r="S252" t="s">
        <v>27</v>
      </c>
      <c r="T252" t="s">
        <v>27</v>
      </c>
      <c r="U252" t="s">
        <v>27</v>
      </c>
    </row>
    <row r="253" spans="1:21" x14ac:dyDescent="0.25">
      <c r="A253">
        <v>54.014598540145982</v>
      </c>
      <c r="K253" t="s">
        <v>4102</v>
      </c>
      <c r="L253" t="s">
        <v>4103</v>
      </c>
      <c r="M253" t="s">
        <v>4104</v>
      </c>
      <c r="N253" t="s">
        <v>4105</v>
      </c>
      <c r="O253" t="s">
        <v>4106</v>
      </c>
      <c r="P253">
        <v>-764.26836828026615</v>
      </c>
      <c r="Q253" t="s">
        <v>27</v>
      </c>
      <c r="R253" t="s">
        <v>27</v>
      </c>
      <c r="S253" t="s">
        <v>27</v>
      </c>
      <c r="T253" t="s">
        <v>27</v>
      </c>
      <c r="U253" t="s">
        <v>27</v>
      </c>
    </row>
    <row r="254" spans="1:21" x14ac:dyDescent="0.25">
      <c r="A254">
        <v>54.014598540145982</v>
      </c>
      <c r="K254" t="s">
        <v>4097</v>
      </c>
      <c r="L254" t="s">
        <v>4098</v>
      </c>
      <c r="M254" t="s">
        <v>4099</v>
      </c>
      <c r="N254" t="s">
        <v>4100</v>
      </c>
      <c r="O254" t="s">
        <v>4101</v>
      </c>
      <c r="P254">
        <v>-771.41113454571098</v>
      </c>
      <c r="Q254" t="s">
        <v>27</v>
      </c>
      <c r="R254" t="s">
        <v>27</v>
      </c>
      <c r="S254" t="s">
        <v>27</v>
      </c>
      <c r="T254" t="s">
        <v>27</v>
      </c>
      <c r="U254" t="s">
        <v>27</v>
      </c>
    </row>
    <row r="255" spans="1:21" x14ac:dyDescent="0.25">
      <c r="A255">
        <v>54.014598540145982</v>
      </c>
      <c r="K255" t="s">
        <v>4092</v>
      </c>
      <c r="L255" t="s">
        <v>4093</v>
      </c>
      <c r="M255" t="s">
        <v>4094</v>
      </c>
      <c r="N255" t="s">
        <v>4095</v>
      </c>
      <c r="O255" t="s">
        <v>4096</v>
      </c>
      <c r="P255">
        <v>-766.98050751209837</v>
      </c>
      <c r="Q255" t="s">
        <v>27</v>
      </c>
      <c r="R255" t="s">
        <v>27</v>
      </c>
      <c r="S255" t="s">
        <v>27</v>
      </c>
      <c r="T255" t="s">
        <v>27</v>
      </c>
      <c r="U255" t="s">
        <v>27</v>
      </c>
    </row>
    <row r="256" spans="1:21" x14ac:dyDescent="0.25">
      <c r="A256">
        <v>54.014598540145982</v>
      </c>
      <c r="K256" t="s">
        <v>4087</v>
      </c>
      <c r="L256" t="s">
        <v>4088</v>
      </c>
      <c r="M256" t="s">
        <v>4089</v>
      </c>
      <c r="N256" t="s">
        <v>4090</v>
      </c>
      <c r="O256" t="s">
        <v>4091</v>
      </c>
      <c r="P256">
        <v>-765.39260598753162</v>
      </c>
      <c r="Q256" t="s">
        <v>27</v>
      </c>
      <c r="R256" t="s">
        <v>27</v>
      </c>
      <c r="S256" t="s">
        <v>27</v>
      </c>
      <c r="T256" t="s">
        <v>27</v>
      </c>
      <c r="U256" t="s">
        <v>27</v>
      </c>
    </row>
    <row r="257" spans="1:21" x14ac:dyDescent="0.25">
      <c r="A257">
        <v>54.014598540145982</v>
      </c>
      <c r="K257" t="s">
        <v>4082</v>
      </c>
      <c r="L257" t="s">
        <v>4083</v>
      </c>
      <c r="M257" t="s">
        <v>4084</v>
      </c>
      <c r="N257" t="s">
        <v>4085</v>
      </c>
      <c r="O257" t="s">
        <v>4086</v>
      </c>
      <c r="P257">
        <v>-774.40998606441383</v>
      </c>
      <c r="Q257" t="s">
        <v>27</v>
      </c>
      <c r="R257" t="s">
        <v>27</v>
      </c>
      <c r="S257" t="s">
        <v>27</v>
      </c>
      <c r="T257" t="s">
        <v>27</v>
      </c>
      <c r="U257" t="s">
        <v>27</v>
      </c>
    </row>
    <row r="258" spans="1:21" x14ac:dyDescent="0.25">
      <c r="A258">
        <v>54.014598540145982</v>
      </c>
      <c r="K258" t="s">
        <v>4077</v>
      </c>
      <c r="L258" t="s">
        <v>4078</v>
      </c>
      <c r="M258" t="s">
        <v>4079</v>
      </c>
      <c r="N258" t="s">
        <v>4080</v>
      </c>
      <c r="O258" t="s">
        <v>4081</v>
      </c>
      <c r="P258">
        <v>-770.98751011971262</v>
      </c>
      <c r="Q258" t="s">
        <v>27</v>
      </c>
      <c r="R258" t="s">
        <v>27</v>
      </c>
      <c r="S258" t="s">
        <v>27</v>
      </c>
      <c r="T258" t="s">
        <v>27</v>
      </c>
      <c r="U258" t="s">
        <v>27</v>
      </c>
    </row>
    <row r="259" spans="1:21" x14ac:dyDescent="0.25">
      <c r="A259">
        <v>55.109489051094897</v>
      </c>
      <c r="K259" t="s">
        <v>4072</v>
      </c>
      <c r="L259" t="s">
        <v>4073</v>
      </c>
      <c r="M259" t="s">
        <v>4074</v>
      </c>
      <c r="N259" t="s">
        <v>4075</v>
      </c>
      <c r="O259" t="s">
        <v>4076</v>
      </c>
      <c r="P259">
        <v>-761.91491433845329</v>
      </c>
      <c r="Q259" t="s">
        <v>27</v>
      </c>
      <c r="R259" t="s">
        <v>27</v>
      </c>
      <c r="S259" t="s">
        <v>27</v>
      </c>
      <c r="T259" t="s">
        <v>27</v>
      </c>
      <c r="U259" t="s">
        <v>27</v>
      </c>
    </row>
    <row r="260" spans="1:21" x14ac:dyDescent="0.25">
      <c r="A260">
        <v>54.014598540145982</v>
      </c>
      <c r="K260" t="s">
        <v>4067</v>
      </c>
      <c r="L260" t="s">
        <v>4068</v>
      </c>
      <c r="M260" t="s">
        <v>4069</v>
      </c>
      <c r="N260" t="s">
        <v>4070</v>
      </c>
      <c r="O260" t="s">
        <v>4071</v>
      </c>
      <c r="P260">
        <v>-766.26756075731896</v>
      </c>
      <c r="Q260" t="s">
        <v>27</v>
      </c>
      <c r="R260" t="s">
        <v>27</v>
      </c>
      <c r="S260" t="s">
        <v>27</v>
      </c>
      <c r="T260" t="s">
        <v>27</v>
      </c>
      <c r="U260" t="s">
        <v>27</v>
      </c>
    </row>
    <row r="261" spans="1:21" x14ac:dyDescent="0.25">
      <c r="A261">
        <v>56.934306569343065</v>
      </c>
      <c r="K261" t="s">
        <v>4062</v>
      </c>
      <c r="L261" t="s">
        <v>4063</v>
      </c>
      <c r="M261" t="s">
        <v>4064</v>
      </c>
      <c r="N261" t="s">
        <v>4065</v>
      </c>
      <c r="O261" t="s">
        <v>4066</v>
      </c>
      <c r="P261">
        <v>-758.51492703677866</v>
      </c>
      <c r="Q261" t="s">
        <v>27</v>
      </c>
      <c r="R261" t="s">
        <v>27</v>
      </c>
      <c r="S261" t="s">
        <v>27</v>
      </c>
      <c r="T261" t="s">
        <v>27</v>
      </c>
      <c r="U261" t="s">
        <v>27</v>
      </c>
    </row>
    <row r="262" spans="1:21" x14ac:dyDescent="0.25">
      <c r="A262">
        <v>54.014598540145982</v>
      </c>
      <c r="K262" t="s">
        <v>4057</v>
      </c>
      <c r="L262" t="s">
        <v>4058</v>
      </c>
      <c r="M262" t="s">
        <v>4059</v>
      </c>
      <c r="N262" t="s">
        <v>4060</v>
      </c>
      <c r="O262" t="s">
        <v>4061</v>
      </c>
      <c r="P262">
        <v>-769.24279468581165</v>
      </c>
      <c r="Q262" t="s">
        <v>27</v>
      </c>
      <c r="R262" t="s">
        <v>27</v>
      </c>
      <c r="S262" t="s">
        <v>27</v>
      </c>
      <c r="T262" t="s">
        <v>27</v>
      </c>
      <c r="U262" t="s">
        <v>27</v>
      </c>
    </row>
    <row r="263" spans="1:21" x14ac:dyDescent="0.25">
      <c r="A263">
        <v>55.839416058394164</v>
      </c>
      <c r="K263" t="s">
        <v>4052</v>
      </c>
      <c r="L263" t="s">
        <v>4053</v>
      </c>
      <c r="M263" t="s">
        <v>4054</v>
      </c>
      <c r="N263" t="s">
        <v>4055</v>
      </c>
      <c r="O263" t="s">
        <v>4056</v>
      </c>
      <c r="P263">
        <v>-755.96254460749935</v>
      </c>
      <c r="Q263" t="s">
        <v>27</v>
      </c>
      <c r="R263" t="s">
        <v>27</v>
      </c>
      <c r="S263" t="s">
        <v>27</v>
      </c>
      <c r="T263" t="s">
        <v>27</v>
      </c>
      <c r="U263" t="s">
        <v>27</v>
      </c>
    </row>
    <row r="264" spans="1:21" x14ac:dyDescent="0.25">
      <c r="A264">
        <v>54.014598540145982</v>
      </c>
      <c r="K264" t="s">
        <v>4047</v>
      </c>
      <c r="L264" t="s">
        <v>4048</v>
      </c>
      <c r="M264" t="s">
        <v>4049</v>
      </c>
      <c r="N264" t="s">
        <v>4050</v>
      </c>
      <c r="O264" t="s">
        <v>4051</v>
      </c>
      <c r="P264">
        <v>-775.14804967589976</v>
      </c>
      <c r="Q264" t="s">
        <v>27</v>
      </c>
      <c r="R264" t="s">
        <v>27</v>
      </c>
      <c r="S264" t="s">
        <v>27</v>
      </c>
      <c r="T264" t="s">
        <v>27</v>
      </c>
      <c r="U264" t="s">
        <v>27</v>
      </c>
    </row>
    <row r="265" spans="1:21" x14ac:dyDescent="0.25">
      <c r="A265">
        <v>54.014598540145982</v>
      </c>
      <c r="K265" t="s">
        <v>4042</v>
      </c>
      <c r="L265" t="s">
        <v>4043</v>
      </c>
      <c r="M265" t="s">
        <v>4044</v>
      </c>
      <c r="N265" t="s">
        <v>4045</v>
      </c>
      <c r="O265" t="s">
        <v>4046</v>
      </c>
      <c r="P265">
        <v>-766.85756686940829</v>
      </c>
      <c r="Q265" t="s">
        <v>27</v>
      </c>
      <c r="R265" t="s">
        <v>27</v>
      </c>
      <c r="S265" t="s">
        <v>27</v>
      </c>
      <c r="T265" t="s">
        <v>27</v>
      </c>
      <c r="U265" t="s">
        <v>27</v>
      </c>
    </row>
    <row r="266" spans="1:21" x14ac:dyDescent="0.25">
      <c r="A266">
        <v>54.014598540145982</v>
      </c>
      <c r="K266" t="s">
        <v>4037</v>
      </c>
      <c r="L266" t="s">
        <v>4038</v>
      </c>
      <c r="M266" t="s">
        <v>4039</v>
      </c>
      <c r="N266" t="s">
        <v>4040</v>
      </c>
      <c r="O266" t="s">
        <v>4041</v>
      </c>
      <c r="P266">
        <v>-769.99582882536413</v>
      </c>
      <c r="Q266" t="s">
        <v>27</v>
      </c>
      <c r="R266" t="s">
        <v>27</v>
      </c>
      <c r="S266" t="s">
        <v>27</v>
      </c>
      <c r="T266" t="s">
        <v>27</v>
      </c>
      <c r="U266" t="s">
        <v>27</v>
      </c>
    </row>
    <row r="267" spans="1:21" x14ac:dyDescent="0.25">
      <c r="A267">
        <v>54.014598540145982</v>
      </c>
      <c r="K267" t="s">
        <v>4032</v>
      </c>
      <c r="L267" t="s">
        <v>4033</v>
      </c>
      <c r="M267" t="s">
        <v>4034</v>
      </c>
      <c r="N267" t="s">
        <v>4035</v>
      </c>
      <c r="O267" t="s">
        <v>4036</v>
      </c>
      <c r="P267">
        <v>-770.91564214760103</v>
      </c>
      <c r="Q267" t="s">
        <v>27</v>
      </c>
      <c r="R267" t="s">
        <v>27</v>
      </c>
      <c r="S267" t="s">
        <v>27</v>
      </c>
      <c r="T267" t="s">
        <v>27</v>
      </c>
      <c r="U267" t="s">
        <v>27</v>
      </c>
    </row>
    <row r="268" spans="1:21" x14ac:dyDescent="0.25">
      <c r="A268">
        <v>54.014598540145982</v>
      </c>
      <c r="K268" t="s">
        <v>4027</v>
      </c>
      <c r="L268" t="s">
        <v>4028</v>
      </c>
      <c r="M268" t="s">
        <v>4029</v>
      </c>
      <c r="N268" t="s">
        <v>4030</v>
      </c>
      <c r="O268" t="s">
        <v>4031</v>
      </c>
      <c r="P268">
        <v>-769.15831408122199</v>
      </c>
      <c r="Q268" t="s">
        <v>27</v>
      </c>
      <c r="R268" t="s">
        <v>27</v>
      </c>
      <c r="S268" t="s">
        <v>27</v>
      </c>
      <c r="T268" t="s">
        <v>27</v>
      </c>
      <c r="U268" t="s">
        <v>27</v>
      </c>
    </row>
    <row r="269" spans="1:21" x14ac:dyDescent="0.25">
      <c r="A269">
        <v>54.014598540145982</v>
      </c>
      <c r="K269" t="s">
        <v>4022</v>
      </c>
      <c r="L269" t="s">
        <v>4023</v>
      </c>
      <c r="M269" t="s">
        <v>4024</v>
      </c>
      <c r="N269" t="s">
        <v>4025</v>
      </c>
      <c r="O269" t="s">
        <v>4026</v>
      </c>
      <c r="P269">
        <v>-765.12713854154754</v>
      </c>
      <c r="Q269" t="s">
        <v>27</v>
      </c>
      <c r="R269" t="s">
        <v>27</v>
      </c>
      <c r="S269" t="s">
        <v>27</v>
      </c>
      <c r="T269" t="s">
        <v>27</v>
      </c>
      <c r="U269" t="s">
        <v>27</v>
      </c>
    </row>
    <row r="270" spans="1:21" x14ac:dyDescent="0.25">
      <c r="A270">
        <v>56.20437956204379</v>
      </c>
      <c r="K270" t="s">
        <v>4017</v>
      </c>
      <c r="L270" t="s">
        <v>4018</v>
      </c>
      <c r="M270" t="s">
        <v>4019</v>
      </c>
      <c r="N270" t="s">
        <v>4020</v>
      </c>
      <c r="O270" t="s">
        <v>4021</v>
      </c>
      <c r="P270">
        <v>-761.86883919393654</v>
      </c>
      <c r="Q270" t="s">
        <v>27</v>
      </c>
      <c r="R270" t="s">
        <v>27</v>
      </c>
      <c r="S270" t="s">
        <v>27</v>
      </c>
      <c r="T270" t="s">
        <v>27</v>
      </c>
      <c r="U270" t="s">
        <v>27</v>
      </c>
    </row>
    <row r="271" spans="1:21" x14ac:dyDescent="0.25">
      <c r="A271">
        <v>54.014598540145982</v>
      </c>
      <c r="K271" t="s">
        <v>4012</v>
      </c>
      <c r="L271" t="s">
        <v>4013</v>
      </c>
      <c r="M271" t="s">
        <v>4014</v>
      </c>
      <c r="N271" t="s">
        <v>4015</v>
      </c>
      <c r="O271" t="s">
        <v>4016</v>
      </c>
      <c r="P271">
        <v>-771.14882002451373</v>
      </c>
      <c r="Q271" t="s">
        <v>27</v>
      </c>
      <c r="R271" t="s">
        <v>27</v>
      </c>
      <c r="S271" t="s">
        <v>27</v>
      </c>
      <c r="T271" t="s">
        <v>27</v>
      </c>
      <c r="U271" t="s">
        <v>27</v>
      </c>
    </row>
    <row r="272" spans="1:21" x14ac:dyDescent="0.25">
      <c r="A272">
        <v>54.014598540145982</v>
      </c>
      <c r="K272" t="s">
        <v>4007</v>
      </c>
      <c r="L272" t="s">
        <v>4008</v>
      </c>
      <c r="M272" t="s">
        <v>4009</v>
      </c>
      <c r="N272" t="s">
        <v>4010</v>
      </c>
      <c r="O272" t="s">
        <v>4011</v>
      </c>
      <c r="P272">
        <v>-771.40482853359094</v>
      </c>
      <c r="Q272" t="s">
        <v>27</v>
      </c>
      <c r="R272" t="s">
        <v>27</v>
      </c>
      <c r="S272" t="s">
        <v>27</v>
      </c>
      <c r="T272" t="s">
        <v>27</v>
      </c>
      <c r="U272" t="s">
        <v>27</v>
      </c>
    </row>
    <row r="273" spans="1:21" x14ac:dyDescent="0.25">
      <c r="A273">
        <v>54.014598540145982</v>
      </c>
      <c r="K273" t="s">
        <v>4002</v>
      </c>
      <c r="L273" t="s">
        <v>4003</v>
      </c>
      <c r="M273" t="s">
        <v>4004</v>
      </c>
      <c r="N273" t="s">
        <v>4005</v>
      </c>
      <c r="O273" t="s">
        <v>4006</v>
      </c>
      <c r="P273">
        <v>-769.99919287128637</v>
      </c>
      <c r="Q273" t="s">
        <v>27</v>
      </c>
      <c r="R273" t="s">
        <v>27</v>
      </c>
      <c r="S273" t="s">
        <v>27</v>
      </c>
      <c r="T273" t="s">
        <v>27</v>
      </c>
      <c r="U273" t="s">
        <v>27</v>
      </c>
    </row>
    <row r="274" spans="1:21" x14ac:dyDescent="0.25">
      <c r="A274">
        <v>54.014598540145982</v>
      </c>
      <c r="K274" t="s">
        <v>3997</v>
      </c>
      <c r="L274" t="s">
        <v>3998</v>
      </c>
      <c r="M274" t="s">
        <v>3999</v>
      </c>
      <c r="N274" t="s">
        <v>4000</v>
      </c>
      <c r="O274" t="s">
        <v>4001</v>
      </c>
      <c r="P274">
        <v>-769.93029598451676</v>
      </c>
      <c r="Q274" t="s">
        <v>27</v>
      </c>
      <c r="R274" t="s">
        <v>27</v>
      </c>
      <c r="S274" t="s">
        <v>27</v>
      </c>
      <c r="T274" t="s">
        <v>27</v>
      </c>
      <c r="U274" t="s">
        <v>27</v>
      </c>
    </row>
    <row r="275" spans="1:21" x14ac:dyDescent="0.25">
      <c r="A275">
        <v>54.014598540145982</v>
      </c>
      <c r="K275" t="s">
        <v>3992</v>
      </c>
      <c r="L275" t="s">
        <v>3993</v>
      </c>
      <c r="M275" t="s">
        <v>3994</v>
      </c>
      <c r="N275" t="s">
        <v>3995</v>
      </c>
      <c r="O275" t="s">
        <v>3996</v>
      </c>
      <c r="P275">
        <v>-766.8639636096259</v>
      </c>
      <c r="Q275" t="s">
        <v>27</v>
      </c>
      <c r="R275" t="s">
        <v>27</v>
      </c>
      <c r="S275" t="s">
        <v>27</v>
      </c>
      <c r="T275" t="s">
        <v>27</v>
      </c>
      <c r="U275" t="s">
        <v>27</v>
      </c>
    </row>
    <row r="276" spans="1:21" x14ac:dyDescent="0.25">
      <c r="A276">
        <v>54.014598540145982</v>
      </c>
      <c r="K276" t="s">
        <v>3987</v>
      </c>
      <c r="L276" t="s">
        <v>3988</v>
      </c>
      <c r="M276" t="s">
        <v>3989</v>
      </c>
      <c r="N276" t="s">
        <v>3990</v>
      </c>
      <c r="O276" t="s">
        <v>3991</v>
      </c>
      <c r="P276">
        <v>-764.07417014764349</v>
      </c>
      <c r="Q276" t="s">
        <v>27</v>
      </c>
      <c r="R276" t="s">
        <v>27</v>
      </c>
      <c r="S276" t="s">
        <v>27</v>
      </c>
      <c r="T276" t="s">
        <v>27</v>
      </c>
      <c r="U276" t="s">
        <v>27</v>
      </c>
    </row>
    <row r="277" spans="1:21" x14ac:dyDescent="0.25">
      <c r="A277">
        <v>54.014598540145982</v>
      </c>
      <c r="K277" t="s">
        <v>3982</v>
      </c>
      <c r="L277" t="s">
        <v>3983</v>
      </c>
      <c r="M277" t="s">
        <v>3984</v>
      </c>
      <c r="N277" t="s">
        <v>3985</v>
      </c>
      <c r="O277" t="s">
        <v>3986</v>
      </c>
      <c r="P277">
        <v>-767.27506147138774</v>
      </c>
      <c r="Q277" t="s">
        <v>27</v>
      </c>
      <c r="R277" t="s">
        <v>27</v>
      </c>
      <c r="S277" t="s">
        <v>27</v>
      </c>
      <c r="T277" t="s">
        <v>27</v>
      </c>
      <c r="U277" t="s">
        <v>27</v>
      </c>
    </row>
    <row r="278" spans="1:21" x14ac:dyDescent="0.25">
      <c r="A278">
        <v>54.014598540145982</v>
      </c>
      <c r="K278" t="s">
        <v>3977</v>
      </c>
      <c r="L278" t="s">
        <v>3978</v>
      </c>
      <c r="M278" t="s">
        <v>3979</v>
      </c>
      <c r="N278" t="s">
        <v>3980</v>
      </c>
      <c r="O278" t="s">
        <v>3981</v>
      </c>
      <c r="P278">
        <v>-769.79699420702059</v>
      </c>
      <c r="Q278" t="s">
        <v>27</v>
      </c>
      <c r="R278" t="s">
        <v>27</v>
      </c>
      <c r="S278" t="s">
        <v>27</v>
      </c>
      <c r="T278" t="s">
        <v>27</v>
      </c>
      <c r="U278" t="s">
        <v>27</v>
      </c>
    </row>
    <row r="279" spans="1:21" x14ac:dyDescent="0.25">
      <c r="A279">
        <v>57.299270072992705</v>
      </c>
      <c r="K279" t="s">
        <v>3972</v>
      </c>
      <c r="L279" t="s">
        <v>3973</v>
      </c>
      <c r="M279" t="s">
        <v>3974</v>
      </c>
      <c r="N279" t="s">
        <v>3975</v>
      </c>
      <c r="O279" t="s">
        <v>3976</v>
      </c>
      <c r="P279">
        <v>-759.38994202719357</v>
      </c>
      <c r="Q279" t="s">
        <v>27</v>
      </c>
      <c r="R279" t="s">
        <v>27</v>
      </c>
      <c r="S279" t="s">
        <v>27</v>
      </c>
      <c r="T279" t="s">
        <v>27</v>
      </c>
      <c r="U279" t="s">
        <v>27</v>
      </c>
    </row>
    <row r="280" spans="1:21" x14ac:dyDescent="0.25">
      <c r="A280">
        <v>54.014598540145982</v>
      </c>
      <c r="K280" t="s">
        <v>3967</v>
      </c>
      <c r="L280" t="s">
        <v>3968</v>
      </c>
      <c r="M280" t="s">
        <v>3969</v>
      </c>
      <c r="N280" t="s">
        <v>3970</v>
      </c>
      <c r="O280" t="s">
        <v>3971</v>
      </c>
      <c r="P280">
        <v>-776.13408306876636</v>
      </c>
      <c r="Q280" t="s">
        <v>27</v>
      </c>
      <c r="R280" t="s">
        <v>27</v>
      </c>
      <c r="S280" t="s">
        <v>27</v>
      </c>
      <c r="T280" t="s">
        <v>27</v>
      </c>
      <c r="U280" t="s">
        <v>27</v>
      </c>
    </row>
    <row r="281" spans="1:21" x14ac:dyDescent="0.25">
      <c r="A281">
        <v>55.474452554744524</v>
      </c>
      <c r="K281" t="s">
        <v>3962</v>
      </c>
      <c r="L281" t="s">
        <v>3963</v>
      </c>
      <c r="M281" t="s">
        <v>3964</v>
      </c>
      <c r="N281" t="s">
        <v>3965</v>
      </c>
      <c r="O281" t="s">
        <v>3966</v>
      </c>
      <c r="P281">
        <v>-759.24679264052838</v>
      </c>
      <c r="Q281" t="s">
        <v>27</v>
      </c>
      <c r="R281" t="s">
        <v>27</v>
      </c>
      <c r="S281" t="s">
        <v>27</v>
      </c>
      <c r="T281" t="s">
        <v>27</v>
      </c>
      <c r="U281" t="s">
        <v>27</v>
      </c>
    </row>
    <row r="282" spans="1:21" x14ac:dyDescent="0.25">
      <c r="A282">
        <v>54.014598540145982</v>
      </c>
      <c r="K282" t="s">
        <v>3957</v>
      </c>
      <c r="L282" t="s">
        <v>3958</v>
      </c>
      <c r="M282" t="s">
        <v>3959</v>
      </c>
      <c r="N282" t="s">
        <v>3960</v>
      </c>
      <c r="O282" t="s">
        <v>3961</v>
      </c>
      <c r="P282">
        <v>-763.2792413680653</v>
      </c>
      <c r="Q282" t="s">
        <v>27</v>
      </c>
      <c r="R282" t="s">
        <v>27</v>
      </c>
      <c r="S282" t="s">
        <v>27</v>
      </c>
      <c r="T282" t="s">
        <v>27</v>
      </c>
      <c r="U282" t="s">
        <v>27</v>
      </c>
    </row>
    <row r="283" spans="1:21" x14ac:dyDescent="0.25">
      <c r="A283">
        <v>54.014598540145982</v>
      </c>
      <c r="K283" t="s">
        <v>3952</v>
      </c>
      <c r="L283" t="s">
        <v>3953</v>
      </c>
      <c r="M283" t="s">
        <v>3954</v>
      </c>
      <c r="N283" t="s">
        <v>3955</v>
      </c>
      <c r="O283" t="s">
        <v>3956</v>
      </c>
      <c r="P283">
        <v>-767.8681088408423</v>
      </c>
      <c r="Q283" t="s">
        <v>27</v>
      </c>
      <c r="R283" t="s">
        <v>27</v>
      </c>
      <c r="S283" t="s">
        <v>27</v>
      </c>
      <c r="T283" t="s">
        <v>27</v>
      </c>
      <c r="U283" t="s">
        <v>27</v>
      </c>
    </row>
    <row r="284" spans="1:21" x14ac:dyDescent="0.25">
      <c r="A284">
        <v>54.014598540145982</v>
      </c>
      <c r="K284" t="s">
        <v>3947</v>
      </c>
      <c r="L284" t="s">
        <v>3948</v>
      </c>
      <c r="M284" t="s">
        <v>3949</v>
      </c>
      <c r="N284" t="s">
        <v>3950</v>
      </c>
      <c r="O284" t="s">
        <v>3951</v>
      </c>
      <c r="P284">
        <v>-776.5104563013291</v>
      </c>
      <c r="Q284" t="s">
        <v>27</v>
      </c>
      <c r="R284" t="s">
        <v>27</v>
      </c>
      <c r="S284" t="s">
        <v>27</v>
      </c>
      <c r="T284" t="s">
        <v>27</v>
      </c>
      <c r="U284" t="s">
        <v>27</v>
      </c>
    </row>
    <row r="285" spans="1:21" x14ac:dyDescent="0.25">
      <c r="A285">
        <v>54.014598540145982</v>
      </c>
      <c r="K285" t="s">
        <v>3942</v>
      </c>
      <c r="L285" t="s">
        <v>3943</v>
      </c>
      <c r="M285" t="s">
        <v>3944</v>
      </c>
      <c r="N285" t="s">
        <v>3945</v>
      </c>
      <c r="O285" t="s">
        <v>3946</v>
      </c>
      <c r="P285">
        <v>-775.76840076275107</v>
      </c>
      <c r="Q285" t="s">
        <v>27</v>
      </c>
      <c r="R285" t="s">
        <v>27</v>
      </c>
      <c r="S285" t="s">
        <v>27</v>
      </c>
      <c r="T285" t="s">
        <v>27</v>
      </c>
      <c r="U285" t="s">
        <v>27</v>
      </c>
    </row>
    <row r="286" spans="1:21" x14ac:dyDescent="0.25">
      <c r="A286">
        <v>54.014598540145982</v>
      </c>
      <c r="K286" t="s">
        <v>3937</v>
      </c>
      <c r="L286" t="s">
        <v>3938</v>
      </c>
      <c r="M286" t="s">
        <v>3939</v>
      </c>
      <c r="N286" t="s">
        <v>3940</v>
      </c>
      <c r="O286" t="s">
        <v>3941</v>
      </c>
      <c r="P286">
        <v>-771.45216582759565</v>
      </c>
      <c r="Q286" t="s">
        <v>27</v>
      </c>
      <c r="R286" t="s">
        <v>27</v>
      </c>
      <c r="S286" t="s">
        <v>27</v>
      </c>
      <c r="T286" t="s">
        <v>27</v>
      </c>
      <c r="U286" t="s">
        <v>27</v>
      </c>
    </row>
    <row r="287" spans="1:21" x14ac:dyDescent="0.25">
      <c r="A287">
        <v>54.014598540145982</v>
      </c>
      <c r="K287" t="s">
        <v>3932</v>
      </c>
      <c r="L287" t="s">
        <v>3933</v>
      </c>
      <c r="M287" t="s">
        <v>3934</v>
      </c>
      <c r="N287" t="s">
        <v>3935</v>
      </c>
      <c r="O287" t="s">
        <v>3936</v>
      </c>
      <c r="P287">
        <v>-770.53349327294552</v>
      </c>
      <c r="Q287" t="s">
        <v>27</v>
      </c>
      <c r="R287" t="s">
        <v>27</v>
      </c>
      <c r="S287" t="s">
        <v>27</v>
      </c>
      <c r="T287" t="s">
        <v>27</v>
      </c>
      <c r="U287" t="s">
        <v>27</v>
      </c>
    </row>
    <row r="288" spans="1:21" x14ac:dyDescent="0.25">
      <c r="A288">
        <v>54.014598540145982</v>
      </c>
      <c r="K288" t="s">
        <v>3927</v>
      </c>
      <c r="L288" t="s">
        <v>3928</v>
      </c>
      <c r="M288" t="s">
        <v>3929</v>
      </c>
      <c r="N288" t="s">
        <v>3930</v>
      </c>
      <c r="O288" t="s">
        <v>3931</v>
      </c>
      <c r="P288">
        <v>-763.3915755052293</v>
      </c>
      <c r="Q288" t="s">
        <v>27</v>
      </c>
      <c r="R288" t="s">
        <v>27</v>
      </c>
      <c r="S288" t="s">
        <v>27</v>
      </c>
      <c r="T288" t="s">
        <v>27</v>
      </c>
      <c r="U288" t="s">
        <v>27</v>
      </c>
    </row>
    <row r="289" spans="1:21" x14ac:dyDescent="0.25">
      <c r="A289">
        <v>54.014598540145982</v>
      </c>
      <c r="K289" t="s">
        <v>3922</v>
      </c>
      <c r="L289" t="s">
        <v>3923</v>
      </c>
      <c r="M289" t="s">
        <v>3924</v>
      </c>
      <c r="N289" t="s">
        <v>3925</v>
      </c>
      <c r="O289" t="s">
        <v>3926</v>
      </c>
      <c r="P289">
        <v>-766.33053314257882</v>
      </c>
      <c r="Q289" t="s">
        <v>27</v>
      </c>
      <c r="R289" t="s">
        <v>27</v>
      </c>
      <c r="S289" t="s">
        <v>27</v>
      </c>
      <c r="T289" t="s">
        <v>27</v>
      </c>
      <c r="U289" t="s">
        <v>27</v>
      </c>
    </row>
    <row r="290" spans="1:21" x14ac:dyDescent="0.25">
      <c r="A290">
        <v>54.014598540145982</v>
      </c>
      <c r="K290" t="s">
        <v>3917</v>
      </c>
      <c r="L290" t="s">
        <v>3918</v>
      </c>
      <c r="M290" t="s">
        <v>3919</v>
      </c>
      <c r="N290" t="s">
        <v>3920</v>
      </c>
      <c r="O290" t="s">
        <v>3921</v>
      </c>
      <c r="P290">
        <v>-767.85729645689071</v>
      </c>
      <c r="Q290" t="s">
        <v>27</v>
      </c>
      <c r="R290" t="s">
        <v>27</v>
      </c>
      <c r="S290" t="s">
        <v>27</v>
      </c>
      <c r="T290" t="s">
        <v>27</v>
      </c>
      <c r="U290" t="s">
        <v>27</v>
      </c>
    </row>
    <row r="291" spans="1:21" x14ac:dyDescent="0.25">
      <c r="A291">
        <v>54.014598540145982</v>
      </c>
      <c r="K291" t="s">
        <v>3912</v>
      </c>
      <c r="L291" t="s">
        <v>3913</v>
      </c>
      <c r="M291" t="s">
        <v>3914</v>
      </c>
      <c r="N291" t="s">
        <v>3915</v>
      </c>
      <c r="O291" t="s">
        <v>3916</v>
      </c>
      <c r="P291">
        <v>-762.34380749197487</v>
      </c>
      <c r="Q291" t="s">
        <v>27</v>
      </c>
      <c r="R291" t="s">
        <v>27</v>
      </c>
      <c r="S291" t="s">
        <v>27</v>
      </c>
      <c r="T291" t="s">
        <v>27</v>
      </c>
      <c r="U291" t="s">
        <v>27</v>
      </c>
    </row>
    <row r="292" spans="1:21" x14ac:dyDescent="0.25">
      <c r="A292">
        <v>54.014598540145982</v>
      </c>
      <c r="K292" t="s">
        <v>3907</v>
      </c>
      <c r="L292" t="s">
        <v>3908</v>
      </c>
      <c r="M292" t="s">
        <v>3909</v>
      </c>
      <c r="N292" t="s">
        <v>3910</v>
      </c>
      <c r="O292" t="s">
        <v>3911</v>
      </c>
      <c r="P292">
        <v>-773.39921819845517</v>
      </c>
      <c r="Q292" t="s">
        <v>27</v>
      </c>
      <c r="R292" t="s">
        <v>27</v>
      </c>
      <c r="S292" t="s">
        <v>27</v>
      </c>
      <c r="T292" t="s">
        <v>27</v>
      </c>
      <c r="U292" t="s">
        <v>27</v>
      </c>
    </row>
    <row r="293" spans="1:21" x14ac:dyDescent="0.25">
      <c r="A293">
        <v>55.474452554744524</v>
      </c>
      <c r="K293" t="s">
        <v>3902</v>
      </c>
      <c r="L293" t="s">
        <v>3903</v>
      </c>
      <c r="M293" t="s">
        <v>3904</v>
      </c>
      <c r="N293" t="s">
        <v>3905</v>
      </c>
      <c r="O293" t="s">
        <v>3906</v>
      </c>
      <c r="P293">
        <v>-761.41550648478926</v>
      </c>
      <c r="Q293" t="s">
        <v>27</v>
      </c>
      <c r="R293" t="s">
        <v>27</v>
      </c>
      <c r="S293" t="s">
        <v>27</v>
      </c>
      <c r="T293" t="s">
        <v>27</v>
      </c>
      <c r="U293" t="s">
        <v>27</v>
      </c>
    </row>
    <row r="294" spans="1:21" x14ac:dyDescent="0.25">
      <c r="A294">
        <v>54.014598540145982</v>
      </c>
      <c r="K294" t="s">
        <v>3897</v>
      </c>
      <c r="L294" t="s">
        <v>3898</v>
      </c>
      <c r="M294" t="s">
        <v>3899</v>
      </c>
      <c r="N294" t="s">
        <v>3900</v>
      </c>
      <c r="O294" t="s">
        <v>3901</v>
      </c>
      <c r="P294">
        <v>-770.49199694696233</v>
      </c>
      <c r="Q294" t="s">
        <v>27</v>
      </c>
      <c r="R294" t="s">
        <v>27</v>
      </c>
      <c r="S294" t="s">
        <v>27</v>
      </c>
      <c r="T294" t="s">
        <v>27</v>
      </c>
      <c r="U294" t="s">
        <v>27</v>
      </c>
    </row>
    <row r="295" spans="1:21" x14ac:dyDescent="0.25">
      <c r="A295">
        <v>54.744525547445257</v>
      </c>
      <c r="K295" t="s">
        <v>3892</v>
      </c>
      <c r="L295" t="s">
        <v>3893</v>
      </c>
      <c r="M295" t="s">
        <v>3894</v>
      </c>
      <c r="N295" t="s">
        <v>3895</v>
      </c>
      <c r="O295" t="s">
        <v>3896</v>
      </c>
      <c r="P295">
        <v>-758.52286580942234</v>
      </c>
      <c r="Q295" t="s">
        <v>27</v>
      </c>
      <c r="R295" t="s">
        <v>27</v>
      </c>
      <c r="S295" t="s">
        <v>27</v>
      </c>
      <c r="T295" t="s">
        <v>27</v>
      </c>
      <c r="U295" t="s">
        <v>27</v>
      </c>
    </row>
    <row r="296" spans="1:21" x14ac:dyDescent="0.25">
      <c r="A296">
        <v>54.014598540145982</v>
      </c>
      <c r="K296" t="s">
        <v>3887</v>
      </c>
      <c r="L296" t="s">
        <v>3888</v>
      </c>
      <c r="M296" t="s">
        <v>3889</v>
      </c>
      <c r="N296" t="s">
        <v>3890</v>
      </c>
      <c r="O296" t="s">
        <v>3891</v>
      </c>
      <c r="P296">
        <v>-771.14424318648344</v>
      </c>
      <c r="Q296" t="s">
        <v>27</v>
      </c>
      <c r="R296" t="s">
        <v>27</v>
      </c>
      <c r="S296" t="s">
        <v>27</v>
      </c>
      <c r="T296" t="s">
        <v>27</v>
      </c>
      <c r="U296" t="s">
        <v>27</v>
      </c>
    </row>
    <row r="297" spans="1:21" x14ac:dyDescent="0.25">
      <c r="A297">
        <v>54.014598540145982</v>
      </c>
      <c r="K297" t="s">
        <v>3882</v>
      </c>
      <c r="L297" t="s">
        <v>3883</v>
      </c>
      <c r="M297" t="s">
        <v>3884</v>
      </c>
      <c r="N297" t="s">
        <v>3885</v>
      </c>
      <c r="O297" t="s">
        <v>3886</v>
      </c>
      <c r="P297">
        <v>-768.82681137085171</v>
      </c>
      <c r="Q297" t="s">
        <v>27</v>
      </c>
      <c r="R297" t="s">
        <v>27</v>
      </c>
      <c r="S297" t="s">
        <v>27</v>
      </c>
      <c r="T297" t="s">
        <v>27</v>
      </c>
      <c r="U297" t="s">
        <v>27</v>
      </c>
    </row>
    <row r="298" spans="1:21" x14ac:dyDescent="0.25">
      <c r="A298">
        <v>54.014598540145982</v>
      </c>
      <c r="K298" t="s">
        <v>3877</v>
      </c>
      <c r="L298" t="s">
        <v>3878</v>
      </c>
      <c r="M298" t="s">
        <v>3879</v>
      </c>
      <c r="N298" t="s">
        <v>3880</v>
      </c>
      <c r="O298" t="s">
        <v>3881</v>
      </c>
      <c r="P298">
        <v>-768.88320086647707</v>
      </c>
      <c r="Q298" t="s">
        <v>27</v>
      </c>
      <c r="R298" t="s">
        <v>27</v>
      </c>
      <c r="S298" t="s">
        <v>27</v>
      </c>
      <c r="T298" t="s">
        <v>27</v>
      </c>
      <c r="U298" t="s">
        <v>27</v>
      </c>
    </row>
    <row r="299" spans="1:21" x14ac:dyDescent="0.25">
      <c r="A299">
        <v>54.014598540145982</v>
      </c>
      <c r="K299" t="s">
        <v>3872</v>
      </c>
      <c r="L299" t="s">
        <v>3873</v>
      </c>
      <c r="M299" t="s">
        <v>3874</v>
      </c>
      <c r="N299" t="s">
        <v>3875</v>
      </c>
      <c r="O299" t="s">
        <v>3876</v>
      </c>
      <c r="P299">
        <v>-771.68008987341898</v>
      </c>
      <c r="Q299" t="s">
        <v>27</v>
      </c>
      <c r="R299" t="s">
        <v>27</v>
      </c>
      <c r="S299" t="s">
        <v>27</v>
      </c>
      <c r="T299" t="s">
        <v>27</v>
      </c>
      <c r="U299" t="s">
        <v>27</v>
      </c>
    </row>
    <row r="300" spans="1:21" x14ac:dyDescent="0.25">
      <c r="A300">
        <v>54.014598540145982</v>
      </c>
      <c r="K300" t="s">
        <v>3867</v>
      </c>
      <c r="L300" t="s">
        <v>3868</v>
      </c>
      <c r="M300" t="s">
        <v>3869</v>
      </c>
      <c r="N300" t="s">
        <v>3870</v>
      </c>
      <c r="O300" t="s">
        <v>3871</v>
      </c>
      <c r="P300">
        <v>-764.38684711287237</v>
      </c>
      <c r="Q300" t="s">
        <v>27</v>
      </c>
      <c r="R300" t="s">
        <v>27</v>
      </c>
      <c r="S300" t="s">
        <v>27</v>
      </c>
      <c r="T300" t="s">
        <v>27</v>
      </c>
      <c r="U300" t="s">
        <v>27</v>
      </c>
    </row>
    <row r="301" spans="1:21" x14ac:dyDescent="0.25">
      <c r="A301">
        <v>55.474452554744524</v>
      </c>
      <c r="K301" t="s">
        <v>3862</v>
      </c>
      <c r="L301" t="s">
        <v>3863</v>
      </c>
      <c r="M301" t="s">
        <v>3864</v>
      </c>
      <c r="N301" t="s">
        <v>3865</v>
      </c>
      <c r="O301" t="s">
        <v>3866</v>
      </c>
      <c r="P301">
        <v>-763.77868041490285</v>
      </c>
      <c r="Q301" t="s">
        <v>27</v>
      </c>
      <c r="R301" t="s">
        <v>27</v>
      </c>
      <c r="S301" t="s">
        <v>27</v>
      </c>
      <c r="T301" t="s">
        <v>27</v>
      </c>
      <c r="U301" t="s">
        <v>27</v>
      </c>
    </row>
    <row r="302" spans="1:21" x14ac:dyDescent="0.25">
      <c r="A302">
        <v>54.014598540145982</v>
      </c>
      <c r="K302" t="s">
        <v>3857</v>
      </c>
      <c r="L302" t="s">
        <v>3858</v>
      </c>
      <c r="M302" t="s">
        <v>3859</v>
      </c>
      <c r="N302" t="s">
        <v>3860</v>
      </c>
      <c r="O302" t="s">
        <v>3861</v>
      </c>
      <c r="P302">
        <v>-770.51511646663937</v>
      </c>
      <c r="Q302" t="s">
        <v>27</v>
      </c>
      <c r="R302" t="s">
        <v>27</v>
      </c>
      <c r="S302" t="s">
        <v>27</v>
      </c>
      <c r="T302" t="s">
        <v>27</v>
      </c>
      <c r="U302" t="s">
        <v>27</v>
      </c>
    </row>
    <row r="303" spans="1:21" x14ac:dyDescent="0.25">
      <c r="A303">
        <v>54.014598540145982</v>
      </c>
      <c r="K303" t="s">
        <v>3852</v>
      </c>
      <c r="L303" t="s">
        <v>3853</v>
      </c>
      <c r="M303" t="s">
        <v>3854</v>
      </c>
      <c r="N303" t="s">
        <v>3855</v>
      </c>
      <c r="O303" t="s">
        <v>3856</v>
      </c>
      <c r="P303">
        <v>-775.83108103314578</v>
      </c>
      <c r="Q303" t="s">
        <v>27</v>
      </c>
      <c r="R303" t="s">
        <v>27</v>
      </c>
      <c r="S303" t="s">
        <v>27</v>
      </c>
      <c r="T303" t="s">
        <v>27</v>
      </c>
      <c r="U303" t="s">
        <v>27</v>
      </c>
    </row>
    <row r="304" spans="1:21" x14ac:dyDescent="0.25">
      <c r="A304">
        <v>0.7</v>
      </c>
    </row>
    <row r="305" spans="1:21" x14ac:dyDescent="0.25">
      <c r="A305">
        <v>54.014598540145982</v>
      </c>
      <c r="K305" t="s">
        <v>3847</v>
      </c>
      <c r="L305" t="s">
        <v>3848</v>
      </c>
      <c r="M305" t="s">
        <v>3849</v>
      </c>
      <c r="N305" t="s">
        <v>3850</v>
      </c>
      <c r="O305" t="s">
        <v>3851</v>
      </c>
      <c r="P305">
        <v>-763.64377122965618</v>
      </c>
      <c r="Q305" t="s">
        <v>27</v>
      </c>
      <c r="R305" t="s">
        <v>27</v>
      </c>
      <c r="S305" t="s">
        <v>27</v>
      </c>
      <c r="T305" t="s">
        <v>27</v>
      </c>
      <c r="U305" t="s">
        <v>27</v>
      </c>
    </row>
    <row r="306" spans="1:21" x14ac:dyDescent="0.25">
      <c r="A306">
        <v>54.379562043795616</v>
      </c>
      <c r="K306" t="s">
        <v>3842</v>
      </c>
      <c r="L306" t="s">
        <v>3843</v>
      </c>
      <c r="M306" t="s">
        <v>3844</v>
      </c>
      <c r="N306" t="s">
        <v>3845</v>
      </c>
      <c r="O306" t="s">
        <v>3846</v>
      </c>
      <c r="P306">
        <v>-759.66795007040673</v>
      </c>
      <c r="Q306" t="s">
        <v>27</v>
      </c>
      <c r="R306" t="s">
        <v>27</v>
      </c>
      <c r="S306" t="s">
        <v>27</v>
      </c>
      <c r="T306" t="s">
        <v>27</v>
      </c>
      <c r="U306" t="s">
        <v>27</v>
      </c>
    </row>
    <row r="307" spans="1:21" x14ac:dyDescent="0.25">
      <c r="A307">
        <v>54.014598540145982</v>
      </c>
      <c r="K307" t="s">
        <v>3837</v>
      </c>
      <c r="L307" t="s">
        <v>3838</v>
      </c>
      <c r="M307" t="s">
        <v>3839</v>
      </c>
      <c r="N307" t="s">
        <v>3840</v>
      </c>
      <c r="O307" t="s">
        <v>3841</v>
      </c>
      <c r="P307">
        <v>-774.68683896939524</v>
      </c>
      <c r="Q307" t="s">
        <v>27</v>
      </c>
      <c r="R307" t="s">
        <v>27</v>
      </c>
      <c r="S307" t="s">
        <v>27</v>
      </c>
      <c r="T307" t="s">
        <v>27</v>
      </c>
      <c r="U307" t="s">
        <v>27</v>
      </c>
    </row>
    <row r="308" spans="1:21" x14ac:dyDescent="0.25">
      <c r="A308">
        <v>54.014598540145982</v>
      </c>
      <c r="K308" t="s">
        <v>3832</v>
      </c>
      <c r="L308" t="s">
        <v>3833</v>
      </c>
      <c r="M308" t="s">
        <v>3834</v>
      </c>
      <c r="N308" t="s">
        <v>3835</v>
      </c>
      <c r="O308" t="s">
        <v>3836</v>
      </c>
      <c r="P308">
        <v>-770.49957746251846</v>
      </c>
      <c r="Q308" t="s">
        <v>27</v>
      </c>
      <c r="R308" t="s">
        <v>27</v>
      </c>
      <c r="S308" t="s">
        <v>27</v>
      </c>
      <c r="T308" t="s">
        <v>27</v>
      </c>
      <c r="U308" t="s">
        <v>27</v>
      </c>
    </row>
    <row r="309" spans="1:21" x14ac:dyDescent="0.25">
      <c r="A309">
        <v>56.569343065693431</v>
      </c>
      <c r="K309" t="s">
        <v>3827</v>
      </c>
      <c r="L309" t="s">
        <v>3828</v>
      </c>
      <c r="M309" t="s">
        <v>3829</v>
      </c>
      <c r="N309" t="s">
        <v>3830</v>
      </c>
      <c r="O309" t="s">
        <v>3831</v>
      </c>
      <c r="P309">
        <v>-762.67223772107616</v>
      </c>
      <c r="Q309" t="s">
        <v>27</v>
      </c>
      <c r="R309" t="s">
        <v>27</v>
      </c>
      <c r="S309" t="s">
        <v>27</v>
      </c>
      <c r="T309" t="s">
        <v>27</v>
      </c>
      <c r="U309" t="s">
        <v>27</v>
      </c>
    </row>
    <row r="310" spans="1:21" x14ac:dyDescent="0.25">
      <c r="A310">
        <v>54.014598540145982</v>
      </c>
      <c r="K310" t="s">
        <v>3822</v>
      </c>
      <c r="L310" t="s">
        <v>3823</v>
      </c>
      <c r="M310" t="s">
        <v>3824</v>
      </c>
      <c r="N310" t="s">
        <v>3825</v>
      </c>
      <c r="O310" t="s">
        <v>3826</v>
      </c>
      <c r="P310">
        <v>-768.42385012599698</v>
      </c>
      <c r="Q310" t="s">
        <v>27</v>
      </c>
      <c r="R310" t="s">
        <v>27</v>
      </c>
      <c r="S310" t="s">
        <v>27</v>
      </c>
      <c r="T310" t="s">
        <v>27</v>
      </c>
      <c r="U310" t="s">
        <v>27</v>
      </c>
    </row>
    <row r="311" spans="1:21" x14ac:dyDescent="0.25">
      <c r="A311">
        <v>55.474452554744524</v>
      </c>
      <c r="K311" t="s">
        <v>3817</v>
      </c>
      <c r="L311" t="s">
        <v>3818</v>
      </c>
      <c r="M311" t="s">
        <v>3819</v>
      </c>
      <c r="N311" t="s">
        <v>3820</v>
      </c>
      <c r="O311" t="s">
        <v>3821</v>
      </c>
      <c r="P311">
        <v>-762.76853136438967</v>
      </c>
      <c r="Q311" t="s">
        <v>27</v>
      </c>
      <c r="R311" t="s">
        <v>27</v>
      </c>
      <c r="S311" t="s">
        <v>27</v>
      </c>
      <c r="T311" t="s">
        <v>27</v>
      </c>
      <c r="U311" t="s">
        <v>27</v>
      </c>
    </row>
    <row r="312" spans="1:21" x14ac:dyDescent="0.25">
      <c r="A312">
        <v>56.934306569343065</v>
      </c>
      <c r="K312" t="s">
        <v>3812</v>
      </c>
      <c r="L312" t="s">
        <v>3813</v>
      </c>
      <c r="M312" t="s">
        <v>3814</v>
      </c>
      <c r="N312" t="s">
        <v>3815</v>
      </c>
      <c r="O312" t="s">
        <v>3816</v>
      </c>
      <c r="P312">
        <v>-751.70599762063136</v>
      </c>
      <c r="Q312" t="s">
        <v>27</v>
      </c>
      <c r="R312" t="s">
        <v>27</v>
      </c>
      <c r="S312" t="s">
        <v>27</v>
      </c>
      <c r="T312" t="s">
        <v>27</v>
      </c>
      <c r="U312" t="s">
        <v>27</v>
      </c>
    </row>
    <row r="313" spans="1:21" x14ac:dyDescent="0.25">
      <c r="A313">
        <v>57.664233576642332</v>
      </c>
      <c r="K313" t="s">
        <v>3807</v>
      </c>
      <c r="L313" t="s">
        <v>3808</v>
      </c>
      <c r="M313" t="s">
        <v>3809</v>
      </c>
      <c r="N313" t="s">
        <v>3810</v>
      </c>
      <c r="O313" t="s">
        <v>3811</v>
      </c>
      <c r="P313">
        <v>-751.72512943706431</v>
      </c>
      <c r="Q313" t="s">
        <v>27</v>
      </c>
      <c r="R313" t="s">
        <v>27</v>
      </c>
      <c r="S313" t="s">
        <v>27</v>
      </c>
      <c r="T313" t="s">
        <v>27</v>
      </c>
      <c r="U313" t="s">
        <v>27</v>
      </c>
    </row>
    <row r="314" spans="1:21" x14ac:dyDescent="0.25">
      <c r="A314">
        <v>54.014598540145982</v>
      </c>
      <c r="K314" t="s">
        <v>3802</v>
      </c>
      <c r="L314" t="s">
        <v>3803</v>
      </c>
      <c r="M314" t="s">
        <v>3804</v>
      </c>
      <c r="N314" t="s">
        <v>3805</v>
      </c>
      <c r="O314" t="s">
        <v>3806</v>
      </c>
      <c r="P314">
        <v>-765.19877667327103</v>
      </c>
      <c r="Q314" t="s">
        <v>27</v>
      </c>
      <c r="R314" t="s">
        <v>27</v>
      </c>
      <c r="S314" t="s">
        <v>27</v>
      </c>
      <c r="T314" t="s">
        <v>27</v>
      </c>
      <c r="U314" t="s">
        <v>27</v>
      </c>
    </row>
    <row r="315" spans="1:21" x14ac:dyDescent="0.25">
      <c r="A315">
        <v>55.109489051094897</v>
      </c>
      <c r="K315" t="s">
        <v>3797</v>
      </c>
      <c r="L315" t="s">
        <v>3798</v>
      </c>
      <c r="M315" t="s">
        <v>3799</v>
      </c>
      <c r="N315" t="s">
        <v>3800</v>
      </c>
      <c r="O315" t="s">
        <v>3801</v>
      </c>
      <c r="P315">
        <v>-764.8842246377759</v>
      </c>
      <c r="Q315" t="s">
        <v>27</v>
      </c>
      <c r="R315" t="s">
        <v>27</v>
      </c>
      <c r="S315" t="s">
        <v>27</v>
      </c>
      <c r="T315" t="s">
        <v>27</v>
      </c>
      <c r="U315" t="s">
        <v>27</v>
      </c>
    </row>
    <row r="316" spans="1:21" x14ac:dyDescent="0.25">
      <c r="A316">
        <v>56.934306569343065</v>
      </c>
      <c r="K316" t="s">
        <v>3792</v>
      </c>
      <c r="L316" t="s">
        <v>3793</v>
      </c>
      <c r="M316" t="s">
        <v>3794</v>
      </c>
      <c r="N316" t="s">
        <v>3795</v>
      </c>
      <c r="O316" t="s">
        <v>3796</v>
      </c>
      <c r="P316">
        <v>-762.50436822986399</v>
      </c>
      <c r="Q316" t="s">
        <v>27</v>
      </c>
      <c r="R316" t="s">
        <v>27</v>
      </c>
      <c r="S316" t="s">
        <v>27</v>
      </c>
      <c r="T316" t="s">
        <v>27</v>
      </c>
      <c r="U316" t="s">
        <v>27</v>
      </c>
    </row>
    <row r="317" spans="1:21" x14ac:dyDescent="0.25">
      <c r="A317">
        <v>54.014598540145982</v>
      </c>
      <c r="K317" t="s">
        <v>3787</v>
      </c>
      <c r="L317" t="s">
        <v>3788</v>
      </c>
      <c r="M317" t="s">
        <v>3789</v>
      </c>
      <c r="N317" t="s">
        <v>3790</v>
      </c>
      <c r="O317" t="s">
        <v>3791</v>
      </c>
      <c r="P317">
        <v>-764.97934419498949</v>
      </c>
      <c r="Q317" t="s">
        <v>27</v>
      </c>
      <c r="R317" t="s">
        <v>27</v>
      </c>
      <c r="S317" t="s">
        <v>27</v>
      </c>
      <c r="T317" t="s">
        <v>27</v>
      </c>
      <c r="U317" t="s">
        <v>27</v>
      </c>
    </row>
    <row r="318" spans="1:21" x14ac:dyDescent="0.25">
      <c r="A318">
        <v>54.014598540145982</v>
      </c>
      <c r="K318" t="s">
        <v>3782</v>
      </c>
      <c r="L318" t="s">
        <v>3783</v>
      </c>
      <c r="M318" t="s">
        <v>3784</v>
      </c>
      <c r="N318" t="s">
        <v>3785</v>
      </c>
      <c r="O318" t="s">
        <v>3786</v>
      </c>
      <c r="P318">
        <v>-768.9315060865722</v>
      </c>
      <c r="Q318" t="s">
        <v>27</v>
      </c>
      <c r="R318" t="s">
        <v>27</v>
      </c>
      <c r="S318" t="s">
        <v>27</v>
      </c>
      <c r="T318" t="s">
        <v>27</v>
      </c>
      <c r="U318" t="s">
        <v>27</v>
      </c>
    </row>
    <row r="319" spans="1:21" x14ac:dyDescent="0.25">
      <c r="A319">
        <v>56.934306569343065</v>
      </c>
      <c r="K319" t="s">
        <v>3777</v>
      </c>
      <c r="L319" t="s">
        <v>3778</v>
      </c>
      <c r="M319" t="s">
        <v>3779</v>
      </c>
      <c r="N319" t="s">
        <v>3780</v>
      </c>
      <c r="O319" t="s">
        <v>3781</v>
      </c>
      <c r="P319">
        <v>-759.23728243186133</v>
      </c>
      <c r="Q319" t="s">
        <v>27</v>
      </c>
      <c r="R319" t="s">
        <v>27</v>
      </c>
      <c r="S319" t="s">
        <v>27</v>
      </c>
      <c r="T319" t="s">
        <v>27</v>
      </c>
      <c r="U319" t="s">
        <v>27</v>
      </c>
    </row>
    <row r="320" spans="1:21" x14ac:dyDescent="0.25">
      <c r="A320">
        <v>55.109489051094897</v>
      </c>
      <c r="K320" t="s">
        <v>3772</v>
      </c>
      <c r="L320" t="s">
        <v>3773</v>
      </c>
      <c r="M320" t="s">
        <v>3774</v>
      </c>
      <c r="N320" t="s">
        <v>3775</v>
      </c>
      <c r="O320" t="s">
        <v>3776</v>
      </c>
      <c r="P320">
        <v>-757.23844419302213</v>
      </c>
      <c r="Q320" t="s">
        <v>27</v>
      </c>
      <c r="R320" t="s">
        <v>27</v>
      </c>
      <c r="S320" t="s">
        <v>27</v>
      </c>
      <c r="T320" t="s">
        <v>27</v>
      </c>
      <c r="U320" t="s">
        <v>27</v>
      </c>
    </row>
    <row r="321" spans="1:21" x14ac:dyDescent="0.25">
      <c r="A321">
        <v>54.379562043795616</v>
      </c>
      <c r="K321" t="s">
        <v>3767</v>
      </c>
      <c r="L321" t="s">
        <v>3768</v>
      </c>
      <c r="M321" t="s">
        <v>3769</v>
      </c>
      <c r="N321" t="s">
        <v>3770</v>
      </c>
      <c r="O321" t="s">
        <v>3771</v>
      </c>
      <c r="P321">
        <v>-762.76875489833583</v>
      </c>
      <c r="Q321" t="s">
        <v>27</v>
      </c>
      <c r="R321" t="s">
        <v>27</v>
      </c>
      <c r="S321" t="s">
        <v>27</v>
      </c>
      <c r="T321" t="s">
        <v>27</v>
      </c>
      <c r="U321" t="s">
        <v>27</v>
      </c>
    </row>
    <row r="322" spans="1:21" x14ac:dyDescent="0.25">
      <c r="A322">
        <v>55.109489051094897</v>
      </c>
      <c r="K322" t="s">
        <v>3762</v>
      </c>
      <c r="L322" t="s">
        <v>3763</v>
      </c>
      <c r="M322" t="s">
        <v>3764</v>
      </c>
      <c r="N322" t="s">
        <v>3765</v>
      </c>
      <c r="O322" t="s">
        <v>3766</v>
      </c>
      <c r="P322">
        <v>-763.43216807909357</v>
      </c>
      <c r="Q322" t="s">
        <v>27</v>
      </c>
      <c r="R322" t="s">
        <v>27</v>
      </c>
      <c r="S322" t="s">
        <v>27</v>
      </c>
      <c r="T322" t="s">
        <v>27</v>
      </c>
      <c r="U322" t="s">
        <v>27</v>
      </c>
    </row>
    <row r="323" spans="1:21" x14ac:dyDescent="0.25">
      <c r="A323">
        <v>58.394160583941598</v>
      </c>
      <c r="K323" t="s">
        <v>3757</v>
      </c>
      <c r="L323" t="s">
        <v>3758</v>
      </c>
      <c r="M323" t="s">
        <v>3759</v>
      </c>
      <c r="N323" t="s">
        <v>3760</v>
      </c>
      <c r="O323" t="s">
        <v>3761</v>
      </c>
      <c r="P323">
        <v>-753.00372857207128</v>
      </c>
      <c r="Q323" t="s">
        <v>27</v>
      </c>
      <c r="R323" t="s">
        <v>27</v>
      </c>
      <c r="S323" t="s">
        <v>27</v>
      </c>
      <c r="T323" t="s">
        <v>27</v>
      </c>
      <c r="U323" t="s">
        <v>27</v>
      </c>
    </row>
    <row r="324" spans="1:21" x14ac:dyDescent="0.25">
      <c r="A324">
        <v>54.014598540145982</v>
      </c>
      <c r="K324" t="s">
        <v>3752</v>
      </c>
      <c r="L324" t="s">
        <v>3753</v>
      </c>
      <c r="M324" t="s">
        <v>3754</v>
      </c>
      <c r="N324" t="s">
        <v>3755</v>
      </c>
      <c r="O324" t="s">
        <v>3756</v>
      </c>
      <c r="P324">
        <v>-760.42344020014559</v>
      </c>
      <c r="Q324" t="s">
        <v>27</v>
      </c>
      <c r="R324" t="s">
        <v>27</v>
      </c>
      <c r="S324" t="s">
        <v>27</v>
      </c>
      <c r="T324" t="s">
        <v>27</v>
      </c>
      <c r="U324" t="s">
        <v>27</v>
      </c>
    </row>
    <row r="325" spans="1:21" x14ac:dyDescent="0.25">
      <c r="A325">
        <v>55.109489051094897</v>
      </c>
      <c r="K325" t="s">
        <v>3747</v>
      </c>
      <c r="L325" t="s">
        <v>3748</v>
      </c>
      <c r="M325" t="s">
        <v>3749</v>
      </c>
      <c r="N325" t="s">
        <v>3750</v>
      </c>
      <c r="O325" t="s">
        <v>3751</v>
      </c>
      <c r="P325">
        <v>-768.44259682929055</v>
      </c>
      <c r="Q325" t="s">
        <v>27</v>
      </c>
      <c r="R325" t="s">
        <v>27</v>
      </c>
      <c r="S325" t="s">
        <v>27</v>
      </c>
      <c r="T325" t="s">
        <v>27</v>
      </c>
      <c r="U325" t="s">
        <v>27</v>
      </c>
    </row>
    <row r="326" spans="1:21" x14ac:dyDescent="0.25">
      <c r="A326">
        <v>54.014598540145982</v>
      </c>
      <c r="K326" t="s">
        <v>3742</v>
      </c>
      <c r="L326" t="s">
        <v>3743</v>
      </c>
      <c r="M326" t="s">
        <v>3744</v>
      </c>
      <c r="N326" t="s">
        <v>3745</v>
      </c>
      <c r="O326" t="s">
        <v>3746</v>
      </c>
      <c r="P326">
        <v>-766.79761908242233</v>
      </c>
      <c r="Q326" t="s">
        <v>27</v>
      </c>
      <c r="R326" t="s">
        <v>27</v>
      </c>
      <c r="S326" t="s">
        <v>27</v>
      </c>
      <c r="T326" t="s">
        <v>27</v>
      </c>
      <c r="U326" t="s">
        <v>27</v>
      </c>
    </row>
    <row r="327" spans="1:21" x14ac:dyDescent="0.25">
      <c r="A327">
        <v>56.569343065693431</v>
      </c>
      <c r="K327" t="s">
        <v>3737</v>
      </c>
      <c r="L327" t="s">
        <v>3738</v>
      </c>
      <c r="M327" t="s">
        <v>3739</v>
      </c>
      <c r="N327" t="s">
        <v>3740</v>
      </c>
      <c r="O327" t="s">
        <v>3741</v>
      </c>
      <c r="P327">
        <v>-755.833845625859</v>
      </c>
      <c r="Q327" t="s">
        <v>27</v>
      </c>
      <c r="R327" t="s">
        <v>27</v>
      </c>
      <c r="S327" t="s">
        <v>27</v>
      </c>
      <c r="T327" t="s">
        <v>27</v>
      </c>
      <c r="U327" t="s">
        <v>27</v>
      </c>
    </row>
    <row r="328" spans="1:21" x14ac:dyDescent="0.25">
      <c r="A328">
        <v>54.014598540145982</v>
      </c>
      <c r="K328" t="s">
        <v>3732</v>
      </c>
      <c r="L328" t="s">
        <v>3733</v>
      </c>
      <c r="M328" t="s">
        <v>3734</v>
      </c>
      <c r="N328" t="s">
        <v>3735</v>
      </c>
      <c r="O328" t="s">
        <v>3736</v>
      </c>
      <c r="P328">
        <v>-757.67053589286002</v>
      </c>
      <c r="Q328" t="s">
        <v>27</v>
      </c>
      <c r="R328" t="s">
        <v>27</v>
      </c>
      <c r="S328" t="s">
        <v>27</v>
      </c>
      <c r="T328" t="s">
        <v>27</v>
      </c>
      <c r="U328" t="s">
        <v>27</v>
      </c>
    </row>
    <row r="329" spans="1:21" x14ac:dyDescent="0.25">
      <c r="A329">
        <v>54.014598540145982</v>
      </c>
      <c r="K329" t="s">
        <v>3727</v>
      </c>
      <c r="L329" t="s">
        <v>3728</v>
      </c>
      <c r="M329" t="s">
        <v>3729</v>
      </c>
      <c r="N329" t="s">
        <v>3730</v>
      </c>
      <c r="O329" t="s">
        <v>3731</v>
      </c>
      <c r="P329">
        <v>-769.64120653863586</v>
      </c>
      <c r="Q329" t="s">
        <v>27</v>
      </c>
      <c r="R329" t="s">
        <v>27</v>
      </c>
      <c r="S329" t="s">
        <v>27</v>
      </c>
      <c r="T329" t="s">
        <v>27</v>
      </c>
      <c r="U329" t="s">
        <v>27</v>
      </c>
    </row>
    <row r="330" spans="1:21" x14ac:dyDescent="0.25">
      <c r="A330">
        <v>54.014598540145982</v>
      </c>
      <c r="K330" t="s">
        <v>3722</v>
      </c>
      <c r="L330" t="s">
        <v>3723</v>
      </c>
      <c r="M330" t="s">
        <v>3724</v>
      </c>
      <c r="N330" t="s">
        <v>3725</v>
      </c>
      <c r="O330" t="s">
        <v>3726</v>
      </c>
      <c r="P330">
        <v>-763.93531768729042</v>
      </c>
      <c r="Q330" t="s">
        <v>27</v>
      </c>
      <c r="R330" t="s">
        <v>27</v>
      </c>
      <c r="S330" t="s">
        <v>27</v>
      </c>
      <c r="T330" t="s">
        <v>27</v>
      </c>
      <c r="U330" t="s">
        <v>27</v>
      </c>
    </row>
    <row r="331" spans="1:21" x14ac:dyDescent="0.25">
      <c r="A331">
        <v>54.014598540145982</v>
      </c>
      <c r="K331" t="s">
        <v>3717</v>
      </c>
      <c r="L331" t="s">
        <v>3718</v>
      </c>
      <c r="M331" t="s">
        <v>3719</v>
      </c>
      <c r="N331" t="s">
        <v>3720</v>
      </c>
      <c r="O331" t="s">
        <v>3721</v>
      </c>
      <c r="P331">
        <v>-777.5172395160763</v>
      </c>
      <c r="Q331" t="s">
        <v>27</v>
      </c>
      <c r="R331" t="s">
        <v>27</v>
      </c>
      <c r="S331" t="s">
        <v>27</v>
      </c>
      <c r="T331" t="s">
        <v>27</v>
      </c>
      <c r="U331" t="s">
        <v>27</v>
      </c>
    </row>
    <row r="332" spans="1:21" x14ac:dyDescent="0.25">
      <c r="A332">
        <v>54.014598540145982</v>
      </c>
      <c r="K332" t="s">
        <v>3712</v>
      </c>
      <c r="L332" t="s">
        <v>3713</v>
      </c>
      <c r="M332" t="s">
        <v>3714</v>
      </c>
      <c r="N332" t="s">
        <v>3715</v>
      </c>
      <c r="O332" t="s">
        <v>3716</v>
      </c>
      <c r="P332">
        <v>-765.35696303699785</v>
      </c>
      <c r="Q332" t="s">
        <v>27</v>
      </c>
      <c r="R332" t="s">
        <v>27</v>
      </c>
      <c r="S332" t="s">
        <v>27</v>
      </c>
      <c r="T332" t="s">
        <v>27</v>
      </c>
      <c r="U332" t="s">
        <v>27</v>
      </c>
    </row>
    <row r="333" spans="1:21" x14ac:dyDescent="0.25">
      <c r="A333">
        <v>55.839416058394164</v>
      </c>
      <c r="K333" t="s">
        <v>3707</v>
      </c>
      <c r="L333" t="s">
        <v>3708</v>
      </c>
      <c r="M333" t="s">
        <v>3709</v>
      </c>
      <c r="N333" t="s">
        <v>3710</v>
      </c>
      <c r="O333" t="s">
        <v>3711</v>
      </c>
      <c r="P333">
        <v>-760.68758027083504</v>
      </c>
      <c r="Q333" t="s">
        <v>27</v>
      </c>
      <c r="R333" t="s">
        <v>27</v>
      </c>
      <c r="S333" t="s">
        <v>27</v>
      </c>
      <c r="T333" t="s">
        <v>27</v>
      </c>
      <c r="U333" t="s">
        <v>27</v>
      </c>
    </row>
    <row r="334" spans="1:21" x14ac:dyDescent="0.25">
      <c r="A334">
        <v>55.839416058394164</v>
      </c>
      <c r="K334" t="s">
        <v>3702</v>
      </c>
      <c r="L334" t="s">
        <v>3703</v>
      </c>
      <c r="M334" t="s">
        <v>3704</v>
      </c>
      <c r="N334" t="s">
        <v>3705</v>
      </c>
      <c r="O334" t="s">
        <v>3706</v>
      </c>
      <c r="P334">
        <v>-762.1745013249938</v>
      </c>
      <c r="Q334" t="s">
        <v>27</v>
      </c>
      <c r="R334" t="s">
        <v>27</v>
      </c>
      <c r="S334" t="s">
        <v>27</v>
      </c>
      <c r="T334" t="s">
        <v>27</v>
      </c>
      <c r="U334" t="s">
        <v>27</v>
      </c>
    </row>
    <row r="335" spans="1:21" x14ac:dyDescent="0.25">
      <c r="A335">
        <v>54.014598540145982</v>
      </c>
      <c r="K335" t="s">
        <v>3697</v>
      </c>
      <c r="L335" t="s">
        <v>3698</v>
      </c>
      <c r="M335" t="s">
        <v>3699</v>
      </c>
      <c r="N335" t="s">
        <v>3700</v>
      </c>
      <c r="O335" t="s">
        <v>3701</v>
      </c>
      <c r="P335">
        <v>-768.22591780843322</v>
      </c>
      <c r="Q335" t="s">
        <v>27</v>
      </c>
      <c r="R335" t="s">
        <v>27</v>
      </c>
      <c r="S335" t="s">
        <v>27</v>
      </c>
      <c r="T335" t="s">
        <v>27</v>
      </c>
      <c r="U335" t="s">
        <v>27</v>
      </c>
    </row>
    <row r="336" spans="1:21" x14ac:dyDescent="0.25">
      <c r="A336">
        <v>54.014598540145982</v>
      </c>
      <c r="K336" t="s">
        <v>3692</v>
      </c>
      <c r="L336" t="s">
        <v>3693</v>
      </c>
      <c r="M336" t="s">
        <v>3694</v>
      </c>
      <c r="N336" t="s">
        <v>3695</v>
      </c>
      <c r="O336" t="s">
        <v>3696</v>
      </c>
      <c r="P336">
        <v>-766.18095373222457</v>
      </c>
      <c r="Q336" t="s">
        <v>27</v>
      </c>
      <c r="R336" t="s">
        <v>27</v>
      </c>
      <c r="S336" t="s">
        <v>27</v>
      </c>
      <c r="T336" t="s">
        <v>27</v>
      </c>
      <c r="U336" t="s">
        <v>27</v>
      </c>
    </row>
    <row r="337" spans="1:21" x14ac:dyDescent="0.25">
      <c r="A337">
        <v>57.299270072992705</v>
      </c>
      <c r="K337" t="s">
        <v>3687</v>
      </c>
      <c r="L337" t="s">
        <v>3688</v>
      </c>
      <c r="M337" t="s">
        <v>3689</v>
      </c>
      <c r="N337" t="s">
        <v>3690</v>
      </c>
      <c r="O337" t="s">
        <v>3691</v>
      </c>
      <c r="P337">
        <v>-757.67293520649559</v>
      </c>
      <c r="Q337" t="s">
        <v>27</v>
      </c>
      <c r="R337" t="s">
        <v>27</v>
      </c>
      <c r="S337" t="s">
        <v>27</v>
      </c>
      <c r="T337" t="s">
        <v>27</v>
      </c>
      <c r="U337" t="s">
        <v>27</v>
      </c>
    </row>
    <row r="338" spans="1:21" x14ac:dyDescent="0.25">
      <c r="A338">
        <v>56.569343065693431</v>
      </c>
      <c r="K338" t="s">
        <v>3682</v>
      </c>
      <c r="L338" t="s">
        <v>3683</v>
      </c>
      <c r="M338" t="s">
        <v>3684</v>
      </c>
      <c r="N338" t="s">
        <v>3685</v>
      </c>
      <c r="O338" t="s">
        <v>3686</v>
      </c>
      <c r="P338">
        <v>-757.78774871241728</v>
      </c>
      <c r="Q338" t="s">
        <v>27</v>
      </c>
      <c r="R338" t="s">
        <v>27</v>
      </c>
      <c r="S338" t="s">
        <v>27</v>
      </c>
      <c r="T338" t="s">
        <v>27</v>
      </c>
      <c r="U338" t="s">
        <v>27</v>
      </c>
    </row>
    <row r="339" spans="1:21" x14ac:dyDescent="0.25">
      <c r="A339">
        <v>56.934306569343065</v>
      </c>
      <c r="K339" t="s">
        <v>3677</v>
      </c>
      <c r="L339" t="s">
        <v>3678</v>
      </c>
      <c r="M339" t="s">
        <v>3679</v>
      </c>
      <c r="N339" t="s">
        <v>3680</v>
      </c>
      <c r="O339" t="s">
        <v>3681</v>
      </c>
      <c r="P339">
        <v>-757.41571546629575</v>
      </c>
      <c r="Q339" t="s">
        <v>27</v>
      </c>
      <c r="R339" t="s">
        <v>27</v>
      </c>
      <c r="S339" t="s">
        <v>27</v>
      </c>
      <c r="T339" t="s">
        <v>27</v>
      </c>
      <c r="U339" t="s">
        <v>27</v>
      </c>
    </row>
    <row r="340" spans="1:21" x14ac:dyDescent="0.25">
      <c r="A340">
        <v>55.474452554744524</v>
      </c>
      <c r="K340" t="s">
        <v>3672</v>
      </c>
      <c r="L340" t="s">
        <v>3673</v>
      </c>
      <c r="M340" t="s">
        <v>3674</v>
      </c>
      <c r="N340" t="s">
        <v>3675</v>
      </c>
      <c r="O340" t="s">
        <v>3676</v>
      </c>
      <c r="P340">
        <v>-763.1186354170618</v>
      </c>
      <c r="Q340" t="s">
        <v>27</v>
      </c>
      <c r="R340" t="s">
        <v>27</v>
      </c>
      <c r="S340" t="s">
        <v>27</v>
      </c>
      <c r="T340" t="s">
        <v>27</v>
      </c>
      <c r="U340" t="s">
        <v>27</v>
      </c>
    </row>
    <row r="341" spans="1:21" x14ac:dyDescent="0.25">
      <c r="A341">
        <v>54.014598540145982</v>
      </c>
      <c r="K341" t="s">
        <v>3667</v>
      </c>
      <c r="L341" t="s">
        <v>3668</v>
      </c>
      <c r="M341" t="s">
        <v>3669</v>
      </c>
      <c r="N341" t="s">
        <v>3670</v>
      </c>
      <c r="O341" t="s">
        <v>3671</v>
      </c>
      <c r="P341">
        <v>-768.16546483192815</v>
      </c>
      <c r="Q341" t="s">
        <v>27</v>
      </c>
      <c r="R341" t="s">
        <v>27</v>
      </c>
      <c r="S341" t="s">
        <v>27</v>
      </c>
      <c r="T341" t="s">
        <v>27</v>
      </c>
      <c r="U341" t="s">
        <v>27</v>
      </c>
    </row>
    <row r="342" spans="1:21" x14ac:dyDescent="0.25">
      <c r="A342">
        <v>54.014598540145982</v>
      </c>
      <c r="K342" t="s">
        <v>3662</v>
      </c>
      <c r="L342" t="s">
        <v>3663</v>
      </c>
      <c r="M342" t="s">
        <v>3664</v>
      </c>
      <c r="N342" t="s">
        <v>3665</v>
      </c>
      <c r="O342" t="s">
        <v>3666</v>
      </c>
      <c r="P342">
        <v>-762.07458834735905</v>
      </c>
      <c r="Q342" t="s">
        <v>27</v>
      </c>
      <c r="R342" t="s">
        <v>27</v>
      </c>
      <c r="S342" t="s">
        <v>27</v>
      </c>
      <c r="T342" t="s">
        <v>27</v>
      </c>
      <c r="U342" t="s">
        <v>27</v>
      </c>
    </row>
    <row r="343" spans="1:21" x14ac:dyDescent="0.25">
      <c r="A343">
        <v>59.12408759124088</v>
      </c>
      <c r="K343" t="s">
        <v>3657</v>
      </c>
      <c r="L343" t="s">
        <v>3658</v>
      </c>
      <c r="M343" t="s">
        <v>3659</v>
      </c>
      <c r="N343" t="s">
        <v>3660</v>
      </c>
      <c r="O343" t="s">
        <v>3661</v>
      </c>
      <c r="P343">
        <v>-755.89214287616187</v>
      </c>
      <c r="Q343" t="s">
        <v>27</v>
      </c>
      <c r="R343" t="s">
        <v>27</v>
      </c>
      <c r="S343" t="s">
        <v>27</v>
      </c>
      <c r="T343" t="s">
        <v>27</v>
      </c>
      <c r="U343" t="s">
        <v>27</v>
      </c>
    </row>
    <row r="344" spans="1:21" x14ac:dyDescent="0.25">
      <c r="A344">
        <v>56.20437956204379</v>
      </c>
      <c r="K344" t="s">
        <v>3652</v>
      </c>
      <c r="L344" t="s">
        <v>3653</v>
      </c>
      <c r="M344" t="s">
        <v>3654</v>
      </c>
      <c r="N344" t="s">
        <v>3655</v>
      </c>
      <c r="O344" t="s">
        <v>3656</v>
      </c>
      <c r="P344">
        <v>-765.25702306042297</v>
      </c>
      <c r="Q344" t="s">
        <v>27</v>
      </c>
      <c r="R344" t="s">
        <v>27</v>
      </c>
      <c r="S344" t="s">
        <v>27</v>
      </c>
      <c r="T344" t="s">
        <v>27</v>
      </c>
      <c r="U344" t="s">
        <v>27</v>
      </c>
    </row>
    <row r="345" spans="1:21" x14ac:dyDescent="0.25">
      <c r="A345">
        <v>56.934306569343065</v>
      </c>
      <c r="K345" t="s">
        <v>3647</v>
      </c>
      <c r="L345" t="s">
        <v>3648</v>
      </c>
      <c r="M345" t="s">
        <v>3649</v>
      </c>
      <c r="N345" t="s">
        <v>3650</v>
      </c>
      <c r="O345" t="s">
        <v>3651</v>
      </c>
      <c r="P345">
        <v>-761.48419803452123</v>
      </c>
      <c r="Q345" t="s">
        <v>27</v>
      </c>
      <c r="R345" t="s">
        <v>27</v>
      </c>
      <c r="S345" t="s">
        <v>27</v>
      </c>
      <c r="T345" t="s">
        <v>27</v>
      </c>
      <c r="U345" t="s">
        <v>27</v>
      </c>
    </row>
    <row r="346" spans="1:21" x14ac:dyDescent="0.25">
      <c r="A346">
        <v>54.014598540145982</v>
      </c>
      <c r="K346" t="s">
        <v>3642</v>
      </c>
      <c r="L346" t="s">
        <v>3643</v>
      </c>
      <c r="M346" t="s">
        <v>3644</v>
      </c>
      <c r="N346" t="s">
        <v>3645</v>
      </c>
      <c r="O346" t="s">
        <v>3646</v>
      </c>
      <c r="P346">
        <v>-762.01303612780112</v>
      </c>
      <c r="Q346" t="s">
        <v>27</v>
      </c>
      <c r="R346" t="s">
        <v>27</v>
      </c>
      <c r="S346" t="s">
        <v>27</v>
      </c>
      <c r="T346" t="s">
        <v>27</v>
      </c>
      <c r="U346" t="s">
        <v>27</v>
      </c>
    </row>
    <row r="347" spans="1:21" x14ac:dyDescent="0.25">
      <c r="A347">
        <v>54.014598540145982</v>
      </c>
      <c r="K347" t="s">
        <v>3637</v>
      </c>
      <c r="L347" t="s">
        <v>3638</v>
      </c>
      <c r="M347" t="s">
        <v>3639</v>
      </c>
      <c r="N347" t="s">
        <v>3640</v>
      </c>
      <c r="O347" t="s">
        <v>3641</v>
      </c>
      <c r="P347">
        <v>-766.38984997918726</v>
      </c>
      <c r="Q347" t="s">
        <v>27</v>
      </c>
      <c r="R347" t="s">
        <v>27</v>
      </c>
      <c r="S347" t="s">
        <v>27</v>
      </c>
      <c r="T347" t="s">
        <v>27</v>
      </c>
      <c r="U347" t="s">
        <v>27</v>
      </c>
    </row>
    <row r="348" spans="1:21" x14ac:dyDescent="0.25">
      <c r="A348">
        <v>54.014598540145982</v>
      </c>
      <c r="K348" t="s">
        <v>3632</v>
      </c>
      <c r="L348" t="s">
        <v>3633</v>
      </c>
      <c r="M348" t="s">
        <v>3634</v>
      </c>
      <c r="N348" t="s">
        <v>3635</v>
      </c>
      <c r="O348" t="s">
        <v>3636</v>
      </c>
      <c r="P348">
        <v>-764.11681067605207</v>
      </c>
      <c r="Q348" t="s">
        <v>27</v>
      </c>
      <c r="R348" t="s">
        <v>27</v>
      </c>
      <c r="S348" t="s">
        <v>27</v>
      </c>
      <c r="T348" t="s">
        <v>27</v>
      </c>
      <c r="U348" t="s">
        <v>27</v>
      </c>
    </row>
    <row r="349" spans="1:21" x14ac:dyDescent="0.25">
      <c r="A349">
        <v>56.934306569343065</v>
      </c>
      <c r="K349" t="s">
        <v>3627</v>
      </c>
      <c r="L349" t="s">
        <v>3628</v>
      </c>
      <c r="M349" t="s">
        <v>3629</v>
      </c>
      <c r="N349" t="s">
        <v>3630</v>
      </c>
      <c r="O349" t="s">
        <v>3631</v>
      </c>
      <c r="P349">
        <v>-760.35345339672892</v>
      </c>
      <c r="Q349" t="s">
        <v>27</v>
      </c>
      <c r="R349" t="s">
        <v>27</v>
      </c>
      <c r="S349" t="s">
        <v>27</v>
      </c>
      <c r="T349" t="s">
        <v>27</v>
      </c>
      <c r="U349" t="s">
        <v>27</v>
      </c>
    </row>
    <row r="350" spans="1:21" x14ac:dyDescent="0.25">
      <c r="A350">
        <v>56.934306569343065</v>
      </c>
      <c r="K350" t="s">
        <v>3622</v>
      </c>
      <c r="L350" t="s">
        <v>3623</v>
      </c>
      <c r="M350" t="s">
        <v>3624</v>
      </c>
      <c r="N350" t="s">
        <v>3625</v>
      </c>
      <c r="O350" t="s">
        <v>3626</v>
      </c>
      <c r="P350">
        <v>-756.02098936578591</v>
      </c>
      <c r="Q350" t="s">
        <v>27</v>
      </c>
      <c r="R350" t="s">
        <v>27</v>
      </c>
      <c r="S350" t="s">
        <v>27</v>
      </c>
      <c r="T350" t="s">
        <v>27</v>
      </c>
      <c r="U350" t="s">
        <v>27</v>
      </c>
    </row>
    <row r="351" spans="1:21" x14ac:dyDescent="0.25">
      <c r="A351">
        <v>56.20437956204379</v>
      </c>
      <c r="K351" t="s">
        <v>3617</v>
      </c>
      <c r="L351" t="s">
        <v>3618</v>
      </c>
      <c r="M351" t="s">
        <v>3619</v>
      </c>
      <c r="N351" t="s">
        <v>3620</v>
      </c>
      <c r="O351" t="s">
        <v>3621</v>
      </c>
      <c r="P351">
        <v>-766.3648924003453</v>
      </c>
      <c r="Q351" t="s">
        <v>27</v>
      </c>
      <c r="R351" t="s">
        <v>27</v>
      </c>
      <c r="S351" t="s">
        <v>27</v>
      </c>
      <c r="T351" t="s">
        <v>27</v>
      </c>
      <c r="U351" t="s">
        <v>27</v>
      </c>
    </row>
    <row r="352" spans="1:21" x14ac:dyDescent="0.25">
      <c r="A352">
        <v>54.014598540145982</v>
      </c>
      <c r="K352" t="s">
        <v>3612</v>
      </c>
      <c r="L352" t="s">
        <v>3613</v>
      </c>
      <c r="M352" t="s">
        <v>3614</v>
      </c>
      <c r="N352" t="s">
        <v>3615</v>
      </c>
      <c r="O352" t="s">
        <v>3616</v>
      </c>
      <c r="P352">
        <v>-766.78974358138032</v>
      </c>
      <c r="Q352" t="s">
        <v>27</v>
      </c>
      <c r="R352" t="s">
        <v>27</v>
      </c>
      <c r="S352" t="s">
        <v>27</v>
      </c>
      <c r="T352" t="s">
        <v>27</v>
      </c>
      <c r="U352" t="s">
        <v>27</v>
      </c>
    </row>
    <row r="353" spans="1:21" x14ac:dyDescent="0.25">
      <c r="A353">
        <v>55.474452554744524</v>
      </c>
      <c r="K353" t="s">
        <v>3607</v>
      </c>
      <c r="L353" t="s">
        <v>3608</v>
      </c>
      <c r="M353" t="s">
        <v>3609</v>
      </c>
      <c r="N353" t="s">
        <v>3610</v>
      </c>
      <c r="O353" t="s">
        <v>3611</v>
      </c>
      <c r="P353">
        <v>-769.68665656910969</v>
      </c>
      <c r="Q353" t="s">
        <v>27</v>
      </c>
      <c r="R353" t="s">
        <v>27</v>
      </c>
      <c r="S353" t="s">
        <v>27</v>
      </c>
      <c r="T353" t="s">
        <v>27</v>
      </c>
      <c r="U353" t="s">
        <v>27</v>
      </c>
    </row>
    <row r="354" spans="1:21" x14ac:dyDescent="0.25">
      <c r="A354">
        <v>61.313868613138688</v>
      </c>
      <c r="K354" t="s">
        <v>3602</v>
      </c>
      <c r="L354" t="s">
        <v>3603</v>
      </c>
      <c r="M354" t="s">
        <v>3604</v>
      </c>
      <c r="N354" t="s">
        <v>3605</v>
      </c>
      <c r="O354" t="s">
        <v>3606</v>
      </c>
      <c r="P354">
        <v>-750.25136808071466</v>
      </c>
      <c r="Q354" t="s">
        <v>27</v>
      </c>
      <c r="R354" t="s">
        <v>27</v>
      </c>
      <c r="S354" t="s">
        <v>27</v>
      </c>
      <c r="T354" t="s">
        <v>27</v>
      </c>
      <c r="U354" t="s">
        <v>27</v>
      </c>
    </row>
    <row r="355" spans="1:21" x14ac:dyDescent="0.25">
      <c r="A355">
        <v>54.014598540145982</v>
      </c>
      <c r="K355" t="s">
        <v>3597</v>
      </c>
      <c r="L355" t="s">
        <v>3598</v>
      </c>
      <c r="M355" t="s">
        <v>3599</v>
      </c>
      <c r="N355" t="s">
        <v>3600</v>
      </c>
      <c r="O355" t="s">
        <v>3601</v>
      </c>
      <c r="P355">
        <v>-764.33393778491018</v>
      </c>
      <c r="Q355" t="s">
        <v>27</v>
      </c>
      <c r="R355" t="s">
        <v>27</v>
      </c>
      <c r="S355" t="s">
        <v>27</v>
      </c>
      <c r="T355" t="s">
        <v>27</v>
      </c>
      <c r="U355" t="s">
        <v>27</v>
      </c>
    </row>
    <row r="356" spans="1:21" x14ac:dyDescent="0.25">
      <c r="A356">
        <v>54.014598540145982</v>
      </c>
      <c r="K356" t="s">
        <v>3592</v>
      </c>
      <c r="L356" t="s">
        <v>3593</v>
      </c>
      <c r="M356" t="s">
        <v>3594</v>
      </c>
      <c r="N356" t="s">
        <v>3595</v>
      </c>
      <c r="O356" t="s">
        <v>3596</v>
      </c>
      <c r="P356">
        <v>-767.98762079429798</v>
      </c>
      <c r="Q356" t="s">
        <v>27</v>
      </c>
      <c r="R356" t="s">
        <v>27</v>
      </c>
      <c r="S356" t="s">
        <v>27</v>
      </c>
      <c r="T356" t="s">
        <v>27</v>
      </c>
      <c r="U356" t="s">
        <v>27</v>
      </c>
    </row>
    <row r="357" spans="1:21" x14ac:dyDescent="0.25">
      <c r="A357">
        <v>55.839416058394164</v>
      </c>
      <c r="K357" t="s">
        <v>3587</v>
      </c>
      <c r="L357" t="s">
        <v>3588</v>
      </c>
      <c r="M357" t="s">
        <v>3589</v>
      </c>
      <c r="N357" t="s">
        <v>3590</v>
      </c>
      <c r="O357" t="s">
        <v>3591</v>
      </c>
      <c r="P357">
        <v>-762.40715379792221</v>
      </c>
      <c r="Q357" t="s">
        <v>27</v>
      </c>
      <c r="R357" t="s">
        <v>27</v>
      </c>
      <c r="S357" t="s">
        <v>27</v>
      </c>
      <c r="T357" t="s">
        <v>27</v>
      </c>
      <c r="U357" t="s">
        <v>27</v>
      </c>
    </row>
    <row r="358" spans="1:21" x14ac:dyDescent="0.25">
      <c r="A358">
        <v>54.014598540145982</v>
      </c>
      <c r="K358" t="s">
        <v>3582</v>
      </c>
      <c r="L358" t="s">
        <v>3583</v>
      </c>
      <c r="M358" t="s">
        <v>3584</v>
      </c>
      <c r="N358" t="s">
        <v>3585</v>
      </c>
      <c r="O358" t="s">
        <v>3586</v>
      </c>
      <c r="P358">
        <v>-764.6033253445853</v>
      </c>
      <c r="Q358" t="s">
        <v>27</v>
      </c>
      <c r="R358" t="s">
        <v>27</v>
      </c>
      <c r="S358" t="s">
        <v>27</v>
      </c>
      <c r="T358" t="s">
        <v>27</v>
      </c>
      <c r="U358" t="s">
        <v>27</v>
      </c>
    </row>
    <row r="359" spans="1:21" x14ac:dyDescent="0.25">
      <c r="A359">
        <v>54.014598540145982</v>
      </c>
      <c r="K359" t="s">
        <v>3577</v>
      </c>
      <c r="L359" t="s">
        <v>3578</v>
      </c>
      <c r="M359" t="s">
        <v>3579</v>
      </c>
      <c r="N359" t="s">
        <v>3580</v>
      </c>
      <c r="O359" t="s">
        <v>3581</v>
      </c>
      <c r="P359">
        <v>-770.43426570729378</v>
      </c>
      <c r="Q359" t="s">
        <v>27</v>
      </c>
      <c r="R359" t="s">
        <v>27</v>
      </c>
      <c r="S359" t="s">
        <v>27</v>
      </c>
      <c r="T359" t="s">
        <v>27</v>
      </c>
      <c r="U359" t="s">
        <v>27</v>
      </c>
    </row>
    <row r="360" spans="1:21" x14ac:dyDescent="0.25">
      <c r="A360">
        <v>54.014598540145982</v>
      </c>
      <c r="K360" t="s">
        <v>3572</v>
      </c>
      <c r="L360" t="s">
        <v>3573</v>
      </c>
      <c r="M360" t="s">
        <v>3574</v>
      </c>
      <c r="N360" t="s">
        <v>3575</v>
      </c>
      <c r="O360" t="s">
        <v>3576</v>
      </c>
      <c r="P360">
        <v>-766.3328270422212</v>
      </c>
      <c r="Q360" t="s">
        <v>27</v>
      </c>
      <c r="R360" t="s">
        <v>27</v>
      </c>
      <c r="S360" t="s">
        <v>27</v>
      </c>
      <c r="T360" t="s">
        <v>27</v>
      </c>
      <c r="U360" t="s">
        <v>27</v>
      </c>
    </row>
    <row r="361" spans="1:21" x14ac:dyDescent="0.25">
      <c r="A361">
        <v>56.934306569343065</v>
      </c>
      <c r="K361" t="s">
        <v>3567</v>
      </c>
      <c r="L361" t="s">
        <v>3568</v>
      </c>
      <c r="M361" t="s">
        <v>3569</v>
      </c>
      <c r="N361" t="s">
        <v>3570</v>
      </c>
      <c r="O361" t="s">
        <v>3571</v>
      </c>
      <c r="P361">
        <v>-760.72590086457217</v>
      </c>
      <c r="Q361" t="s">
        <v>27</v>
      </c>
      <c r="R361" t="s">
        <v>27</v>
      </c>
      <c r="S361" t="s">
        <v>27</v>
      </c>
      <c r="T361" t="s">
        <v>27</v>
      </c>
      <c r="U361" t="s">
        <v>27</v>
      </c>
    </row>
    <row r="362" spans="1:21" x14ac:dyDescent="0.25">
      <c r="A362">
        <v>54.014598540145982</v>
      </c>
      <c r="K362" t="s">
        <v>3562</v>
      </c>
      <c r="L362" t="s">
        <v>3563</v>
      </c>
      <c r="M362" t="s">
        <v>3564</v>
      </c>
      <c r="N362" t="s">
        <v>3565</v>
      </c>
      <c r="O362" t="s">
        <v>3566</v>
      </c>
      <c r="P362">
        <v>-765.1833073670133</v>
      </c>
      <c r="Q362" t="s">
        <v>27</v>
      </c>
      <c r="R362" t="s">
        <v>27</v>
      </c>
      <c r="S362" t="s">
        <v>27</v>
      </c>
      <c r="T362" t="s">
        <v>27</v>
      </c>
      <c r="U362" t="s">
        <v>27</v>
      </c>
    </row>
    <row r="363" spans="1:21" x14ac:dyDescent="0.25">
      <c r="A363">
        <v>56.569343065693431</v>
      </c>
      <c r="K363" t="s">
        <v>3557</v>
      </c>
      <c r="L363" t="s">
        <v>3558</v>
      </c>
      <c r="M363" t="s">
        <v>3559</v>
      </c>
      <c r="N363" t="s">
        <v>3560</v>
      </c>
      <c r="O363" t="s">
        <v>3561</v>
      </c>
      <c r="P363">
        <v>-758.05618428069852</v>
      </c>
      <c r="Q363" t="s">
        <v>27</v>
      </c>
      <c r="R363" t="s">
        <v>27</v>
      </c>
      <c r="S363" t="s">
        <v>27</v>
      </c>
      <c r="T363" t="s">
        <v>27</v>
      </c>
      <c r="U363" t="s">
        <v>27</v>
      </c>
    </row>
    <row r="364" spans="1:21" x14ac:dyDescent="0.25">
      <c r="A364">
        <v>54.014598540145982</v>
      </c>
      <c r="K364" t="s">
        <v>3552</v>
      </c>
      <c r="L364" t="s">
        <v>3553</v>
      </c>
      <c r="M364" t="s">
        <v>3554</v>
      </c>
      <c r="N364" t="s">
        <v>3555</v>
      </c>
      <c r="O364" t="s">
        <v>3556</v>
      </c>
      <c r="P364">
        <v>-766.01528423114542</v>
      </c>
      <c r="Q364" t="s">
        <v>27</v>
      </c>
      <c r="R364" t="s">
        <v>27</v>
      </c>
      <c r="S364" t="s">
        <v>27</v>
      </c>
      <c r="T364" t="s">
        <v>27</v>
      </c>
      <c r="U364" t="s">
        <v>27</v>
      </c>
    </row>
    <row r="365" spans="1:21" x14ac:dyDescent="0.25">
      <c r="A365">
        <v>54.014598540145982</v>
      </c>
      <c r="K365" t="s">
        <v>3547</v>
      </c>
      <c r="L365" t="s">
        <v>3548</v>
      </c>
      <c r="M365" t="s">
        <v>3549</v>
      </c>
      <c r="N365" t="s">
        <v>3550</v>
      </c>
      <c r="O365" t="s">
        <v>3551</v>
      </c>
      <c r="P365">
        <v>-763.26286254914783</v>
      </c>
      <c r="Q365" t="s">
        <v>27</v>
      </c>
      <c r="R365" t="s">
        <v>27</v>
      </c>
      <c r="S365" t="s">
        <v>27</v>
      </c>
      <c r="T365" t="s">
        <v>27</v>
      </c>
      <c r="U365" t="s">
        <v>27</v>
      </c>
    </row>
    <row r="366" spans="1:21" x14ac:dyDescent="0.25">
      <c r="A366">
        <v>54.014598540145982</v>
      </c>
      <c r="K366" t="s">
        <v>3542</v>
      </c>
      <c r="L366" t="s">
        <v>3543</v>
      </c>
      <c r="M366" t="s">
        <v>3544</v>
      </c>
      <c r="N366" t="s">
        <v>3545</v>
      </c>
      <c r="O366" t="s">
        <v>3546</v>
      </c>
      <c r="P366">
        <v>-763.11911623277183</v>
      </c>
      <c r="Q366" t="s">
        <v>27</v>
      </c>
      <c r="R366" t="s">
        <v>27</v>
      </c>
      <c r="S366" t="s">
        <v>27</v>
      </c>
      <c r="T366" t="s">
        <v>27</v>
      </c>
      <c r="U366" t="s">
        <v>27</v>
      </c>
    </row>
    <row r="367" spans="1:21" x14ac:dyDescent="0.25">
      <c r="A367">
        <v>54.014598540145982</v>
      </c>
      <c r="K367" t="s">
        <v>3537</v>
      </c>
      <c r="L367" t="s">
        <v>3538</v>
      </c>
      <c r="M367" t="s">
        <v>3539</v>
      </c>
      <c r="N367" t="s">
        <v>3540</v>
      </c>
      <c r="O367" t="s">
        <v>3541</v>
      </c>
      <c r="P367">
        <v>-768.75548075052234</v>
      </c>
      <c r="Q367" t="s">
        <v>27</v>
      </c>
      <c r="R367" t="s">
        <v>27</v>
      </c>
      <c r="S367" t="s">
        <v>27</v>
      </c>
      <c r="T367" t="s">
        <v>27</v>
      </c>
      <c r="U367" t="s">
        <v>27</v>
      </c>
    </row>
    <row r="368" spans="1:21" x14ac:dyDescent="0.25">
      <c r="A368">
        <v>54.014598540145982</v>
      </c>
      <c r="K368" t="s">
        <v>3532</v>
      </c>
      <c r="L368" t="s">
        <v>3533</v>
      </c>
      <c r="M368" t="s">
        <v>3534</v>
      </c>
      <c r="N368" t="s">
        <v>3535</v>
      </c>
      <c r="O368" t="s">
        <v>3536</v>
      </c>
      <c r="P368">
        <v>-769.56457702366004</v>
      </c>
      <c r="Q368" t="s">
        <v>27</v>
      </c>
      <c r="R368" t="s">
        <v>27</v>
      </c>
      <c r="S368" t="s">
        <v>27</v>
      </c>
      <c r="T368" t="s">
        <v>27</v>
      </c>
      <c r="U368" t="s">
        <v>27</v>
      </c>
    </row>
    <row r="369" spans="1:21" x14ac:dyDescent="0.25">
      <c r="A369">
        <v>56.569343065693431</v>
      </c>
      <c r="K369" t="s">
        <v>3527</v>
      </c>
      <c r="L369" t="s">
        <v>3528</v>
      </c>
      <c r="M369" t="s">
        <v>3529</v>
      </c>
      <c r="N369" t="s">
        <v>3530</v>
      </c>
      <c r="O369" t="s">
        <v>3531</v>
      </c>
      <c r="P369">
        <v>-747.98545737830273</v>
      </c>
      <c r="Q369" t="s">
        <v>27</v>
      </c>
      <c r="R369" t="s">
        <v>27</v>
      </c>
      <c r="S369" t="s">
        <v>27</v>
      </c>
      <c r="T369" t="s">
        <v>27</v>
      </c>
      <c r="U369" t="s">
        <v>27</v>
      </c>
    </row>
    <row r="370" spans="1:21" x14ac:dyDescent="0.25">
      <c r="A370">
        <v>56.934306569343065</v>
      </c>
      <c r="K370" t="s">
        <v>3522</v>
      </c>
      <c r="L370" t="s">
        <v>3523</v>
      </c>
      <c r="M370" t="s">
        <v>3524</v>
      </c>
      <c r="N370" t="s">
        <v>3525</v>
      </c>
      <c r="O370" t="s">
        <v>3526</v>
      </c>
      <c r="P370">
        <v>-753.60301129590334</v>
      </c>
      <c r="Q370" t="s">
        <v>27</v>
      </c>
      <c r="R370" t="s">
        <v>27</v>
      </c>
      <c r="S370" t="s">
        <v>27</v>
      </c>
      <c r="T370" t="s">
        <v>27</v>
      </c>
      <c r="U370" t="s">
        <v>27</v>
      </c>
    </row>
    <row r="371" spans="1:21" x14ac:dyDescent="0.25">
      <c r="A371">
        <v>54.014598540145982</v>
      </c>
      <c r="K371" t="s">
        <v>3517</v>
      </c>
      <c r="L371" t="s">
        <v>3518</v>
      </c>
      <c r="M371" t="s">
        <v>3519</v>
      </c>
      <c r="N371" t="s">
        <v>3520</v>
      </c>
      <c r="O371" t="s">
        <v>3521</v>
      </c>
      <c r="P371">
        <v>-761.31431449992181</v>
      </c>
      <c r="Q371" t="s">
        <v>27</v>
      </c>
      <c r="R371" t="s">
        <v>27</v>
      </c>
      <c r="S371" t="s">
        <v>27</v>
      </c>
      <c r="T371" t="s">
        <v>27</v>
      </c>
      <c r="U371" t="s">
        <v>27</v>
      </c>
    </row>
    <row r="372" spans="1:21" x14ac:dyDescent="0.25">
      <c r="A372">
        <v>58.029197080291972</v>
      </c>
      <c r="K372" t="s">
        <v>3512</v>
      </c>
      <c r="L372" t="s">
        <v>3513</v>
      </c>
      <c r="M372" t="s">
        <v>3514</v>
      </c>
      <c r="N372" t="s">
        <v>3515</v>
      </c>
      <c r="O372" t="s">
        <v>3516</v>
      </c>
      <c r="P372">
        <v>-757.65375708766192</v>
      </c>
      <c r="Q372" t="s">
        <v>27</v>
      </c>
      <c r="R372" t="s">
        <v>27</v>
      </c>
      <c r="S372" t="s">
        <v>27</v>
      </c>
      <c r="T372" t="s">
        <v>27</v>
      </c>
      <c r="U372" t="s">
        <v>27</v>
      </c>
    </row>
    <row r="373" spans="1:21" x14ac:dyDescent="0.25">
      <c r="A373">
        <v>54.014598540145982</v>
      </c>
      <c r="K373" t="s">
        <v>3507</v>
      </c>
      <c r="L373" t="s">
        <v>3508</v>
      </c>
      <c r="M373" t="s">
        <v>3509</v>
      </c>
      <c r="N373" t="s">
        <v>3510</v>
      </c>
      <c r="O373" t="s">
        <v>3511</v>
      </c>
      <c r="P373">
        <v>-762.22706515137043</v>
      </c>
      <c r="Q373" t="s">
        <v>27</v>
      </c>
      <c r="R373" t="s">
        <v>27</v>
      </c>
      <c r="S373" t="s">
        <v>27</v>
      </c>
      <c r="T373" t="s">
        <v>27</v>
      </c>
      <c r="U373" t="s">
        <v>27</v>
      </c>
    </row>
    <row r="374" spans="1:21" x14ac:dyDescent="0.25">
      <c r="A374">
        <v>56.20437956204379</v>
      </c>
      <c r="K374" t="s">
        <v>3502</v>
      </c>
      <c r="L374" t="s">
        <v>3503</v>
      </c>
      <c r="M374" t="s">
        <v>3504</v>
      </c>
      <c r="N374" t="s">
        <v>3505</v>
      </c>
      <c r="O374" t="s">
        <v>3506</v>
      </c>
      <c r="P374">
        <v>-769.07988846410956</v>
      </c>
      <c r="Q374" t="s">
        <v>27</v>
      </c>
      <c r="R374" t="s">
        <v>27</v>
      </c>
      <c r="S374" t="s">
        <v>27</v>
      </c>
      <c r="T374" t="s">
        <v>27</v>
      </c>
      <c r="U374" t="s">
        <v>27</v>
      </c>
    </row>
    <row r="375" spans="1:21" x14ac:dyDescent="0.25">
      <c r="A375">
        <v>56.934306569343065</v>
      </c>
      <c r="K375" t="s">
        <v>3497</v>
      </c>
      <c r="L375" t="s">
        <v>3498</v>
      </c>
      <c r="M375" t="s">
        <v>3499</v>
      </c>
      <c r="N375" t="s">
        <v>3500</v>
      </c>
      <c r="O375" t="s">
        <v>3501</v>
      </c>
      <c r="P375">
        <v>-760.84666665779378</v>
      </c>
      <c r="Q375" t="s">
        <v>27</v>
      </c>
      <c r="R375" t="s">
        <v>27</v>
      </c>
      <c r="S375" t="s">
        <v>27</v>
      </c>
      <c r="T375" t="s">
        <v>27</v>
      </c>
      <c r="U375" t="s">
        <v>27</v>
      </c>
    </row>
    <row r="376" spans="1:21" x14ac:dyDescent="0.25">
      <c r="A376">
        <v>56.934306569343065</v>
      </c>
      <c r="K376" t="s">
        <v>3492</v>
      </c>
      <c r="L376" t="s">
        <v>3493</v>
      </c>
      <c r="M376" t="s">
        <v>3494</v>
      </c>
      <c r="N376" t="s">
        <v>3495</v>
      </c>
      <c r="O376" t="s">
        <v>3496</v>
      </c>
      <c r="P376">
        <v>-748.03746127473869</v>
      </c>
      <c r="Q376" t="s">
        <v>27</v>
      </c>
      <c r="R376" t="s">
        <v>27</v>
      </c>
      <c r="S376" t="s">
        <v>27</v>
      </c>
      <c r="T376" t="s">
        <v>27</v>
      </c>
      <c r="U376" t="s">
        <v>27</v>
      </c>
    </row>
    <row r="377" spans="1:21" x14ac:dyDescent="0.25">
      <c r="A377">
        <v>58.029197080291972</v>
      </c>
      <c r="K377" t="s">
        <v>3487</v>
      </c>
      <c r="L377" t="s">
        <v>3488</v>
      </c>
      <c r="M377" t="s">
        <v>3489</v>
      </c>
      <c r="N377" t="s">
        <v>3490</v>
      </c>
      <c r="O377" t="s">
        <v>3491</v>
      </c>
      <c r="P377">
        <v>-762.75680425265023</v>
      </c>
      <c r="Q377" t="s">
        <v>27</v>
      </c>
      <c r="R377" t="s">
        <v>27</v>
      </c>
      <c r="S377" t="s">
        <v>27</v>
      </c>
      <c r="T377" t="s">
        <v>27</v>
      </c>
      <c r="U377" t="s">
        <v>27</v>
      </c>
    </row>
    <row r="378" spans="1:21" x14ac:dyDescent="0.25">
      <c r="A378">
        <v>56.20437956204379</v>
      </c>
      <c r="K378" t="s">
        <v>3482</v>
      </c>
      <c r="L378" t="s">
        <v>3483</v>
      </c>
      <c r="M378" t="s">
        <v>3484</v>
      </c>
      <c r="N378" t="s">
        <v>3485</v>
      </c>
      <c r="O378" t="s">
        <v>3486</v>
      </c>
      <c r="P378">
        <v>-767.69599510646219</v>
      </c>
      <c r="Q378" t="s">
        <v>27</v>
      </c>
      <c r="R378" t="s">
        <v>27</v>
      </c>
      <c r="S378" t="s">
        <v>27</v>
      </c>
      <c r="T378" t="s">
        <v>27</v>
      </c>
      <c r="U378" t="s">
        <v>27</v>
      </c>
    </row>
    <row r="379" spans="1:21" x14ac:dyDescent="0.25">
      <c r="A379">
        <v>56.934306569343065</v>
      </c>
      <c r="K379" t="s">
        <v>3477</v>
      </c>
      <c r="L379" t="s">
        <v>3478</v>
      </c>
      <c r="M379" t="s">
        <v>3479</v>
      </c>
      <c r="N379" t="s">
        <v>3480</v>
      </c>
      <c r="O379" t="s">
        <v>3481</v>
      </c>
      <c r="P379">
        <v>-761.96927300574339</v>
      </c>
      <c r="Q379" t="s">
        <v>27</v>
      </c>
      <c r="R379" t="s">
        <v>27</v>
      </c>
      <c r="S379" t="s">
        <v>27</v>
      </c>
      <c r="T379" t="s">
        <v>27</v>
      </c>
      <c r="U379" t="s">
        <v>27</v>
      </c>
    </row>
    <row r="380" spans="1:21" x14ac:dyDescent="0.25">
      <c r="A380">
        <v>54.014598540145982</v>
      </c>
      <c r="K380" t="s">
        <v>3472</v>
      </c>
      <c r="L380" t="s">
        <v>3473</v>
      </c>
      <c r="M380" t="s">
        <v>3474</v>
      </c>
      <c r="N380" t="s">
        <v>3475</v>
      </c>
      <c r="O380" t="s">
        <v>3476</v>
      </c>
      <c r="P380">
        <v>-769.68427487384292</v>
      </c>
      <c r="Q380" t="s">
        <v>27</v>
      </c>
      <c r="R380" t="s">
        <v>27</v>
      </c>
      <c r="S380" t="s">
        <v>27</v>
      </c>
      <c r="T380" t="s">
        <v>27</v>
      </c>
      <c r="U380" t="s">
        <v>27</v>
      </c>
    </row>
    <row r="381" spans="1:21" x14ac:dyDescent="0.25">
      <c r="A381">
        <v>55.474452554744524</v>
      </c>
      <c r="K381" t="s">
        <v>3467</v>
      </c>
      <c r="L381" t="s">
        <v>3468</v>
      </c>
      <c r="M381" t="s">
        <v>3469</v>
      </c>
      <c r="N381" t="s">
        <v>3470</v>
      </c>
      <c r="O381" t="s">
        <v>3471</v>
      </c>
      <c r="P381">
        <v>-763.60206124708304</v>
      </c>
      <c r="Q381" t="s">
        <v>27</v>
      </c>
      <c r="R381" t="s">
        <v>27</v>
      </c>
      <c r="S381" t="s">
        <v>27</v>
      </c>
      <c r="T381" t="s">
        <v>27</v>
      </c>
      <c r="U381" t="s">
        <v>27</v>
      </c>
    </row>
    <row r="382" spans="1:21" x14ac:dyDescent="0.25">
      <c r="A382">
        <v>54.014598540145982</v>
      </c>
      <c r="K382" t="s">
        <v>3462</v>
      </c>
      <c r="L382" t="s">
        <v>3463</v>
      </c>
      <c r="M382" t="s">
        <v>3464</v>
      </c>
      <c r="N382" t="s">
        <v>3465</v>
      </c>
      <c r="O382" t="s">
        <v>3466</v>
      </c>
      <c r="P382">
        <v>-774.0670715219909</v>
      </c>
      <c r="Q382" t="s">
        <v>27</v>
      </c>
      <c r="R382" t="s">
        <v>27</v>
      </c>
      <c r="S382" t="s">
        <v>27</v>
      </c>
      <c r="T382" t="s">
        <v>27</v>
      </c>
      <c r="U382" t="s">
        <v>27</v>
      </c>
    </row>
    <row r="383" spans="1:21" x14ac:dyDescent="0.25">
      <c r="A383">
        <v>56.20437956204379</v>
      </c>
      <c r="K383" t="s">
        <v>3457</v>
      </c>
      <c r="L383" t="s">
        <v>3458</v>
      </c>
      <c r="M383" t="s">
        <v>3459</v>
      </c>
      <c r="N383" t="s">
        <v>3460</v>
      </c>
      <c r="O383" t="s">
        <v>3461</v>
      </c>
      <c r="P383">
        <v>-766.94980297378834</v>
      </c>
      <c r="Q383" t="s">
        <v>27</v>
      </c>
      <c r="R383" t="s">
        <v>27</v>
      </c>
      <c r="S383" t="s">
        <v>27</v>
      </c>
      <c r="T383" t="s">
        <v>27</v>
      </c>
      <c r="U383" t="s">
        <v>27</v>
      </c>
    </row>
    <row r="384" spans="1:21" x14ac:dyDescent="0.25">
      <c r="A384">
        <v>56.934306569343065</v>
      </c>
      <c r="K384" t="s">
        <v>3452</v>
      </c>
      <c r="L384" t="s">
        <v>3453</v>
      </c>
      <c r="M384" t="s">
        <v>3454</v>
      </c>
      <c r="N384" t="s">
        <v>3455</v>
      </c>
      <c r="O384" t="s">
        <v>3456</v>
      </c>
      <c r="P384">
        <v>-755.63504321791379</v>
      </c>
      <c r="Q384" t="s">
        <v>27</v>
      </c>
      <c r="R384" t="s">
        <v>27</v>
      </c>
      <c r="S384" t="s">
        <v>27</v>
      </c>
      <c r="T384" t="s">
        <v>27</v>
      </c>
      <c r="U384" t="s">
        <v>27</v>
      </c>
    </row>
    <row r="385" spans="1:21" x14ac:dyDescent="0.25">
      <c r="A385">
        <v>54.014598540145982</v>
      </c>
      <c r="K385" t="s">
        <v>3447</v>
      </c>
      <c r="L385" t="s">
        <v>3448</v>
      </c>
      <c r="M385" t="s">
        <v>3449</v>
      </c>
      <c r="N385" t="s">
        <v>3450</v>
      </c>
      <c r="O385" t="s">
        <v>3451</v>
      </c>
      <c r="P385">
        <v>-764.77166275433592</v>
      </c>
      <c r="Q385" t="s">
        <v>27</v>
      </c>
      <c r="R385" t="s">
        <v>27</v>
      </c>
      <c r="S385" t="s">
        <v>27</v>
      </c>
      <c r="T385" t="s">
        <v>27</v>
      </c>
      <c r="U385" t="s">
        <v>27</v>
      </c>
    </row>
    <row r="386" spans="1:21" x14ac:dyDescent="0.25">
      <c r="A386">
        <v>54.014598540145982</v>
      </c>
      <c r="K386" t="s">
        <v>3442</v>
      </c>
      <c r="L386" t="s">
        <v>3443</v>
      </c>
      <c r="M386" t="s">
        <v>3444</v>
      </c>
      <c r="N386" t="s">
        <v>3445</v>
      </c>
      <c r="O386" t="s">
        <v>3446</v>
      </c>
      <c r="P386">
        <v>-771.11921537420653</v>
      </c>
      <c r="Q386" t="s">
        <v>27</v>
      </c>
      <c r="R386" t="s">
        <v>27</v>
      </c>
      <c r="S386" t="s">
        <v>27</v>
      </c>
      <c r="T386" t="s">
        <v>27</v>
      </c>
      <c r="U386" t="s">
        <v>27</v>
      </c>
    </row>
    <row r="387" spans="1:21" x14ac:dyDescent="0.25">
      <c r="A387">
        <v>54.014598540145982</v>
      </c>
      <c r="K387" t="s">
        <v>3437</v>
      </c>
      <c r="L387" t="s">
        <v>3438</v>
      </c>
      <c r="M387" t="s">
        <v>3439</v>
      </c>
      <c r="N387" t="s">
        <v>3440</v>
      </c>
      <c r="O387" t="s">
        <v>3441</v>
      </c>
      <c r="P387">
        <v>-763.81740659465038</v>
      </c>
      <c r="Q387" t="s">
        <v>27</v>
      </c>
      <c r="R387" t="s">
        <v>27</v>
      </c>
      <c r="S387" t="s">
        <v>27</v>
      </c>
      <c r="T387" t="s">
        <v>27</v>
      </c>
      <c r="U387" t="s">
        <v>27</v>
      </c>
    </row>
    <row r="388" spans="1:21" x14ac:dyDescent="0.25">
      <c r="A388">
        <v>54.014598540145982</v>
      </c>
      <c r="K388" t="s">
        <v>3432</v>
      </c>
      <c r="L388" t="s">
        <v>3433</v>
      </c>
      <c r="M388" t="s">
        <v>3434</v>
      </c>
      <c r="N388" t="s">
        <v>3435</v>
      </c>
      <c r="O388" t="s">
        <v>3436</v>
      </c>
      <c r="P388">
        <v>-770.48746480760849</v>
      </c>
      <c r="Q388" t="s">
        <v>27</v>
      </c>
      <c r="R388" t="s">
        <v>27</v>
      </c>
      <c r="S388" t="s">
        <v>27</v>
      </c>
      <c r="T388" t="s">
        <v>27</v>
      </c>
      <c r="U388" t="s">
        <v>27</v>
      </c>
    </row>
    <row r="389" spans="1:21" x14ac:dyDescent="0.25">
      <c r="A389">
        <v>54.014598540145982</v>
      </c>
      <c r="K389" t="s">
        <v>3427</v>
      </c>
      <c r="L389" t="s">
        <v>3428</v>
      </c>
      <c r="M389" t="s">
        <v>3429</v>
      </c>
      <c r="N389" t="s">
        <v>3430</v>
      </c>
      <c r="O389" t="s">
        <v>3431</v>
      </c>
      <c r="P389">
        <v>-768.58566819681209</v>
      </c>
      <c r="Q389" t="s">
        <v>27</v>
      </c>
      <c r="R389" t="s">
        <v>27</v>
      </c>
      <c r="S389" t="s">
        <v>27</v>
      </c>
      <c r="T389" t="s">
        <v>27</v>
      </c>
      <c r="U389" t="s">
        <v>27</v>
      </c>
    </row>
    <row r="390" spans="1:21" x14ac:dyDescent="0.25">
      <c r="A390">
        <v>56.934306569343065</v>
      </c>
      <c r="K390" t="s">
        <v>3422</v>
      </c>
      <c r="L390" t="s">
        <v>3423</v>
      </c>
      <c r="M390" t="s">
        <v>3424</v>
      </c>
      <c r="N390" t="s">
        <v>3425</v>
      </c>
      <c r="O390" t="s">
        <v>3426</v>
      </c>
      <c r="P390">
        <v>-756.63508393655263</v>
      </c>
      <c r="Q390" t="s">
        <v>27</v>
      </c>
      <c r="R390" t="s">
        <v>27</v>
      </c>
      <c r="S390" t="s">
        <v>27</v>
      </c>
      <c r="T390" t="s">
        <v>27</v>
      </c>
      <c r="U390" t="s">
        <v>27</v>
      </c>
    </row>
    <row r="391" spans="1:21" x14ac:dyDescent="0.25">
      <c r="A391">
        <v>55.474452554744524</v>
      </c>
      <c r="K391" t="s">
        <v>3417</v>
      </c>
      <c r="L391" t="s">
        <v>3418</v>
      </c>
      <c r="M391" t="s">
        <v>3419</v>
      </c>
      <c r="N391" t="s">
        <v>3420</v>
      </c>
      <c r="O391" t="s">
        <v>3421</v>
      </c>
      <c r="P391">
        <v>-769.3880235086101</v>
      </c>
      <c r="Q391" t="s">
        <v>27</v>
      </c>
      <c r="R391" t="s">
        <v>27</v>
      </c>
      <c r="S391" t="s">
        <v>27</v>
      </c>
      <c r="T391" t="s">
        <v>27</v>
      </c>
      <c r="U391" t="s">
        <v>27</v>
      </c>
    </row>
    <row r="392" spans="1:21" x14ac:dyDescent="0.25">
      <c r="A392">
        <v>57.664233576642332</v>
      </c>
      <c r="K392" t="s">
        <v>3412</v>
      </c>
      <c r="L392" t="s">
        <v>3413</v>
      </c>
      <c r="M392" t="s">
        <v>3414</v>
      </c>
      <c r="N392" t="s">
        <v>3415</v>
      </c>
      <c r="O392" t="s">
        <v>3416</v>
      </c>
      <c r="P392">
        <v>-760.77199349059742</v>
      </c>
      <c r="Q392" t="s">
        <v>27</v>
      </c>
      <c r="R392" t="s">
        <v>27</v>
      </c>
      <c r="S392" t="s">
        <v>27</v>
      </c>
      <c r="T392" t="s">
        <v>27</v>
      </c>
      <c r="U392" t="s">
        <v>27</v>
      </c>
    </row>
    <row r="393" spans="1:21" x14ac:dyDescent="0.25">
      <c r="A393">
        <v>55.474452554744524</v>
      </c>
      <c r="K393" t="s">
        <v>3407</v>
      </c>
      <c r="L393" t="s">
        <v>3408</v>
      </c>
      <c r="M393" t="s">
        <v>3409</v>
      </c>
      <c r="N393" t="s">
        <v>3410</v>
      </c>
      <c r="O393" t="s">
        <v>3411</v>
      </c>
      <c r="P393">
        <v>-763.69505563124233</v>
      </c>
      <c r="Q393" t="s">
        <v>27</v>
      </c>
      <c r="R393" t="s">
        <v>27</v>
      </c>
      <c r="S393" t="s">
        <v>27</v>
      </c>
      <c r="T393" t="s">
        <v>27</v>
      </c>
      <c r="U393" t="s">
        <v>27</v>
      </c>
    </row>
    <row r="394" spans="1:21" x14ac:dyDescent="0.25">
      <c r="A394">
        <v>59.854014598540154</v>
      </c>
      <c r="K394" t="s">
        <v>3402</v>
      </c>
      <c r="L394" t="s">
        <v>3403</v>
      </c>
      <c r="M394" t="s">
        <v>3404</v>
      </c>
      <c r="N394" t="s">
        <v>3405</v>
      </c>
      <c r="O394" t="s">
        <v>3406</v>
      </c>
      <c r="P394">
        <v>-752.24380851296132</v>
      </c>
      <c r="Q394" t="s">
        <v>27</v>
      </c>
      <c r="R394" t="s">
        <v>27</v>
      </c>
      <c r="S394" t="s">
        <v>27</v>
      </c>
      <c r="T394" t="s">
        <v>27</v>
      </c>
      <c r="U394" t="s">
        <v>27</v>
      </c>
    </row>
    <row r="395" spans="1:21" x14ac:dyDescent="0.25">
      <c r="A395">
        <v>54.014598540145982</v>
      </c>
      <c r="K395" t="s">
        <v>3397</v>
      </c>
      <c r="L395" t="s">
        <v>3398</v>
      </c>
      <c r="M395" t="s">
        <v>3399</v>
      </c>
      <c r="N395" t="s">
        <v>3400</v>
      </c>
      <c r="O395" t="s">
        <v>3401</v>
      </c>
      <c r="P395">
        <v>-768.63946673492273</v>
      </c>
      <c r="Q395" t="s">
        <v>27</v>
      </c>
      <c r="R395" t="s">
        <v>27</v>
      </c>
      <c r="S395" t="s">
        <v>27</v>
      </c>
      <c r="T395" t="s">
        <v>27</v>
      </c>
      <c r="U395" t="s">
        <v>27</v>
      </c>
    </row>
    <row r="396" spans="1:21" x14ac:dyDescent="0.25">
      <c r="A396">
        <v>54.014598540145982</v>
      </c>
      <c r="K396" t="s">
        <v>3392</v>
      </c>
      <c r="L396" t="s">
        <v>3393</v>
      </c>
      <c r="M396" t="s">
        <v>3394</v>
      </c>
      <c r="N396" t="s">
        <v>3395</v>
      </c>
      <c r="O396" t="s">
        <v>3396</v>
      </c>
      <c r="P396">
        <v>-770.91081273526436</v>
      </c>
      <c r="Q396" t="s">
        <v>27</v>
      </c>
      <c r="R396" t="s">
        <v>27</v>
      </c>
      <c r="S396" t="s">
        <v>27</v>
      </c>
      <c r="T396" t="s">
        <v>27</v>
      </c>
      <c r="U396" t="s">
        <v>27</v>
      </c>
    </row>
    <row r="397" spans="1:21" x14ac:dyDescent="0.25">
      <c r="A397">
        <v>62.043795620437962</v>
      </c>
      <c r="K397" t="s">
        <v>3387</v>
      </c>
      <c r="L397" t="s">
        <v>3388</v>
      </c>
      <c r="M397" t="s">
        <v>3389</v>
      </c>
      <c r="N397" t="s">
        <v>3390</v>
      </c>
      <c r="O397" t="s">
        <v>3391</v>
      </c>
      <c r="P397">
        <v>-754.44233840983316</v>
      </c>
      <c r="Q397" t="s">
        <v>27</v>
      </c>
      <c r="R397" t="s">
        <v>27</v>
      </c>
      <c r="S397" t="s">
        <v>27</v>
      </c>
      <c r="T397" t="s">
        <v>27</v>
      </c>
      <c r="U397" t="s">
        <v>27</v>
      </c>
    </row>
    <row r="398" spans="1:21" x14ac:dyDescent="0.25">
      <c r="A398">
        <v>59.854014598540154</v>
      </c>
      <c r="K398" t="s">
        <v>3382</v>
      </c>
      <c r="L398" t="s">
        <v>3383</v>
      </c>
      <c r="M398" t="s">
        <v>3384</v>
      </c>
      <c r="N398" t="s">
        <v>3385</v>
      </c>
      <c r="O398" t="s">
        <v>3386</v>
      </c>
      <c r="P398">
        <v>-751.81480853226708</v>
      </c>
      <c r="Q398" t="s">
        <v>27</v>
      </c>
      <c r="R398" t="s">
        <v>27</v>
      </c>
      <c r="S398" t="s">
        <v>27</v>
      </c>
      <c r="T398" t="s">
        <v>27</v>
      </c>
      <c r="U398" t="s">
        <v>27</v>
      </c>
    </row>
    <row r="399" spans="1:21" x14ac:dyDescent="0.25">
      <c r="A399">
        <v>56.934306569343065</v>
      </c>
      <c r="K399" t="s">
        <v>3377</v>
      </c>
      <c r="L399" t="s">
        <v>3378</v>
      </c>
      <c r="M399" t="s">
        <v>3379</v>
      </c>
      <c r="N399" t="s">
        <v>3380</v>
      </c>
      <c r="O399" t="s">
        <v>3381</v>
      </c>
      <c r="P399">
        <v>-763.17612878300895</v>
      </c>
      <c r="Q399" t="s">
        <v>27</v>
      </c>
      <c r="R399" t="s">
        <v>27</v>
      </c>
      <c r="S399" t="s">
        <v>27</v>
      </c>
      <c r="T399" t="s">
        <v>27</v>
      </c>
      <c r="U399" t="s">
        <v>27</v>
      </c>
    </row>
    <row r="400" spans="1:21" x14ac:dyDescent="0.25">
      <c r="A400">
        <v>60.21897810218978</v>
      </c>
      <c r="K400" t="s">
        <v>3372</v>
      </c>
      <c r="L400" t="s">
        <v>3373</v>
      </c>
      <c r="M400" t="s">
        <v>3374</v>
      </c>
      <c r="N400" t="s">
        <v>3375</v>
      </c>
      <c r="O400" t="s">
        <v>3376</v>
      </c>
      <c r="P400">
        <v>-757.00282483005628</v>
      </c>
      <c r="Q400" t="s">
        <v>27</v>
      </c>
      <c r="R400" t="s">
        <v>27</v>
      </c>
      <c r="S400" t="s">
        <v>27</v>
      </c>
      <c r="T400" t="s">
        <v>27</v>
      </c>
      <c r="U400" t="s">
        <v>27</v>
      </c>
    </row>
    <row r="401" spans="1:21" x14ac:dyDescent="0.25">
      <c r="A401">
        <v>59.489051094890513</v>
      </c>
      <c r="K401" t="s">
        <v>3367</v>
      </c>
      <c r="L401" t="s">
        <v>3368</v>
      </c>
      <c r="M401" t="s">
        <v>3369</v>
      </c>
      <c r="N401" t="s">
        <v>3370</v>
      </c>
      <c r="O401" t="s">
        <v>3371</v>
      </c>
      <c r="P401">
        <v>-756.71759963646446</v>
      </c>
      <c r="Q401" t="s">
        <v>27</v>
      </c>
      <c r="R401" t="s">
        <v>27</v>
      </c>
      <c r="S401" t="s">
        <v>27</v>
      </c>
      <c r="T401" t="s">
        <v>27</v>
      </c>
      <c r="U401" t="s">
        <v>27</v>
      </c>
    </row>
    <row r="402" spans="1:21" x14ac:dyDescent="0.25">
      <c r="A402">
        <v>56.569343065693431</v>
      </c>
      <c r="K402" t="s">
        <v>3362</v>
      </c>
      <c r="L402" t="s">
        <v>3363</v>
      </c>
      <c r="M402" t="s">
        <v>3364</v>
      </c>
      <c r="N402" t="s">
        <v>3365</v>
      </c>
      <c r="O402" t="s">
        <v>3366</v>
      </c>
      <c r="P402">
        <v>-762.25857459055476</v>
      </c>
      <c r="Q402" t="s">
        <v>27</v>
      </c>
      <c r="R402" t="s">
        <v>27</v>
      </c>
      <c r="S402" t="s">
        <v>27</v>
      </c>
      <c r="T402" t="s">
        <v>27</v>
      </c>
      <c r="U402" t="s">
        <v>27</v>
      </c>
    </row>
    <row r="403" spans="1:21" x14ac:dyDescent="0.25">
      <c r="A403">
        <v>55.474452554744524</v>
      </c>
      <c r="K403" t="s">
        <v>3357</v>
      </c>
      <c r="L403" t="s">
        <v>3358</v>
      </c>
      <c r="M403" t="s">
        <v>3359</v>
      </c>
      <c r="N403" t="s">
        <v>3360</v>
      </c>
      <c r="O403" t="s">
        <v>3361</v>
      </c>
      <c r="P403">
        <v>-768.38876099920856</v>
      </c>
      <c r="Q403" t="s">
        <v>27</v>
      </c>
      <c r="R403" t="s">
        <v>27</v>
      </c>
      <c r="S403" t="s">
        <v>27</v>
      </c>
      <c r="T403" t="s">
        <v>27</v>
      </c>
      <c r="U403" t="s">
        <v>27</v>
      </c>
    </row>
    <row r="404" spans="1:21" x14ac:dyDescent="0.25">
      <c r="A404">
        <v>54.014598540145982</v>
      </c>
      <c r="K404" t="s">
        <v>3352</v>
      </c>
      <c r="L404" t="s">
        <v>3353</v>
      </c>
      <c r="M404" t="s">
        <v>3354</v>
      </c>
      <c r="N404" t="s">
        <v>3355</v>
      </c>
      <c r="O404" t="s">
        <v>3356</v>
      </c>
      <c r="P404">
        <v>-762.86623203869021</v>
      </c>
      <c r="Q404" t="s">
        <v>27</v>
      </c>
      <c r="R404" t="s">
        <v>27</v>
      </c>
      <c r="S404" t="s">
        <v>27</v>
      </c>
      <c r="T404" t="s">
        <v>27</v>
      </c>
      <c r="U404" t="s">
        <v>27</v>
      </c>
    </row>
    <row r="405" spans="1:21" x14ac:dyDescent="0.25">
      <c r="A405">
        <v>0.6</v>
      </c>
    </row>
    <row r="406" spans="1:21" x14ac:dyDescent="0.25">
      <c r="A406">
        <v>56.569343065693431</v>
      </c>
      <c r="K406" t="s">
        <v>3347</v>
      </c>
      <c r="L406" t="s">
        <v>3348</v>
      </c>
      <c r="M406" t="s">
        <v>3349</v>
      </c>
      <c r="N406" t="s">
        <v>3350</v>
      </c>
      <c r="O406" t="s">
        <v>3351</v>
      </c>
      <c r="P406">
        <v>-755.14423329730766</v>
      </c>
      <c r="Q406" t="s">
        <v>27</v>
      </c>
      <c r="R406" t="s">
        <v>27</v>
      </c>
      <c r="S406" t="s">
        <v>27</v>
      </c>
      <c r="T406" t="s">
        <v>27</v>
      </c>
      <c r="U406" t="s">
        <v>27</v>
      </c>
    </row>
    <row r="407" spans="1:21" x14ac:dyDescent="0.25">
      <c r="A407">
        <v>56.569343065693431</v>
      </c>
      <c r="K407" t="s">
        <v>3347</v>
      </c>
      <c r="L407" t="s">
        <v>3348</v>
      </c>
      <c r="M407" t="s">
        <v>3349</v>
      </c>
      <c r="N407" t="s">
        <v>3350</v>
      </c>
      <c r="O407" t="s">
        <v>3351</v>
      </c>
      <c r="P407">
        <v>-755.14423329730766</v>
      </c>
      <c r="Q407" t="s">
        <v>27</v>
      </c>
      <c r="R407" t="s">
        <v>27</v>
      </c>
      <c r="S407" t="s">
        <v>27</v>
      </c>
      <c r="T407" t="s">
        <v>27</v>
      </c>
      <c r="U407" t="s">
        <v>27</v>
      </c>
    </row>
    <row r="408" spans="1:21" x14ac:dyDescent="0.25">
      <c r="A408">
        <v>56.934306569343065</v>
      </c>
      <c r="K408" t="s">
        <v>3342</v>
      </c>
      <c r="L408" t="s">
        <v>3343</v>
      </c>
      <c r="M408" t="s">
        <v>3344</v>
      </c>
      <c r="N408" t="s">
        <v>3345</v>
      </c>
      <c r="O408" t="s">
        <v>3346</v>
      </c>
      <c r="P408">
        <v>-756.93775670496336</v>
      </c>
      <c r="Q408" t="s">
        <v>27</v>
      </c>
      <c r="R408" t="s">
        <v>27</v>
      </c>
      <c r="S408" t="s">
        <v>27</v>
      </c>
      <c r="T408" t="s">
        <v>27</v>
      </c>
      <c r="U408" t="s">
        <v>27</v>
      </c>
    </row>
    <row r="409" spans="1:21" x14ac:dyDescent="0.25">
      <c r="A409">
        <v>54.014598540145982</v>
      </c>
      <c r="K409" t="s">
        <v>3337</v>
      </c>
      <c r="L409" t="s">
        <v>3338</v>
      </c>
      <c r="M409" t="s">
        <v>3339</v>
      </c>
      <c r="N409" t="s">
        <v>3340</v>
      </c>
      <c r="O409" t="s">
        <v>3341</v>
      </c>
      <c r="P409">
        <v>-760.63962836712585</v>
      </c>
      <c r="Q409" t="s">
        <v>27</v>
      </c>
      <c r="R409" t="s">
        <v>27</v>
      </c>
      <c r="S409" t="s">
        <v>27</v>
      </c>
      <c r="T409" t="s">
        <v>27</v>
      </c>
      <c r="U409" t="s">
        <v>27</v>
      </c>
    </row>
    <row r="410" spans="1:21" x14ac:dyDescent="0.25">
      <c r="A410">
        <v>54.014598540145982</v>
      </c>
      <c r="K410" t="s">
        <v>3337</v>
      </c>
      <c r="L410" t="s">
        <v>3338</v>
      </c>
      <c r="M410" t="s">
        <v>3339</v>
      </c>
      <c r="N410" t="s">
        <v>3340</v>
      </c>
      <c r="O410" t="s">
        <v>3341</v>
      </c>
      <c r="P410">
        <v>-760.63962836712585</v>
      </c>
      <c r="Q410" t="s">
        <v>27</v>
      </c>
      <c r="R410" t="s">
        <v>27</v>
      </c>
      <c r="S410" t="s">
        <v>27</v>
      </c>
      <c r="T410" t="s">
        <v>27</v>
      </c>
      <c r="U410" t="s">
        <v>27</v>
      </c>
    </row>
    <row r="411" spans="1:21" x14ac:dyDescent="0.25">
      <c r="A411">
        <v>56.569343065693431</v>
      </c>
      <c r="K411" t="s">
        <v>3332</v>
      </c>
      <c r="L411" t="s">
        <v>3333</v>
      </c>
      <c r="M411" t="s">
        <v>3334</v>
      </c>
      <c r="N411" t="s">
        <v>3335</v>
      </c>
      <c r="O411" t="s">
        <v>3336</v>
      </c>
      <c r="P411">
        <v>-763.72875936511684</v>
      </c>
      <c r="Q411" t="s">
        <v>27</v>
      </c>
      <c r="R411" t="s">
        <v>27</v>
      </c>
      <c r="S411" t="s">
        <v>27</v>
      </c>
      <c r="T411" t="s">
        <v>27</v>
      </c>
      <c r="U411" t="s">
        <v>27</v>
      </c>
    </row>
    <row r="412" spans="1:21" x14ac:dyDescent="0.25">
      <c r="A412">
        <v>58.759124087591239</v>
      </c>
      <c r="K412" t="s">
        <v>3327</v>
      </c>
      <c r="L412" t="s">
        <v>3328</v>
      </c>
      <c r="M412" t="s">
        <v>3329</v>
      </c>
      <c r="N412" t="s">
        <v>3330</v>
      </c>
      <c r="O412" t="s">
        <v>3331</v>
      </c>
      <c r="P412">
        <v>-760.29672188203904</v>
      </c>
      <c r="Q412" t="s">
        <v>27</v>
      </c>
      <c r="R412" t="s">
        <v>27</v>
      </c>
      <c r="S412" t="s">
        <v>27</v>
      </c>
      <c r="T412" t="s">
        <v>27</v>
      </c>
      <c r="U412" t="s">
        <v>27</v>
      </c>
    </row>
    <row r="413" spans="1:21" x14ac:dyDescent="0.25">
      <c r="A413">
        <v>63.503649635036496</v>
      </c>
      <c r="K413" t="s">
        <v>3322</v>
      </c>
      <c r="L413" t="s">
        <v>3323</v>
      </c>
      <c r="M413" t="s">
        <v>3324</v>
      </c>
      <c r="N413" t="s">
        <v>3325</v>
      </c>
      <c r="O413" t="s">
        <v>3326</v>
      </c>
      <c r="P413">
        <v>-756.61829661516151</v>
      </c>
      <c r="Q413" t="s">
        <v>27</v>
      </c>
      <c r="R413" t="s">
        <v>27</v>
      </c>
      <c r="S413" t="s">
        <v>27</v>
      </c>
      <c r="T413" t="s">
        <v>27</v>
      </c>
      <c r="U413" t="s">
        <v>27</v>
      </c>
    </row>
    <row r="414" spans="1:21" x14ac:dyDescent="0.25">
      <c r="A414">
        <v>55.474452554744524</v>
      </c>
      <c r="K414" t="s">
        <v>3317</v>
      </c>
      <c r="L414" t="s">
        <v>3318</v>
      </c>
      <c r="M414" t="s">
        <v>3319</v>
      </c>
      <c r="N414" t="s">
        <v>3320</v>
      </c>
      <c r="O414" t="s">
        <v>3321</v>
      </c>
      <c r="P414">
        <v>-764.68369548654027</v>
      </c>
      <c r="Q414" t="s">
        <v>27</v>
      </c>
      <c r="R414" t="s">
        <v>27</v>
      </c>
      <c r="S414" t="s">
        <v>27</v>
      </c>
      <c r="T414" t="s">
        <v>27</v>
      </c>
      <c r="U414" t="s">
        <v>27</v>
      </c>
    </row>
    <row r="415" spans="1:21" x14ac:dyDescent="0.25">
      <c r="A415">
        <v>56.934306569343065</v>
      </c>
      <c r="K415" t="s">
        <v>3312</v>
      </c>
      <c r="L415" t="s">
        <v>3313</v>
      </c>
      <c r="M415" t="s">
        <v>3314</v>
      </c>
      <c r="N415" t="s">
        <v>3315</v>
      </c>
      <c r="O415" t="s">
        <v>3316</v>
      </c>
      <c r="P415">
        <v>-757.55523447086944</v>
      </c>
      <c r="Q415" t="s">
        <v>27</v>
      </c>
      <c r="R415" t="s">
        <v>27</v>
      </c>
      <c r="S415" t="s">
        <v>27</v>
      </c>
      <c r="T415" t="s">
        <v>27</v>
      </c>
      <c r="U415" t="s">
        <v>27</v>
      </c>
    </row>
    <row r="416" spans="1:21" x14ac:dyDescent="0.25">
      <c r="A416">
        <v>62.773722627737229</v>
      </c>
      <c r="K416" t="s">
        <v>3307</v>
      </c>
      <c r="L416" t="s">
        <v>3308</v>
      </c>
      <c r="M416" t="s">
        <v>3309</v>
      </c>
      <c r="N416" t="s">
        <v>3310</v>
      </c>
      <c r="O416" t="s">
        <v>3311</v>
      </c>
      <c r="P416">
        <v>-751.68018468083483</v>
      </c>
      <c r="Q416" t="s">
        <v>27</v>
      </c>
      <c r="R416" t="s">
        <v>27</v>
      </c>
      <c r="S416" t="s">
        <v>27</v>
      </c>
      <c r="T416" t="s">
        <v>27</v>
      </c>
      <c r="U416" t="s">
        <v>27</v>
      </c>
    </row>
    <row r="417" spans="1:21" x14ac:dyDescent="0.25">
      <c r="A417">
        <v>62.773722627737229</v>
      </c>
      <c r="K417" t="s">
        <v>3307</v>
      </c>
      <c r="L417" t="s">
        <v>3308</v>
      </c>
      <c r="M417" t="s">
        <v>3309</v>
      </c>
      <c r="N417" t="s">
        <v>3310</v>
      </c>
      <c r="O417" t="s">
        <v>3311</v>
      </c>
      <c r="P417">
        <v>-751.68018468083483</v>
      </c>
      <c r="Q417" t="s">
        <v>27</v>
      </c>
      <c r="R417" t="s">
        <v>27</v>
      </c>
      <c r="S417" t="s">
        <v>27</v>
      </c>
      <c r="T417" t="s">
        <v>27</v>
      </c>
      <c r="U417" t="s">
        <v>27</v>
      </c>
    </row>
    <row r="418" spans="1:21" x14ac:dyDescent="0.25">
      <c r="A418">
        <v>56.934306569343065</v>
      </c>
      <c r="K418" t="s">
        <v>3302</v>
      </c>
      <c r="L418" t="s">
        <v>3303</v>
      </c>
      <c r="M418" t="s">
        <v>3304</v>
      </c>
      <c r="N418" t="s">
        <v>3305</v>
      </c>
      <c r="O418" t="s">
        <v>3306</v>
      </c>
      <c r="P418">
        <v>-759.10593785447304</v>
      </c>
      <c r="Q418" t="s">
        <v>27</v>
      </c>
      <c r="R418" t="s">
        <v>27</v>
      </c>
      <c r="S418" t="s">
        <v>27</v>
      </c>
      <c r="T418" t="s">
        <v>27</v>
      </c>
      <c r="U418" t="s">
        <v>27</v>
      </c>
    </row>
    <row r="419" spans="1:21" x14ac:dyDescent="0.25">
      <c r="A419">
        <v>61.313868613138688</v>
      </c>
      <c r="K419" t="s">
        <v>3297</v>
      </c>
      <c r="L419" t="s">
        <v>3298</v>
      </c>
      <c r="M419" t="s">
        <v>3299</v>
      </c>
      <c r="N419" t="s">
        <v>3300</v>
      </c>
      <c r="O419" t="s">
        <v>3301</v>
      </c>
      <c r="P419">
        <v>-755.58704089098535</v>
      </c>
      <c r="Q419" t="s">
        <v>27</v>
      </c>
      <c r="R419" t="s">
        <v>27</v>
      </c>
      <c r="S419" t="s">
        <v>27</v>
      </c>
      <c r="T419" t="s">
        <v>27</v>
      </c>
      <c r="U419" t="s">
        <v>27</v>
      </c>
    </row>
    <row r="420" spans="1:21" x14ac:dyDescent="0.25">
      <c r="A420">
        <v>59.854014598540154</v>
      </c>
      <c r="K420" t="s">
        <v>3292</v>
      </c>
      <c r="L420" t="s">
        <v>3293</v>
      </c>
      <c r="M420" t="s">
        <v>3294</v>
      </c>
      <c r="N420" t="s">
        <v>3295</v>
      </c>
      <c r="O420" t="s">
        <v>3296</v>
      </c>
      <c r="P420">
        <v>-755.81822787969122</v>
      </c>
      <c r="Q420" t="s">
        <v>27</v>
      </c>
      <c r="R420" t="s">
        <v>27</v>
      </c>
      <c r="S420" t="s">
        <v>27</v>
      </c>
      <c r="T420" t="s">
        <v>27</v>
      </c>
      <c r="U420" t="s">
        <v>27</v>
      </c>
    </row>
    <row r="421" spans="1:21" x14ac:dyDescent="0.25">
      <c r="A421">
        <v>59.854014598540154</v>
      </c>
      <c r="K421" t="s">
        <v>3292</v>
      </c>
      <c r="L421" t="s">
        <v>3293</v>
      </c>
      <c r="M421" t="s">
        <v>3294</v>
      </c>
      <c r="N421" t="s">
        <v>3295</v>
      </c>
      <c r="O421" t="s">
        <v>3296</v>
      </c>
      <c r="P421">
        <v>-755.81822787969122</v>
      </c>
      <c r="Q421" t="s">
        <v>27</v>
      </c>
      <c r="R421" t="s">
        <v>27</v>
      </c>
      <c r="S421" t="s">
        <v>27</v>
      </c>
      <c r="T421" t="s">
        <v>27</v>
      </c>
      <c r="U421" t="s">
        <v>27</v>
      </c>
    </row>
    <row r="422" spans="1:21" x14ac:dyDescent="0.25">
      <c r="A422">
        <v>54.014598540145982</v>
      </c>
      <c r="K422" t="s">
        <v>3287</v>
      </c>
      <c r="L422" t="s">
        <v>3288</v>
      </c>
      <c r="M422" t="s">
        <v>3289</v>
      </c>
      <c r="N422" t="s">
        <v>3290</v>
      </c>
      <c r="O422" t="s">
        <v>3291</v>
      </c>
      <c r="P422">
        <v>-768.94349389429726</v>
      </c>
      <c r="Q422" t="s">
        <v>27</v>
      </c>
      <c r="R422" t="s">
        <v>27</v>
      </c>
      <c r="S422" t="s">
        <v>27</v>
      </c>
      <c r="T422" t="s">
        <v>27</v>
      </c>
      <c r="U422" t="s">
        <v>27</v>
      </c>
    </row>
    <row r="423" spans="1:21" x14ac:dyDescent="0.25">
      <c r="A423">
        <v>54.014598540145982</v>
      </c>
      <c r="K423" t="s">
        <v>3282</v>
      </c>
      <c r="L423" t="s">
        <v>3283</v>
      </c>
      <c r="M423" t="s">
        <v>3284</v>
      </c>
      <c r="N423" t="s">
        <v>3285</v>
      </c>
      <c r="O423" t="s">
        <v>3286</v>
      </c>
      <c r="P423">
        <v>-766.60166436903182</v>
      </c>
      <c r="Q423" t="s">
        <v>27</v>
      </c>
      <c r="R423" t="s">
        <v>27</v>
      </c>
      <c r="S423" t="s">
        <v>27</v>
      </c>
      <c r="T423" t="s">
        <v>27</v>
      </c>
      <c r="U423" t="s">
        <v>27</v>
      </c>
    </row>
    <row r="424" spans="1:21" x14ac:dyDescent="0.25">
      <c r="A424">
        <v>54.014598540145982</v>
      </c>
      <c r="K424" t="s">
        <v>3277</v>
      </c>
      <c r="L424" t="s">
        <v>3278</v>
      </c>
      <c r="M424" t="s">
        <v>3279</v>
      </c>
      <c r="N424" t="s">
        <v>3280</v>
      </c>
      <c r="O424" t="s">
        <v>3281</v>
      </c>
      <c r="P424">
        <v>-760.94314002189583</v>
      </c>
      <c r="Q424" t="s">
        <v>27</v>
      </c>
      <c r="R424" t="s">
        <v>27</v>
      </c>
      <c r="S424" t="s">
        <v>27</v>
      </c>
      <c r="T424" t="s">
        <v>27</v>
      </c>
      <c r="U424" t="s">
        <v>27</v>
      </c>
    </row>
    <row r="425" spans="1:21" x14ac:dyDescent="0.25">
      <c r="A425">
        <v>56.934306569343065</v>
      </c>
      <c r="K425" t="s">
        <v>3272</v>
      </c>
      <c r="L425" t="s">
        <v>3273</v>
      </c>
      <c r="M425" t="s">
        <v>3274</v>
      </c>
      <c r="N425" t="s">
        <v>3275</v>
      </c>
      <c r="O425" t="s">
        <v>3276</v>
      </c>
      <c r="P425">
        <v>-758.22916799341021</v>
      </c>
      <c r="Q425" t="s">
        <v>27</v>
      </c>
      <c r="R425" t="s">
        <v>27</v>
      </c>
      <c r="S425" t="s">
        <v>27</v>
      </c>
      <c r="T425" t="s">
        <v>27</v>
      </c>
      <c r="U425" t="s">
        <v>27</v>
      </c>
    </row>
    <row r="426" spans="1:21" x14ac:dyDescent="0.25">
      <c r="A426">
        <v>54.744525547445257</v>
      </c>
      <c r="K426" t="s">
        <v>3267</v>
      </c>
      <c r="L426" t="s">
        <v>3268</v>
      </c>
      <c r="M426" t="s">
        <v>3269</v>
      </c>
      <c r="N426" t="s">
        <v>3270</v>
      </c>
      <c r="O426" t="s">
        <v>3271</v>
      </c>
      <c r="P426">
        <v>-767.0583733339098</v>
      </c>
      <c r="Q426" t="s">
        <v>27</v>
      </c>
      <c r="R426" t="s">
        <v>27</v>
      </c>
      <c r="S426" t="s">
        <v>27</v>
      </c>
      <c r="T426" t="s">
        <v>27</v>
      </c>
      <c r="U426" t="s">
        <v>27</v>
      </c>
    </row>
    <row r="427" spans="1:21" x14ac:dyDescent="0.25">
      <c r="A427">
        <v>54.014598540145982</v>
      </c>
      <c r="K427" t="s">
        <v>3262</v>
      </c>
      <c r="L427" t="s">
        <v>3263</v>
      </c>
      <c r="M427" t="s">
        <v>3264</v>
      </c>
      <c r="N427" t="s">
        <v>3265</v>
      </c>
      <c r="O427" t="s">
        <v>3266</v>
      </c>
      <c r="P427">
        <v>-756.83230940112799</v>
      </c>
      <c r="Q427" t="s">
        <v>27</v>
      </c>
      <c r="R427" t="s">
        <v>27</v>
      </c>
      <c r="S427" t="s">
        <v>27</v>
      </c>
      <c r="T427" t="s">
        <v>27</v>
      </c>
      <c r="U427" t="s">
        <v>27</v>
      </c>
    </row>
    <row r="428" spans="1:21" x14ac:dyDescent="0.25">
      <c r="A428">
        <v>62.043795620437962</v>
      </c>
      <c r="K428" t="s">
        <v>3257</v>
      </c>
      <c r="L428" t="s">
        <v>3258</v>
      </c>
      <c r="M428" t="s">
        <v>3259</v>
      </c>
      <c r="N428" t="s">
        <v>3260</v>
      </c>
      <c r="O428" t="s">
        <v>3261</v>
      </c>
      <c r="P428">
        <v>-750.91127979724047</v>
      </c>
      <c r="Q428" t="s">
        <v>27</v>
      </c>
      <c r="R428" t="s">
        <v>27</v>
      </c>
      <c r="S428" t="s">
        <v>27</v>
      </c>
      <c r="T428" t="s">
        <v>27</v>
      </c>
      <c r="U428" t="s">
        <v>27</v>
      </c>
    </row>
    <row r="429" spans="1:21" x14ac:dyDescent="0.25">
      <c r="A429">
        <v>58.394160583941598</v>
      </c>
      <c r="K429" t="s">
        <v>3252</v>
      </c>
      <c r="L429" t="s">
        <v>3253</v>
      </c>
      <c r="M429" t="s">
        <v>3254</v>
      </c>
      <c r="N429" t="s">
        <v>3255</v>
      </c>
      <c r="O429" t="s">
        <v>3256</v>
      </c>
      <c r="P429">
        <v>-763.19009357527659</v>
      </c>
      <c r="Q429" t="s">
        <v>27</v>
      </c>
      <c r="R429" t="s">
        <v>27</v>
      </c>
      <c r="S429" t="s">
        <v>27</v>
      </c>
      <c r="T429" t="s">
        <v>27</v>
      </c>
      <c r="U429" t="s">
        <v>27</v>
      </c>
    </row>
    <row r="430" spans="1:21" x14ac:dyDescent="0.25">
      <c r="A430">
        <v>56.569343065693431</v>
      </c>
      <c r="K430" t="s">
        <v>3247</v>
      </c>
      <c r="L430" t="s">
        <v>3248</v>
      </c>
      <c r="M430" t="s">
        <v>3249</v>
      </c>
      <c r="N430" t="s">
        <v>3250</v>
      </c>
      <c r="O430" t="s">
        <v>3251</v>
      </c>
      <c r="P430">
        <v>-759.91497461527388</v>
      </c>
      <c r="Q430" t="s">
        <v>27</v>
      </c>
      <c r="R430" t="s">
        <v>27</v>
      </c>
      <c r="S430" t="s">
        <v>27</v>
      </c>
      <c r="T430" t="s">
        <v>27</v>
      </c>
      <c r="U430" t="s">
        <v>27</v>
      </c>
    </row>
    <row r="431" spans="1:21" x14ac:dyDescent="0.25">
      <c r="A431">
        <v>63.868613138686136</v>
      </c>
      <c r="K431" t="s">
        <v>3242</v>
      </c>
      <c r="L431" t="s">
        <v>3243</v>
      </c>
      <c r="M431" t="s">
        <v>3244</v>
      </c>
      <c r="N431" t="s">
        <v>3245</v>
      </c>
      <c r="O431" t="s">
        <v>3246</v>
      </c>
      <c r="P431">
        <v>-742.31976655445612</v>
      </c>
      <c r="Q431" t="s">
        <v>27</v>
      </c>
      <c r="R431" t="s">
        <v>27</v>
      </c>
      <c r="S431" t="s">
        <v>27</v>
      </c>
      <c r="T431" t="s">
        <v>27</v>
      </c>
      <c r="U431" t="s">
        <v>27</v>
      </c>
    </row>
    <row r="432" spans="1:21" x14ac:dyDescent="0.25">
      <c r="A432">
        <v>64.233576642335763</v>
      </c>
      <c r="K432" t="s">
        <v>3237</v>
      </c>
      <c r="L432" t="s">
        <v>3238</v>
      </c>
      <c r="M432" t="s">
        <v>3239</v>
      </c>
      <c r="N432" t="s">
        <v>3240</v>
      </c>
      <c r="O432" t="s">
        <v>3241</v>
      </c>
      <c r="P432">
        <v>-751.69957084543307</v>
      </c>
      <c r="Q432" t="s">
        <v>27</v>
      </c>
      <c r="R432" t="s">
        <v>27</v>
      </c>
      <c r="S432" t="s">
        <v>27</v>
      </c>
      <c r="T432" t="s">
        <v>27</v>
      </c>
      <c r="U432" t="s">
        <v>27</v>
      </c>
    </row>
    <row r="433" spans="1:21" x14ac:dyDescent="0.25">
      <c r="A433">
        <v>65.328467153284677</v>
      </c>
      <c r="K433" t="s">
        <v>3232</v>
      </c>
      <c r="L433" t="s">
        <v>3233</v>
      </c>
      <c r="M433" t="s">
        <v>3234</v>
      </c>
      <c r="N433" t="s">
        <v>3235</v>
      </c>
      <c r="O433" t="s">
        <v>3236</v>
      </c>
      <c r="P433">
        <v>-739.79203826164382</v>
      </c>
      <c r="Q433" t="s">
        <v>27</v>
      </c>
      <c r="R433" t="s">
        <v>27</v>
      </c>
      <c r="S433" t="s">
        <v>27</v>
      </c>
      <c r="T433" t="s">
        <v>27</v>
      </c>
      <c r="U433" t="s">
        <v>27</v>
      </c>
    </row>
    <row r="434" spans="1:21" x14ac:dyDescent="0.25">
      <c r="A434">
        <v>62.043795620437962</v>
      </c>
      <c r="K434" t="s">
        <v>3227</v>
      </c>
      <c r="L434" t="s">
        <v>3228</v>
      </c>
      <c r="M434" t="s">
        <v>3229</v>
      </c>
      <c r="N434" t="s">
        <v>3230</v>
      </c>
      <c r="O434" t="s">
        <v>3231</v>
      </c>
      <c r="P434">
        <v>-755.12669955224794</v>
      </c>
      <c r="Q434" t="s">
        <v>27</v>
      </c>
      <c r="R434" t="s">
        <v>27</v>
      </c>
      <c r="S434" t="s">
        <v>27</v>
      </c>
      <c r="T434" t="s">
        <v>27</v>
      </c>
      <c r="U434" t="s">
        <v>27</v>
      </c>
    </row>
    <row r="435" spans="1:21" x14ac:dyDescent="0.25">
      <c r="A435">
        <v>62.773722627737229</v>
      </c>
      <c r="K435" t="s">
        <v>3222</v>
      </c>
      <c r="L435" t="s">
        <v>3223</v>
      </c>
      <c r="M435" t="s">
        <v>3224</v>
      </c>
      <c r="N435" t="s">
        <v>3225</v>
      </c>
      <c r="O435" t="s">
        <v>3226</v>
      </c>
      <c r="P435">
        <v>-747.62289580680113</v>
      </c>
      <c r="Q435" t="s">
        <v>27</v>
      </c>
      <c r="R435" t="s">
        <v>27</v>
      </c>
      <c r="S435" t="s">
        <v>27</v>
      </c>
      <c r="T435" t="s">
        <v>27</v>
      </c>
      <c r="U435" t="s">
        <v>27</v>
      </c>
    </row>
    <row r="436" spans="1:21" x14ac:dyDescent="0.25">
      <c r="A436">
        <v>56.934306569343065</v>
      </c>
      <c r="K436" t="s">
        <v>3217</v>
      </c>
      <c r="L436" t="s">
        <v>3218</v>
      </c>
      <c r="M436" t="s">
        <v>3219</v>
      </c>
      <c r="N436" t="s">
        <v>3220</v>
      </c>
      <c r="O436" t="s">
        <v>3221</v>
      </c>
      <c r="P436">
        <v>-762.83763358261297</v>
      </c>
      <c r="Q436" t="s">
        <v>27</v>
      </c>
      <c r="R436" t="s">
        <v>27</v>
      </c>
      <c r="S436" t="s">
        <v>27</v>
      </c>
      <c r="T436" t="s">
        <v>27</v>
      </c>
      <c r="U436" t="s">
        <v>27</v>
      </c>
    </row>
    <row r="437" spans="1:21" x14ac:dyDescent="0.25">
      <c r="A437">
        <v>56.934306569343065</v>
      </c>
      <c r="K437" t="s">
        <v>3212</v>
      </c>
      <c r="L437" t="s">
        <v>3213</v>
      </c>
      <c r="M437" t="s">
        <v>3214</v>
      </c>
      <c r="N437" t="s">
        <v>3215</v>
      </c>
      <c r="O437" t="s">
        <v>3216</v>
      </c>
      <c r="P437">
        <v>-765.45400890033739</v>
      </c>
      <c r="Q437" t="s">
        <v>27</v>
      </c>
      <c r="R437" t="s">
        <v>27</v>
      </c>
      <c r="S437" t="s">
        <v>27</v>
      </c>
      <c r="T437" t="s">
        <v>27</v>
      </c>
      <c r="U437" t="s">
        <v>27</v>
      </c>
    </row>
    <row r="438" spans="1:21" x14ac:dyDescent="0.25">
      <c r="A438">
        <v>62.043795620437962</v>
      </c>
      <c r="K438" t="s">
        <v>3207</v>
      </c>
      <c r="L438" t="s">
        <v>3208</v>
      </c>
      <c r="M438" t="s">
        <v>3209</v>
      </c>
      <c r="N438" t="s">
        <v>3210</v>
      </c>
      <c r="O438" t="s">
        <v>3211</v>
      </c>
      <c r="P438">
        <v>-758.77591367755599</v>
      </c>
      <c r="Q438" t="s">
        <v>27</v>
      </c>
      <c r="R438" t="s">
        <v>27</v>
      </c>
      <c r="S438" t="s">
        <v>27</v>
      </c>
      <c r="T438" t="s">
        <v>27</v>
      </c>
      <c r="U438" t="s">
        <v>27</v>
      </c>
    </row>
    <row r="439" spans="1:21" x14ac:dyDescent="0.25">
      <c r="A439">
        <v>62.773722627737229</v>
      </c>
      <c r="K439" t="s">
        <v>3202</v>
      </c>
      <c r="L439" t="s">
        <v>3203</v>
      </c>
      <c r="M439" t="s">
        <v>3204</v>
      </c>
      <c r="N439" t="s">
        <v>3205</v>
      </c>
      <c r="O439" t="s">
        <v>3206</v>
      </c>
      <c r="P439">
        <v>-744.52479548286817</v>
      </c>
      <c r="Q439" t="s">
        <v>27</v>
      </c>
      <c r="R439" t="s">
        <v>27</v>
      </c>
      <c r="S439" t="s">
        <v>27</v>
      </c>
      <c r="T439" t="s">
        <v>27</v>
      </c>
      <c r="U439" t="s">
        <v>27</v>
      </c>
    </row>
    <row r="440" spans="1:21" x14ac:dyDescent="0.25">
      <c r="A440">
        <v>58.029197080291972</v>
      </c>
      <c r="K440" t="s">
        <v>3197</v>
      </c>
      <c r="L440" t="s">
        <v>3198</v>
      </c>
      <c r="M440" t="s">
        <v>3199</v>
      </c>
      <c r="N440" t="s">
        <v>3200</v>
      </c>
      <c r="O440" t="s">
        <v>3201</v>
      </c>
      <c r="P440">
        <v>-760.99771417625936</v>
      </c>
      <c r="Q440" t="s">
        <v>27</v>
      </c>
      <c r="R440" t="s">
        <v>27</v>
      </c>
      <c r="S440" t="s">
        <v>27</v>
      </c>
      <c r="T440" t="s">
        <v>27</v>
      </c>
      <c r="U440" t="s">
        <v>27</v>
      </c>
    </row>
    <row r="441" spans="1:21" x14ac:dyDescent="0.25">
      <c r="A441">
        <v>54.014598540145982</v>
      </c>
      <c r="K441" t="s">
        <v>3192</v>
      </c>
      <c r="L441" t="s">
        <v>3193</v>
      </c>
      <c r="M441" t="s">
        <v>3194</v>
      </c>
      <c r="N441" t="s">
        <v>3195</v>
      </c>
      <c r="O441" t="s">
        <v>3196</v>
      </c>
      <c r="P441">
        <v>-772.35656086726306</v>
      </c>
      <c r="Q441" t="s">
        <v>27</v>
      </c>
      <c r="R441" t="s">
        <v>27</v>
      </c>
      <c r="S441" t="s">
        <v>27</v>
      </c>
      <c r="T441" t="s">
        <v>27</v>
      </c>
      <c r="U441" t="s">
        <v>27</v>
      </c>
    </row>
    <row r="442" spans="1:21" x14ac:dyDescent="0.25">
      <c r="A442">
        <v>56.934306569343065</v>
      </c>
      <c r="K442" t="s">
        <v>3187</v>
      </c>
      <c r="L442" t="s">
        <v>3188</v>
      </c>
      <c r="M442" t="s">
        <v>3189</v>
      </c>
      <c r="N442" t="s">
        <v>3190</v>
      </c>
      <c r="O442" t="s">
        <v>3191</v>
      </c>
      <c r="P442">
        <v>-761.2939706628199</v>
      </c>
      <c r="Q442" t="s">
        <v>27</v>
      </c>
      <c r="R442" t="s">
        <v>27</v>
      </c>
      <c r="S442" t="s">
        <v>27</v>
      </c>
      <c r="T442" t="s">
        <v>27</v>
      </c>
      <c r="U442" t="s">
        <v>27</v>
      </c>
    </row>
    <row r="443" spans="1:21" x14ac:dyDescent="0.25">
      <c r="A443">
        <v>56.20437956204379</v>
      </c>
      <c r="K443" t="s">
        <v>3182</v>
      </c>
      <c r="L443" t="s">
        <v>3183</v>
      </c>
      <c r="M443" t="s">
        <v>3184</v>
      </c>
      <c r="N443" t="s">
        <v>3185</v>
      </c>
      <c r="O443" t="s">
        <v>3186</v>
      </c>
      <c r="P443">
        <v>-755.79066082614986</v>
      </c>
      <c r="Q443" t="s">
        <v>27</v>
      </c>
      <c r="R443" t="s">
        <v>27</v>
      </c>
      <c r="S443" t="s">
        <v>27</v>
      </c>
      <c r="T443" t="s">
        <v>27</v>
      </c>
      <c r="U443" t="s">
        <v>27</v>
      </c>
    </row>
    <row r="444" spans="1:21" x14ac:dyDescent="0.25">
      <c r="A444">
        <v>56.20437956204379</v>
      </c>
      <c r="K444" t="s">
        <v>3182</v>
      </c>
      <c r="L444" t="s">
        <v>3183</v>
      </c>
      <c r="M444" t="s">
        <v>3184</v>
      </c>
      <c r="N444" t="s">
        <v>3185</v>
      </c>
      <c r="O444" t="s">
        <v>3186</v>
      </c>
      <c r="P444">
        <v>-755.79066082614986</v>
      </c>
      <c r="Q444" t="s">
        <v>27</v>
      </c>
      <c r="R444" t="s">
        <v>27</v>
      </c>
      <c r="S444" t="s">
        <v>27</v>
      </c>
      <c r="T444" t="s">
        <v>27</v>
      </c>
      <c r="U444" t="s">
        <v>27</v>
      </c>
    </row>
    <row r="445" spans="1:21" x14ac:dyDescent="0.25">
      <c r="A445">
        <v>56.934306569343065</v>
      </c>
      <c r="K445" t="s">
        <v>3177</v>
      </c>
      <c r="L445" t="s">
        <v>3178</v>
      </c>
      <c r="M445" t="s">
        <v>3179</v>
      </c>
      <c r="N445" t="s">
        <v>3180</v>
      </c>
      <c r="O445" t="s">
        <v>3181</v>
      </c>
      <c r="P445">
        <v>-758.29783670471204</v>
      </c>
      <c r="Q445" t="s">
        <v>27</v>
      </c>
      <c r="R445" t="s">
        <v>27</v>
      </c>
      <c r="S445" t="s">
        <v>27</v>
      </c>
      <c r="T445" t="s">
        <v>27</v>
      </c>
      <c r="U445" t="s">
        <v>27</v>
      </c>
    </row>
    <row r="446" spans="1:21" x14ac:dyDescent="0.25">
      <c r="A446">
        <v>60.948905109489047</v>
      </c>
      <c r="K446" t="s">
        <v>3172</v>
      </c>
      <c r="L446" t="s">
        <v>3173</v>
      </c>
      <c r="M446" t="s">
        <v>3174</v>
      </c>
      <c r="N446" t="s">
        <v>3175</v>
      </c>
      <c r="O446" t="s">
        <v>3176</v>
      </c>
      <c r="P446">
        <v>-752.96819575951577</v>
      </c>
      <c r="Q446" t="s">
        <v>27</v>
      </c>
      <c r="R446" t="s">
        <v>27</v>
      </c>
      <c r="S446" t="s">
        <v>27</v>
      </c>
      <c r="T446" t="s">
        <v>27</v>
      </c>
      <c r="U446" t="s">
        <v>27</v>
      </c>
    </row>
    <row r="447" spans="1:21" x14ac:dyDescent="0.25">
      <c r="A447">
        <v>54.014598540145982</v>
      </c>
      <c r="K447" t="s">
        <v>3167</v>
      </c>
      <c r="L447" t="s">
        <v>3168</v>
      </c>
      <c r="M447" t="s">
        <v>3169</v>
      </c>
      <c r="N447" t="s">
        <v>3170</v>
      </c>
      <c r="O447" t="s">
        <v>3171</v>
      </c>
      <c r="P447">
        <v>-764.6418464221241</v>
      </c>
      <c r="Q447" t="s">
        <v>27</v>
      </c>
      <c r="R447" t="s">
        <v>27</v>
      </c>
      <c r="S447" t="s">
        <v>27</v>
      </c>
      <c r="T447" t="s">
        <v>27</v>
      </c>
      <c r="U447" t="s">
        <v>27</v>
      </c>
    </row>
    <row r="448" spans="1:21" x14ac:dyDescent="0.25">
      <c r="A448">
        <v>62.408759124087588</v>
      </c>
      <c r="K448" t="s">
        <v>3162</v>
      </c>
      <c r="L448" t="s">
        <v>3163</v>
      </c>
      <c r="M448" t="s">
        <v>3164</v>
      </c>
      <c r="N448" t="s">
        <v>3165</v>
      </c>
      <c r="O448" t="s">
        <v>3166</v>
      </c>
      <c r="P448">
        <v>-749.35278106917428</v>
      </c>
      <c r="Q448" t="s">
        <v>27</v>
      </c>
      <c r="R448" t="s">
        <v>27</v>
      </c>
      <c r="S448" t="s">
        <v>27</v>
      </c>
      <c r="T448" t="s">
        <v>27</v>
      </c>
      <c r="U448" t="s">
        <v>27</v>
      </c>
    </row>
    <row r="449" spans="1:21" x14ac:dyDescent="0.25">
      <c r="A449">
        <v>62.773722627737229</v>
      </c>
      <c r="K449" t="s">
        <v>3157</v>
      </c>
      <c r="L449" t="s">
        <v>3158</v>
      </c>
      <c r="M449" t="s">
        <v>3159</v>
      </c>
      <c r="N449" t="s">
        <v>3160</v>
      </c>
      <c r="O449" t="s">
        <v>3161</v>
      </c>
      <c r="P449">
        <v>-755.75850592352208</v>
      </c>
      <c r="Q449" t="s">
        <v>27</v>
      </c>
      <c r="R449" t="s">
        <v>27</v>
      </c>
      <c r="S449" t="s">
        <v>27</v>
      </c>
      <c r="T449" t="s">
        <v>27</v>
      </c>
      <c r="U449" t="s">
        <v>27</v>
      </c>
    </row>
    <row r="450" spans="1:21" x14ac:dyDescent="0.25">
      <c r="A450">
        <v>62.408759124087588</v>
      </c>
      <c r="K450" t="s">
        <v>3152</v>
      </c>
      <c r="L450" t="s">
        <v>3153</v>
      </c>
      <c r="M450" t="s">
        <v>3154</v>
      </c>
      <c r="N450" t="s">
        <v>3155</v>
      </c>
      <c r="O450" t="s">
        <v>3156</v>
      </c>
      <c r="P450">
        <v>-753.24012284585922</v>
      </c>
      <c r="Q450" t="s">
        <v>27</v>
      </c>
      <c r="R450" t="s">
        <v>27</v>
      </c>
      <c r="S450" t="s">
        <v>27</v>
      </c>
      <c r="T450" t="s">
        <v>27</v>
      </c>
      <c r="U450" t="s">
        <v>27</v>
      </c>
    </row>
    <row r="451" spans="1:21" x14ac:dyDescent="0.25">
      <c r="A451">
        <v>56.569343065693431</v>
      </c>
      <c r="K451" t="s">
        <v>3147</v>
      </c>
      <c r="L451" t="s">
        <v>3148</v>
      </c>
      <c r="M451" t="s">
        <v>3149</v>
      </c>
      <c r="N451" t="s">
        <v>3150</v>
      </c>
      <c r="O451" t="s">
        <v>3151</v>
      </c>
      <c r="P451">
        <v>-748.40808633496999</v>
      </c>
      <c r="Q451" t="s">
        <v>27</v>
      </c>
      <c r="R451" t="s">
        <v>27</v>
      </c>
      <c r="S451" t="s">
        <v>27</v>
      </c>
      <c r="T451" t="s">
        <v>27</v>
      </c>
      <c r="U451" t="s">
        <v>27</v>
      </c>
    </row>
    <row r="452" spans="1:21" x14ac:dyDescent="0.25">
      <c r="A452">
        <v>56.569343065693431</v>
      </c>
      <c r="K452" t="s">
        <v>3147</v>
      </c>
      <c r="L452" t="s">
        <v>3148</v>
      </c>
      <c r="M452" t="s">
        <v>3149</v>
      </c>
      <c r="N452" t="s">
        <v>3150</v>
      </c>
      <c r="O452" t="s">
        <v>3151</v>
      </c>
      <c r="P452">
        <v>-748.40808633496999</v>
      </c>
      <c r="Q452" t="s">
        <v>27</v>
      </c>
      <c r="R452" t="s">
        <v>27</v>
      </c>
      <c r="S452" t="s">
        <v>27</v>
      </c>
      <c r="T452" t="s">
        <v>27</v>
      </c>
      <c r="U452" t="s">
        <v>27</v>
      </c>
    </row>
    <row r="453" spans="1:21" x14ac:dyDescent="0.25">
      <c r="A453">
        <v>61.678832116788321</v>
      </c>
      <c r="K453" t="s">
        <v>3142</v>
      </c>
      <c r="L453" t="s">
        <v>3143</v>
      </c>
      <c r="M453" t="s">
        <v>3144</v>
      </c>
      <c r="N453" t="s">
        <v>3145</v>
      </c>
      <c r="O453" t="s">
        <v>3146</v>
      </c>
      <c r="P453">
        <v>-758.34635888809532</v>
      </c>
      <c r="Q453" t="s">
        <v>27</v>
      </c>
      <c r="R453" t="s">
        <v>27</v>
      </c>
      <c r="S453" t="s">
        <v>27</v>
      </c>
      <c r="T453" t="s">
        <v>27</v>
      </c>
      <c r="U453" t="s">
        <v>27</v>
      </c>
    </row>
    <row r="454" spans="1:21" x14ac:dyDescent="0.25">
      <c r="A454">
        <v>56.569343065693431</v>
      </c>
      <c r="K454" t="s">
        <v>3137</v>
      </c>
      <c r="L454" t="s">
        <v>3138</v>
      </c>
      <c r="M454" t="s">
        <v>3139</v>
      </c>
      <c r="N454" t="s">
        <v>3140</v>
      </c>
      <c r="O454" t="s">
        <v>3141</v>
      </c>
      <c r="P454">
        <v>-759.82754539555879</v>
      </c>
      <c r="Q454" t="s">
        <v>27</v>
      </c>
      <c r="R454" t="s">
        <v>27</v>
      </c>
      <c r="S454" t="s">
        <v>27</v>
      </c>
      <c r="T454" t="s">
        <v>27</v>
      </c>
      <c r="U454" t="s">
        <v>27</v>
      </c>
    </row>
    <row r="455" spans="1:21" x14ac:dyDescent="0.25">
      <c r="A455">
        <v>60.948905109489047</v>
      </c>
      <c r="K455" t="s">
        <v>3132</v>
      </c>
      <c r="L455" t="s">
        <v>3133</v>
      </c>
      <c r="M455" t="s">
        <v>3134</v>
      </c>
      <c r="N455" t="s">
        <v>3135</v>
      </c>
      <c r="O455" t="s">
        <v>3136</v>
      </c>
      <c r="P455">
        <v>-748.68542659375851</v>
      </c>
      <c r="Q455" t="s">
        <v>27</v>
      </c>
      <c r="R455" t="s">
        <v>27</v>
      </c>
      <c r="S455" t="s">
        <v>27</v>
      </c>
      <c r="T455" t="s">
        <v>27</v>
      </c>
      <c r="U455" t="s">
        <v>27</v>
      </c>
    </row>
    <row r="456" spans="1:21" x14ac:dyDescent="0.25">
      <c r="A456">
        <v>56.20437956204379</v>
      </c>
      <c r="K456" t="s">
        <v>3127</v>
      </c>
      <c r="L456" t="s">
        <v>3128</v>
      </c>
      <c r="M456" t="s">
        <v>3129</v>
      </c>
      <c r="N456" t="s">
        <v>3130</v>
      </c>
      <c r="O456" t="s">
        <v>3131</v>
      </c>
      <c r="P456">
        <v>-763.37447215084183</v>
      </c>
      <c r="Q456" t="s">
        <v>27</v>
      </c>
      <c r="R456" t="s">
        <v>27</v>
      </c>
      <c r="S456" t="s">
        <v>27</v>
      </c>
      <c r="T456" t="s">
        <v>27</v>
      </c>
      <c r="U456" t="s">
        <v>27</v>
      </c>
    </row>
    <row r="457" spans="1:21" x14ac:dyDescent="0.25">
      <c r="A457">
        <v>56.20437956204379</v>
      </c>
      <c r="K457" t="s">
        <v>3122</v>
      </c>
      <c r="L457" t="s">
        <v>3123</v>
      </c>
      <c r="M457" t="s">
        <v>3124</v>
      </c>
      <c r="N457" t="s">
        <v>3125</v>
      </c>
      <c r="O457" t="s">
        <v>3126</v>
      </c>
      <c r="P457">
        <v>-764.43765571006816</v>
      </c>
      <c r="Q457" t="s">
        <v>27</v>
      </c>
      <c r="R457" t="s">
        <v>27</v>
      </c>
      <c r="S457" t="s">
        <v>27</v>
      </c>
      <c r="T457" t="s">
        <v>27</v>
      </c>
      <c r="U457" t="s">
        <v>27</v>
      </c>
    </row>
    <row r="458" spans="1:21" x14ac:dyDescent="0.25">
      <c r="A458">
        <v>56.20437956204379</v>
      </c>
      <c r="K458" t="s">
        <v>3122</v>
      </c>
      <c r="L458" t="s">
        <v>3123</v>
      </c>
      <c r="M458" t="s">
        <v>3124</v>
      </c>
      <c r="N458" t="s">
        <v>3125</v>
      </c>
      <c r="O458" t="s">
        <v>3126</v>
      </c>
      <c r="P458">
        <v>-764.43765571006816</v>
      </c>
      <c r="Q458" t="s">
        <v>27</v>
      </c>
      <c r="R458" t="s">
        <v>27</v>
      </c>
      <c r="S458" t="s">
        <v>27</v>
      </c>
      <c r="T458" t="s">
        <v>27</v>
      </c>
      <c r="U458" t="s">
        <v>27</v>
      </c>
    </row>
    <row r="459" spans="1:21" x14ac:dyDescent="0.25">
      <c r="A459">
        <v>55.839416058394164</v>
      </c>
      <c r="K459" t="s">
        <v>3117</v>
      </c>
      <c r="L459" t="s">
        <v>3118</v>
      </c>
      <c r="M459" t="s">
        <v>3119</v>
      </c>
      <c r="N459" t="s">
        <v>3120</v>
      </c>
      <c r="O459" t="s">
        <v>3121</v>
      </c>
      <c r="P459">
        <v>-762.75588298088553</v>
      </c>
      <c r="Q459" t="s">
        <v>27</v>
      </c>
      <c r="R459" t="s">
        <v>27</v>
      </c>
      <c r="S459" t="s">
        <v>27</v>
      </c>
      <c r="T459" t="s">
        <v>27</v>
      </c>
      <c r="U459" t="s">
        <v>27</v>
      </c>
    </row>
    <row r="460" spans="1:21" x14ac:dyDescent="0.25">
      <c r="A460">
        <v>56.934306569343065</v>
      </c>
      <c r="K460" t="s">
        <v>3112</v>
      </c>
      <c r="L460" t="s">
        <v>3113</v>
      </c>
      <c r="M460" t="s">
        <v>3114</v>
      </c>
      <c r="N460" t="s">
        <v>3115</v>
      </c>
      <c r="O460" t="s">
        <v>3116</v>
      </c>
      <c r="P460">
        <v>-756.09882777766609</v>
      </c>
      <c r="Q460" t="s">
        <v>27</v>
      </c>
      <c r="R460" t="s">
        <v>27</v>
      </c>
      <c r="S460" t="s">
        <v>27</v>
      </c>
      <c r="T460" t="s">
        <v>27</v>
      </c>
      <c r="U460" t="s">
        <v>27</v>
      </c>
    </row>
    <row r="461" spans="1:21" x14ac:dyDescent="0.25">
      <c r="A461">
        <v>60.21897810218978</v>
      </c>
      <c r="K461" t="s">
        <v>3107</v>
      </c>
      <c r="L461" t="s">
        <v>3108</v>
      </c>
      <c r="M461" t="s">
        <v>3109</v>
      </c>
      <c r="N461" t="s">
        <v>3110</v>
      </c>
      <c r="O461" t="s">
        <v>3111</v>
      </c>
      <c r="P461">
        <v>-755.22069939859932</v>
      </c>
      <c r="Q461" t="s">
        <v>27</v>
      </c>
      <c r="R461" t="s">
        <v>27</v>
      </c>
      <c r="S461" t="s">
        <v>27</v>
      </c>
      <c r="T461" t="s">
        <v>27</v>
      </c>
      <c r="U461" t="s">
        <v>27</v>
      </c>
    </row>
    <row r="462" spans="1:21" x14ac:dyDescent="0.25">
      <c r="A462">
        <v>55.839416058394164</v>
      </c>
      <c r="K462" t="s">
        <v>3102</v>
      </c>
      <c r="L462" t="s">
        <v>3103</v>
      </c>
      <c r="M462" t="s">
        <v>3104</v>
      </c>
      <c r="N462" t="s">
        <v>3105</v>
      </c>
      <c r="O462" t="s">
        <v>3106</v>
      </c>
      <c r="P462">
        <v>-770.45999056472454</v>
      </c>
      <c r="Q462" t="s">
        <v>27</v>
      </c>
      <c r="R462" t="s">
        <v>27</v>
      </c>
      <c r="S462" t="s">
        <v>27</v>
      </c>
      <c r="T462" t="s">
        <v>27</v>
      </c>
      <c r="U462" t="s">
        <v>27</v>
      </c>
    </row>
    <row r="463" spans="1:21" x14ac:dyDescent="0.25">
      <c r="A463">
        <v>56.20437956204379</v>
      </c>
      <c r="K463" t="s">
        <v>3097</v>
      </c>
      <c r="L463" t="s">
        <v>3098</v>
      </c>
      <c r="M463" t="s">
        <v>3099</v>
      </c>
      <c r="N463" t="s">
        <v>3100</v>
      </c>
      <c r="O463" t="s">
        <v>3101</v>
      </c>
      <c r="P463">
        <v>-765.57231206906249</v>
      </c>
      <c r="Q463" t="s">
        <v>27</v>
      </c>
      <c r="R463" t="s">
        <v>27</v>
      </c>
      <c r="S463" t="s">
        <v>27</v>
      </c>
      <c r="T463" t="s">
        <v>27</v>
      </c>
      <c r="U463" t="s">
        <v>27</v>
      </c>
    </row>
    <row r="464" spans="1:21" x14ac:dyDescent="0.25">
      <c r="A464">
        <v>56.20437956204379</v>
      </c>
      <c r="K464" t="s">
        <v>3092</v>
      </c>
      <c r="L464" t="s">
        <v>3093</v>
      </c>
      <c r="M464" t="s">
        <v>3094</v>
      </c>
      <c r="N464" t="s">
        <v>3095</v>
      </c>
      <c r="O464" t="s">
        <v>3096</v>
      </c>
      <c r="P464">
        <v>-767.67114081610373</v>
      </c>
      <c r="Q464" t="s">
        <v>27</v>
      </c>
      <c r="R464" t="s">
        <v>27</v>
      </c>
      <c r="S464" t="s">
        <v>27</v>
      </c>
      <c r="T464" t="s">
        <v>27</v>
      </c>
      <c r="U464" t="s">
        <v>27</v>
      </c>
    </row>
    <row r="465" spans="1:21" x14ac:dyDescent="0.25">
      <c r="A465">
        <v>54.014598540145982</v>
      </c>
      <c r="K465" t="s">
        <v>3087</v>
      </c>
      <c r="L465" t="s">
        <v>3088</v>
      </c>
      <c r="M465" t="s">
        <v>3089</v>
      </c>
      <c r="N465" t="s">
        <v>3090</v>
      </c>
      <c r="O465" t="s">
        <v>3091</v>
      </c>
      <c r="P465">
        <v>-762.32950348351881</v>
      </c>
      <c r="Q465" t="s">
        <v>27</v>
      </c>
      <c r="R465" t="s">
        <v>27</v>
      </c>
      <c r="S465" t="s">
        <v>27</v>
      </c>
      <c r="T465" t="s">
        <v>27</v>
      </c>
      <c r="U465" t="s">
        <v>27</v>
      </c>
    </row>
    <row r="466" spans="1:21" x14ac:dyDescent="0.25">
      <c r="A466">
        <v>58.029197080291972</v>
      </c>
      <c r="K466" t="s">
        <v>3082</v>
      </c>
      <c r="L466" t="s">
        <v>3083</v>
      </c>
      <c r="M466" t="s">
        <v>3084</v>
      </c>
      <c r="N466" t="s">
        <v>3085</v>
      </c>
      <c r="O466" t="s">
        <v>3086</v>
      </c>
      <c r="P466">
        <v>-757.99381088713665</v>
      </c>
      <c r="Q466" t="s">
        <v>27</v>
      </c>
      <c r="R466" t="s">
        <v>27</v>
      </c>
      <c r="S466" t="s">
        <v>27</v>
      </c>
      <c r="T466" t="s">
        <v>27</v>
      </c>
      <c r="U466" t="s">
        <v>27</v>
      </c>
    </row>
    <row r="467" spans="1:21" x14ac:dyDescent="0.25">
      <c r="A467">
        <v>54.014598540145982</v>
      </c>
      <c r="K467" t="s">
        <v>3077</v>
      </c>
      <c r="L467" t="s">
        <v>3078</v>
      </c>
      <c r="M467" t="s">
        <v>3079</v>
      </c>
      <c r="N467" t="s">
        <v>3080</v>
      </c>
      <c r="O467" t="s">
        <v>3081</v>
      </c>
      <c r="P467">
        <v>-769.78423344614282</v>
      </c>
      <c r="Q467" t="s">
        <v>27</v>
      </c>
      <c r="R467" t="s">
        <v>27</v>
      </c>
      <c r="S467" t="s">
        <v>27</v>
      </c>
      <c r="T467" t="s">
        <v>27</v>
      </c>
      <c r="U467" t="s">
        <v>27</v>
      </c>
    </row>
    <row r="468" spans="1:21" x14ac:dyDescent="0.25">
      <c r="A468">
        <v>54.014598540145982</v>
      </c>
      <c r="K468" t="s">
        <v>3077</v>
      </c>
      <c r="L468" t="s">
        <v>3078</v>
      </c>
      <c r="M468" t="s">
        <v>3079</v>
      </c>
      <c r="N468" t="s">
        <v>3080</v>
      </c>
      <c r="O468" t="s">
        <v>3081</v>
      </c>
      <c r="P468">
        <v>-769.78423344614282</v>
      </c>
      <c r="Q468" t="s">
        <v>27</v>
      </c>
      <c r="R468" t="s">
        <v>27</v>
      </c>
      <c r="S468" t="s">
        <v>27</v>
      </c>
      <c r="T468" t="s">
        <v>27</v>
      </c>
      <c r="U468" t="s">
        <v>27</v>
      </c>
    </row>
    <row r="469" spans="1:21" x14ac:dyDescent="0.25">
      <c r="A469">
        <v>56.934306569343065</v>
      </c>
      <c r="K469" t="s">
        <v>3072</v>
      </c>
      <c r="L469" t="s">
        <v>3073</v>
      </c>
      <c r="M469" t="s">
        <v>3074</v>
      </c>
      <c r="N469" t="s">
        <v>3075</v>
      </c>
      <c r="O469" t="s">
        <v>3076</v>
      </c>
      <c r="P469">
        <v>-756.75228393344378</v>
      </c>
      <c r="Q469" t="s">
        <v>27</v>
      </c>
      <c r="R469" t="s">
        <v>27</v>
      </c>
      <c r="S469" t="s">
        <v>27</v>
      </c>
      <c r="T469" t="s">
        <v>27</v>
      </c>
      <c r="U469" t="s">
        <v>27</v>
      </c>
    </row>
    <row r="470" spans="1:21" x14ac:dyDescent="0.25">
      <c r="A470">
        <v>62.408759124087588</v>
      </c>
      <c r="K470" t="s">
        <v>3067</v>
      </c>
      <c r="L470" t="s">
        <v>3068</v>
      </c>
      <c r="M470" t="s">
        <v>3069</v>
      </c>
      <c r="N470" t="s">
        <v>3070</v>
      </c>
      <c r="O470" t="s">
        <v>3071</v>
      </c>
      <c r="P470">
        <v>-748.55372110403846</v>
      </c>
      <c r="Q470" t="s">
        <v>27</v>
      </c>
      <c r="R470" t="s">
        <v>27</v>
      </c>
      <c r="S470" t="s">
        <v>27</v>
      </c>
      <c r="T470" t="s">
        <v>27</v>
      </c>
      <c r="U470" t="s">
        <v>27</v>
      </c>
    </row>
    <row r="471" spans="1:21" x14ac:dyDescent="0.25">
      <c r="A471">
        <v>54.379562043795616</v>
      </c>
      <c r="K471" t="s">
        <v>3062</v>
      </c>
      <c r="L471" t="s">
        <v>3063</v>
      </c>
      <c r="M471" t="s">
        <v>3064</v>
      </c>
      <c r="N471" t="s">
        <v>3065</v>
      </c>
      <c r="O471" t="s">
        <v>3066</v>
      </c>
      <c r="P471">
        <v>-758.72707028463287</v>
      </c>
      <c r="Q471" t="s">
        <v>27</v>
      </c>
      <c r="R471" t="s">
        <v>27</v>
      </c>
      <c r="S471" t="s">
        <v>27</v>
      </c>
      <c r="T471" t="s">
        <v>27</v>
      </c>
      <c r="U471" t="s">
        <v>27</v>
      </c>
    </row>
    <row r="472" spans="1:21" x14ac:dyDescent="0.25">
      <c r="A472">
        <v>59.489051094890513</v>
      </c>
      <c r="K472" t="s">
        <v>3057</v>
      </c>
      <c r="L472" t="s">
        <v>3058</v>
      </c>
      <c r="M472" t="s">
        <v>3059</v>
      </c>
      <c r="N472" t="s">
        <v>3060</v>
      </c>
      <c r="O472" t="s">
        <v>3061</v>
      </c>
      <c r="P472">
        <v>-760.43127767301382</v>
      </c>
      <c r="Q472" t="s">
        <v>27</v>
      </c>
      <c r="R472" t="s">
        <v>27</v>
      </c>
      <c r="S472" t="s">
        <v>27</v>
      </c>
      <c r="T472" t="s">
        <v>27</v>
      </c>
      <c r="U472" t="s">
        <v>27</v>
      </c>
    </row>
    <row r="473" spans="1:21" x14ac:dyDescent="0.25">
      <c r="A473">
        <v>57.299270072992705</v>
      </c>
      <c r="K473" t="s">
        <v>3052</v>
      </c>
      <c r="L473" t="s">
        <v>3053</v>
      </c>
      <c r="M473" t="s">
        <v>3054</v>
      </c>
      <c r="N473" t="s">
        <v>3055</v>
      </c>
      <c r="O473" t="s">
        <v>3056</v>
      </c>
      <c r="P473">
        <v>-759.22478955340375</v>
      </c>
      <c r="Q473" t="s">
        <v>27</v>
      </c>
      <c r="R473" t="s">
        <v>27</v>
      </c>
      <c r="S473" t="s">
        <v>27</v>
      </c>
      <c r="T473" t="s">
        <v>27</v>
      </c>
      <c r="U473" t="s">
        <v>27</v>
      </c>
    </row>
    <row r="474" spans="1:21" x14ac:dyDescent="0.25">
      <c r="A474">
        <v>59.489051094890513</v>
      </c>
      <c r="K474" t="s">
        <v>3047</v>
      </c>
      <c r="L474" t="s">
        <v>3048</v>
      </c>
      <c r="M474" t="s">
        <v>3049</v>
      </c>
      <c r="N474" t="s">
        <v>3050</v>
      </c>
      <c r="O474" t="s">
        <v>3051</v>
      </c>
      <c r="P474">
        <v>-757.15268304380993</v>
      </c>
      <c r="Q474" t="s">
        <v>27</v>
      </c>
      <c r="R474" t="s">
        <v>27</v>
      </c>
      <c r="S474" t="s">
        <v>27</v>
      </c>
      <c r="T474" t="s">
        <v>27</v>
      </c>
      <c r="U474" t="s">
        <v>27</v>
      </c>
    </row>
    <row r="475" spans="1:21" x14ac:dyDescent="0.25">
      <c r="A475">
        <v>57.299270072992705</v>
      </c>
      <c r="K475" t="s">
        <v>3042</v>
      </c>
      <c r="L475" t="s">
        <v>3043</v>
      </c>
      <c r="M475" t="s">
        <v>3044</v>
      </c>
      <c r="N475" t="s">
        <v>3045</v>
      </c>
      <c r="O475" t="s">
        <v>3046</v>
      </c>
      <c r="P475">
        <v>-760.88879776570548</v>
      </c>
      <c r="Q475" t="s">
        <v>27</v>
      </c>
      <c r="R475" t="s">
        <v>27</v>
      </c>
      <c r="S475" t="s">
        <v>27</v>
      </c>
      <c r="T475" t="s">
        <v>27</v>
      </c>
      <c r="U475" t="s">
        <v>27</v>
      </c>
    </row>
    <row r="476" spans="1:21" x14ac:dyDescent="0.25">
      <c r="A476">
        <v>56.934306569343065</v>
      </c>
      <c r="K476" t="s">
        <v>3037</v>
      </c>
      <c r="L476" t="s">
        <v>3038</v>
      </c>
      <c r="M476" t="s">
        <v>3039</v>
      </c>
      <c r="N476" t="s">
        <v>3040</v>
      </c>
      <c r="O476" t="s">
        <v>3041</v>
      </c>
      <c r="P476">
        <v>-751.84742794544559</v>
      </c>
      <c r="Q476" t="s">
        <v>27</v>
      </c>
      <c r="R476" t="s">
        <v>27</v>
      </c>
      <c r="S476" t="s">
        <v>27</v>
      </c>
      <c r="T476" t="s">
        <v>27</v>
      </c>
      <c r="U476" t="s">
        <v>27</v>
      </c>
    </row>
    <row r="477" spans="1:21" x14ac:dyDescent="0.25">
      <c r="A477">
        <v>60.21897810218978</v>
      </c>
      <c r="K477" t="s">
        <v>3032</v>
      </c>
      <c r="L477" t="s">
        <v>3033</v>
      </c>
      <c r="M477" t="s">
        <v>3034</v>
      </c>
      <c r="N477" t="s">
        <v>3035</v>
      </c>
      <c r="O477" t="s">
        <v>3036</v>
      </c>
      <c r="P477">
        <v>-760.9354252124964</v>
      </c>
      <c r="Q477" t="s">
        <v>27</v>
      </c>
      <c r="R477" t="s">
        <v>27</v>
      </c>
      <c r="S477" t="s">
        <v>27</v>
      </c>
      <c r="T477" t="s">
        <v>27</v>
      </c>
      <c r="U477" t="s">
        <v>27</v>
      </c>
    </row>
    <row r="478" spans="1:21" x14ac:dyDescent="0.25">
      <c r="A478">
        <v>60.21897810218978</v>
      </c>
      <c r="K478" t="s">
        <v>3027</v>
      </c>
      <c r="L478" t="s">
        <v>3028</v>
      </c>
      <c r="M478" t="s">
        <v>3029</v>
      </c>
      <c r="N478" t="s">
        <v>3030</v>
      </c>
      <c r="O478" t="s">
        <v>3031</v>
      </c>
      <c r="P478">
        <v>-763.49973775032254</v>
      </c>
      <c r="Q478" t="s">
        <v>27</v>
      </c>
      <c r="R478" t="s">
        <v>27</v>
      </c>
      <c r="S478" t="s">
        <v>27</v>
      </c>
      <c r="T478" t="s">
        <v>27</v>
      </c>
      <c r="U478" t="s">
        <v>27</v>
      </c>
    </row>
    <row r="479" spans="1:21" x14ac:dyDescent="0.25">
      <c r="A479">
        <v>59.12408759124088</v>
      </c>
      <c r="K479" t="s">
        <v>3022</v>
      </c>
      <c r="L479" t="s">
        <v>3023</v>
      </c>
      <c r="M479" t="s">
        <v>3024</v>
      </c>
      <c r="N479" t="s">
        <v>3025</v>
      </c>
      <c r="O479" t="s">
        <v>3026</v>
      </c>
      <c r="P479">
        <v>-758.27090260710997</v>
      </c>
      <c r="Q479" t="s">
        <v>27</v>
      </c>
      <c r="R479" t="s">
        <v>27</v>
      </c>
      <c r="S479" t="s">
        <v>27</v>
      </c>
      <c r="T479" t="s">
        <v>27</v>
      </c>
      <c r="U479" t="s">
        <v>27</v>
      </c>
    </row>
    <row r="480" spans="1:21" x14ac:dyDescent="0.25">
      <c r="A480">
        <v>61.313868613138688</v>
      </c>
      <c r="K480" t="s">
        <v>3017</v>
      </c>
      <c r="L480" t="s">
        <v>3018</v>
      </c>
      <c r="M480" t="s">
        <v>3019</v>
      </c>
      <c r="N480" t="s">
        <v>3020</v>
      </c>
      <c r="O480" t="s">
        <v>3021</v>
      </c>
      <c r="P480">
        <v>-752.61294165301592</v>
      </c>
      <c r="Q480" t="s">
        <v>27</v>
      </c>
      <c r="R480" t="s">
        <v>27</v>
      </c>
      <c r="S480" t="s">
        <v>27</v>
      </c>
      <c r="T480" t="s">
        <v>27</v>
      </c>
      <c r="U480" t="s">
        <v>27</v>
      </c>
    </row>
    <row r="481" spans="1:21" x14ac:dyDescent="0.25">
      <c r="A481">
        <v>62.408759124087588</v>
      </c>
      <c r="K481" t="s">
        <v>3012</v>
      </c>
      <c r="L481" t="s">
        <v>3013</v>
      </c>
      <c r="M481" t="s">
        <v>3014</v>
      </c>
      <c r="N481" t="s">
        <v>3015</v>
      </c>
      <c r="O481" t="s">
        <v>3016</v>
      </c>
      <c r="P481">
        <v>-749.53609275846497</v>
      </c>
      <c r="Q481" t="s">
        <v>27</v>
      </c>
      <c r="R481" t="s">
        <v>27</v>
      </c>
      <c r="S481" t="s">
        <v>27</v>
      </c>
      <c r="T481" t="s">
        <v>27</v>
      </c>
      <c r="U481" t="s">
        <v>27</v>
      </c>
    </row>
    <row r="482" spans="1:21" x14ac:dyDescent="0.25">
      <c r="A482">
        <v>56.934306569343065</v>
      </c>
      <c r="K482" t="s">
        <v>3007</v>
      </c>
      <c r="L482" t="s">
        <v>3008</v>
      </c>
      <c r="M482" t="s">
        <v>3009</v>
      </c>
      <c r="N482" t="s">
        <v>3010</v>
      </c>
      <c r="O482" t="s">
        <v>3011</v>
      </c>
      <c r="P482">
        <v>-756.67503136557752</v>
      </c>
      <c r="Q482" t="s">
        <v>27</v>
      </c>
      <c r="R482" t="s">
        <v>27</v>
      </c>
      <c r="S482" t="s">
        <v>27</v>
      </c>
      <c r="T482" t="s">
        <v>27</v>
      </c>
      <c r="U482" t="s">
        <v>27</v>
      </c>
    </row>
    <row r="483" spans="1:21" x14ac:dyDescent="0.25">
      <c r="A483">
        <v>56.934306569343065</v>
      </c>
      <c r="K483" t="s">
        <v>3007</v>
      </c>
      <c r="L483" t="s">
        <v>3008</v>
      </c>
      <c r="M483" t="s">
        <v>3009</v>
      </c>
      <c r="N483" t="s">
        <v>3010</v>
      </c>
      <c r="O483" t="s">
        <v>3011</v>
      </c>
      <c r="P483">
        <v>-756.67503136557752</v>
      </c>
      <c r="Q483" t="s">
        <v>27</v>
      </c>
      <c r="R483" t="s">
        <v>27</v>
      </c>
      <c r="S483" t="s">
        <v>27</v>
      </c>
      <c r="T483" t="s">
        <v>27</v>
      </c>
      <c r="U483" t="s">
        <v>27</v>
      </c>
    </row>
    <row r="484" spans="1:21" x14ac:dyDescent="0.25">
      <c r="A484">
        <v>63.503649635036496</v>
      </c>
      <c r="K484" t="s">
        <v>3002</v>
      </c>
      <c r="L484" t="s">
        <v>3003</v>
      </c>
      <c r="M484" t="s">
        <v>3004</v>
      </c>
      <c r="N484" t="s">
        <v>3005</v>
      </c>
      <c r="O484" t="s">
        <v>3006</v>
      </c>
      <c r="P484">
        <v>-757.12036445585011</v>
      </c>
      <c r="Q484" t="s">
        <v>27</v>
      </c>
      <c r="R484" t="s">
        <v>27</v>
      </c>
      <c r="S484" t="s">
        <v>27</v>
      </c>
      <c r="T484" t="s">
        <v>27</v>
      </c>
      <c r="U484" t="s">
        <v>27</v>
      </c>
    </row>
    <row r="485" spans="1:21" x14ac:dyDescent="0.25">
      <c r="A485">
        <v>63.503649635036496</v>
      </c>
      <c r="K485" t="s">
        <v>3002</v>
      </c>
      <c r="L485" t="s">
        <v>3003</v>
      </c>
      <c r="M485" t="s">
        <v>3004</v>
      </c>
      <c r="N485" t="s">
        <v>3005</v>
      </c>
      <c r="O485" t="s">
        <v>3006</v>
      </c>
      <c r="P485">
        <v>-757.12036445585011</v>
      </c>
      <c r="Q485" t="s">
        <v>27</v>
      </c>
      <c r="R485" t="s">
        <v>27</v>
      </c>
      <c r="S485" t="s">
        <v>27</v>
      </c>
      <c r="T485" t="s">
        <v>27</v>
      </c>
      <c r="U485" t="s">
        <v>27</v>
      </c>
    </row>
    <row r="486" spans="1:21" x14ac:dyDescent="0.25">
      <c r="A486">
        <v>58.759124087591239</v>
      </c>
      <c r="K486" t="s">
        <v>2997</v>
      </c>
      <c r="L486" t="s">
        <v>2998</v>
      </c>
      <c r="M486" t="s">
        <v>2999</v>
      </c>
      <c r="N486" t="s">
        <v>3000</v>
      </c>
      <c r="O486" t="s">
        <v>3001</v>
      </c>
      <c r="P486">
        <v>-760.47081363818029</v>
      </c>
      <c r="Q486" t="s">
        <v>27</v>
      </c>
      <c r="R486" t="s">
        <v>27</v>
      </c>
      <c r="S486" t="s">
        <v>27</v>
      </c>
      <c r="T486" t="s">
        <v>27</v>
      </c>
      <c r="U486" t="s">
        <v>27</v>
      </c>
    </row>
    <row r="487" spans="1:21" x14ac:dyDescent="0.25">
      <c r="A487">
        <v>63.868613138686136</v>
      </c>
      <c r="K487" t="s">
        <v>2992</v>
      </c>
      <c r="L487" t="s">
        <v>2993</v>
      </c>
      <c r="M487" t="s">
        <v>2994</v>
      </c>
      <c r="N487" t="s">
        <v>2995</v>
      </c>
      <c r="O487" t="s">
        <v>2996</v>
      </c>
      <c r="P487">
        <v>-754.29934297447323</v>
      </c>
      <c r="Q487" t="s">
        <v>27</v>
      </c>
      <c r="R487" t="s">
        <v>27</v>
      </c>
      <c r="S487" t="s">
        <v>27</v>
      </c>
      <c r="T487" t="s">
        <v>27</v>
      </c>
      <c r="U487" t="s">
        <v>27</v>
      </c>
    </row>
    <row r="488" spans="1:21" x14ac:dyDescent="0.25">
      <c r="A488">
        <v>60.583941605839421</v>
      </c>
      <c r="K488" t="s">
        <v>2987</v>
      </c>
      <c r="L488" t="s">
        <v>2988</v>
      </c>
      <c r="M488" t="s">
        <v>2989</v>
      </c>
      <c r="N488" t="s">
        <v>2990</v>
      </c>
      <c r="O488" t="s">
        <v>2991</v>
      </c>
      <c r="P488">
        <v>-757.30029246762365</v>
      </c>
      <c r="Q488" t="s">
        <v>27</v>
      </c>
      <c r="R488" t="s">
        <v>27</v>
      </c>
      <c r="S488" t="s">
        <v>27</v>
      </c>
      <c r="T488" t="s">
        <v>27</v>
      </c>
      <c r="U488" t="s">
        <v>27</v>
      </c>
    </row>
    <row r="489" spans="1:21" x14ac:dyDescent="0.25">
      <c r="A489">
        <v>62.773722627737229</v>
      </c>
      <c r="K489" t="s">
        <v>2982</v>
      </c>
      <c r="L489" t="s">
        <v>2983</v>
      </c>
      <c r="M489" t="s">
        <v>2984</v>
      </c>
      <c r="N489" t="s">
        <v>2985</v>
      </c>
      <c r="O489" t="s">
        <v>2986</v>
      </c>
      <c r="P489">
        <v>-749.14692187458445</v>
      </c>
      <c r="Q489" t="s">
        <v>27</v>
      </c>
      <c r="R489" t="s">
        <v>27</v>
      </c>
      <c r="S489" t="s">
        <v>27</v>
      </c>
      <c r="T489" t="s">
        <v>27</v>
      </c>
      <c r="U489" t="s">
        <v>27</v>
      </c>
    </row>
    <row r="490" spans="1:21" x14ac:dyDescent="0.25">
      <c r="A490">
        <v>58.394160583941598</v>
      </c>
      <c r="K490" t="s">
        <v>2977</v>
      </c>
      <c r="L490" t="s">
        <v>2978</v>
      </c>
      <c r="M490" t="s">
        <v>2979</v>
      </c>
      <c r="N490" t="s">
        <v>2980</v>
      </c>
      <c r="O490" t="s">
        <v>2981</v>
      </c>
      <c r="P490">
        <v>-764.8182348763205</v>
      </c>
      <c r="Q490" t="s">
        <v>27</v>
      </c>
      <c r="R490" t="s">
        <v>27</v>
      </c>
      <c r="S490" t="s">
        <v>27</v>
      </c>
      <c r="T490" t="s">
        <v>27</v>
      </c>
      <c r="U490" t="s">
        <v>27</v>
      </c>
    </row>
    <row r="491" spans="1:21" x14ac:dyDescent="0.25">
      <c r="A491">
        <v>64.233576642335763</v>
      </c>
      <c r="K491" t="s">
        <v>2972</v>
      </c>
      <c r="L491" t="s">
        <v>2973</v>
      </c>
      <c r="M491" t="s">
        <v>2974</v>
      </c>
      <c r="N491" t="s">
        <v>2975</v>
      </c>
      <c r="O491" t="s">
        <v>2976</v>
      </c>
      <c r="P491">
        <v>-746.06621204664918</v>
      </c>
      <c r="Q491" t="s">
        <v>27</v>
      </c>
      <c r="R491" t="s">
        <v>27</v>
      </c>
      <c r="S491" t="s">
        <v>27</v>
      </c>
      <c r="T491" t="s">
        <v>27</v>
      </c>
      <c r="U491" t="s">
        <v>27</v>
      </c>
    </row>
    <row r="492" spans="1:21" x14ac:dyDescent="0.25">
      <c r="A492">
        <v>56.934306569343065</v>
      </c>
      <c r="K492" t="s">
        <v>2967</v>
      </c>
      <c r="L492" t="s">
        <v>2968</v>
      </c>
      <c r="M492" t="s">
        <v>2969</v>
      </c>
      <c r="N492" t="s">
        <v>2970</v>
      </c>
      <c r="O492" t="s">
        <v>2971</v>
      </c>
      <c r="P492">
        <v>-758.97783688952586</v>
      </c>
      <c r="Q492" t="s">
        <v>27</v>
      </c>
      <c r="R492" t="s">
        <v>27</v>
      </c>
      <c r="S492" t="s">
        <v>27</v>
      </c>
      <c r="T492" t="s">
        <v>27</v>
      </c>
      <c r="U492" t="s">
        <v>27</v>
      </c>
    </row>
    <row r="493" spans="1:21" x14ac:dyDescent="0.25">
      <c r="A493">
        <v>58.759124087591239</v>
      </c>
      <c r="K493" t="s">
        <v>2962</v>
      </c>
      <c r="L493" t="s">
        <v>2963</v>
      </c>
      <c r="M493" t="s">
        <v>2964</v>
      </c>
      <c r="N493" t="s">
        <v>2965</v>
      </c>
      <c r="O493" t="s">
        <v>2966</v>
      </c>
      <c r="P493">
        <v>-751.70571822343379</v>
      </c>
      <c r="Q493" t="s">
        <v>27</v>
      </c>
      <c r="R493" t="s">
        <v>27</v>
      </c>
      <c r="S493" t="s">
        <v>27</v>
      </c>
      <c r="T493" t="s">
        <v>27</v>
      </c>
      <c r="U493" t="s">
        <v>27</v>
      </c>
    </row>
    <row r="494" spans="1:21" x14ac:dyDescent="0.25">
      <c r="A494">
        <v>54.014598540145982</v>
      </c>
      <c r="K494" t="s">
        <v>2957</v>
      </c>
      <c r="L494" t="s">
        <v>2958</v>
      </c>
      <c r="M494" t="s">
        <v>2959</v>
      </c>
      <c r="N494" t="s">
        <v>2960</v>
      </c>
      <c r="O494" t="s">
        <v>2961</v>
      </c>
      <c r="P494">
        <v>-766.43009655455</v>
      </c>
      <c r="Q494" t="s">
        <v>27</v>
      </c>
      <c r="R494" t="s">
        <v>27</v>
      </c>
      <c r="S494" t="s">
        <v>27</v>
      </c>
      <c r="T494" t="s">
        <v>27</v>
      </c>
      <c r="U494" t="s">
        <v>27</v>
      </c>
    </row>
    <row r="495" spans="1:21" x14ac:dyDescent="0.25">
      <c r="A495">
        <v>60.583941605839421</v>
      </c>
      <c r="K495" t="s">
        <v>2952</v>
      </c>
      <c r="L495" t="s">
        <v>2953</v>
      </c>
      <c r="M495" t="s">
        <v>2954</v>
      </c>
      <c r="N495" t="s">
        <v>2955</v>
      </c>
      <c r="O495" t="s">
        <v>2956</v>
      </c>
      <c r="P495">
        <v>-755.32602611715242</v>
      </c>
      <c r="Q495" t="s">
        <v>27</v>
      </c>
      <c r="R495" t="s">
        <v>27</v>
      </c>
      <c r="S495" t="s">
        <v>27</v>
      </c>
      <c r="T495" t="s">
        <v>27</v>
      </c>
      <c r="U495" t="s">
        <v>27</v>
      </c>
    </row>
    <row r="496" spans="1:21" x14ac:dyDescent="0.25">
      <c r="A496">
        <v>61.313868613138688</v>
      </c>
      <c r="K496" t="s">
        <v>2947</v>
      </c>
      <c r="L496" t="s">
        <v>2948</v>
      </c>
      <c r="M496" t="s">
        <v>2949</v>
      </c>
      <c r="N496" t="s">
        <v>2950</v>
      </c>
      <c r="O496" t="s">
        <v>2951</v>
      </c>
      <c r="P496">
        <v>-741.60039917852646</v>
      </c>
      <c r="Q496" t="s">
        <v>27</v>
      </c>
      <c r="R496" t="s">
        <v>27</v>
      </c>
      <c r="S496" t="s">
        <v>27</v>
      </c>
      <c r="T496" t="s">
        <v>27</v>
      </c>
      <c r="U496" t="s">
        <v>27</v>
      </c>
    </row>
    <row r="497" spans="1:21" x14ac:dyDescent="0.25">
      <c r="A497">
        <v>54.014598540145982</v>
      </c>
      <c r="K497" t="s">
        <v>2942</v>
      </c>
      <c r="L497" t="s">
        <v>2943</v>
      </c>
      <c r="M497" t="s">
        <v>2944</v>
      </c>
      <c r="N497" t="s">
        <v>2945</v>
      </c>
      <c r="O497" t="s">
        <v>2946</v>
      </c>
      <c r="P497">
        <v>-771.69161321430624</v>
      </c>
      <c r="Q497" t="s">
        <v>27</v>
      </c>
      <c r="R497" t="s">
        <v>27</v>
      </c>
      <c r="S497" t="s">
        <v>27</v>
      </c>
      <c r="T497" t="s">
        <v>27</v>
      </c>
      <c r="U497" t="s">
        <v>27</v>
      </c>
    </row>
    <row r="498" spans="1:21" x14ac:dyDescent="0.25">
      <c r="A498">
        <v>54.014598540145982</v>
      </c>
      <c r="K498" t="s">
        <v>2942</v>
      </c>
      <c r="L498" t="s">
        <v>2943</v>
      </c>
      <c r="M498" t="s">
        <v>2944</v>
      </c>
      <c r="N498" t="s">
        <v>2945</v>
      </c>
      <c r="O498" t="s">
        <v>2946</v>
      </c>
      <c r="P498">
        <v>-771.69161321430624</v>
      </c>
      <c r="Q498" t="s">
        <v>27</v>
      </c>
      <c r="R498" t="s">
        <v>27</v>
      </c>
      <c r="S498" t="s">
        <v>27</v>
      </c>
      <c r="T498" t="s">
        <v>27</v>
      </c>
      <c r="U498" t="s">
        <v>27</v>
      </c>
    </row>
    <row r="499" spans="1:21" x14ac:dyDescent="0.25">
      <c r="A499">
        <v>63.138686131386855</v>
      </c>
      <c r="K499" t="s">
        <v>2937</v>
      </c>
      <c r="L499" t="s">
        <v>2938</v>
      </c>
      <c r="M499" t="s">
        <v>2939</v>
      </c>
      <c r="N499" t="s">
        <v>2940</v>
      </c>
      <c r="O499" t="s">
        <v>2941</v>
      </c>
      <c r="P499">
        <v>-744.8857548199727</v>
      </c>
      <c r="Q499" t="s">
        <v>27</v>
      </c>
      <c r="R499" t="s">
        <v>27</v>
      </c>
      <c r="S499" t="s">
        <v>27</v>
      </c>
      <c r="T499" t="s">
        <v>27</v>
      </c>
      <c r="U499" t="s">
        <v>27</v>
      </c>
    </row>
    <row r="500" spans="1:21" x14ac:dyDescent="0.25">
      <c r="A500">
        <v>55.474452554744524</v>
      </c>
      <c r="K500" t="s">
        <v>2932</v>
      </c>
      <c r="L500" t="s">
        <v>2933</v>
      </c>
      <c r="M500" t="s">
        <v>2934</v>
      </c>
      <c r="N500" t="s">
        <v>2935</v>
      </c>
      <c r="O500" t="s">
        <v>2936</v>
      </c>
      <c r="P500">
        <v>-761.03800191060157</v>
      </c>
      <c r="Q500" t="s">
        <v>27</v>
      </c>
      <c r="R500" t="s">
        <v>27</v>
      </c>
      <c r="S500" t="s">
        <v>27</v>
      </c>
      <c r="T500" t="s">
        <v>27</v>
      </c>
      <c r="U500" t="s">
        <v>27</v>
      </c>
    </row>
    <row r="501" spans="1:21" x14ac:dyDescent="0.25">
      <c r="A501">
        <v>54.014598540145982</v>
      </c>
      <c r="K501" t="s">
        <v>2927</v>
      </c>
      <c r="L501" t="s">
        <v>2928</v>
      </c>
      <c r="M501" t="s">
        <v>2929</v>
      </c>
      <c r="N501" t="s">
        <v>2930</v>
      </c>
      <c r="O501" t="s">
        <v>2931</v>
      </c>
      <c r="P501">
        <v>-768.63303620236877</v>
      </c>
      <c r="Q501" t="s">
        <v>27</v>
      </c>
      <c r="R501" t="s">
        <v>27</v>
      </c>
      <c r="S501" t="s">
        <v>27</v>
      </c>
      <c r="T501" t="s">
        <v>27</v>
      </c>
      <c r="U501" t="s">
        <v>27</v>
      </c>
    </row>
    <row r="502" spans="1:21" x14ac:dyDescent="0.25">
      <c r="A502">
        <v>62.043795620437962</v>
      </c>
      <c r="K502" t="s">
        <v>2922</v>
      </c>
      <c r="L502" t="s">
        <v>2923</v>
      </c>
      <c r="M502" t="s">
        <v>2924</v>
      </c>
      <c r="N502" t="s">
        <v>2925</v>
      </c>
      <c r="O502" t="s">
        <v>2926</v>
      </c>
      <c r="P502">
        <v>-752.58539517390511</v>
      </c>
      <c r="Q502" t="s">
        <v>27</v>
      </c>
      <c r="R502" t="s">
        <v>27</v>
      </c>
      <c r="S502" t="s">
        <v>27</v>
      </c>
      <c r="T502" t="s">
        <v>27</v>
      </c>
      <c r="U502" t="s">
        <v>27</v>
      </c>
    </row>
    <row r="503" spans="1:21" x14ac:dyDescent="0.25">
      <c r="A503">
        <v>56.20437956204379</v>
      </c>
      <c r="K503" t="s">
        <v>2917</v>
      </c>
      <c r="L503" t="s">
        <v>2918</v>
      </c>
      <c r="M503" t="s">
        <v>2919</v>
      </c>
      <c r="N503" t="s">
        <v>2920</v>
      </c>
      <c r="O503" t="s">
        <v>2921</v>
      </c>
      <c r="P503">
        <v>-767.02908017378979</v>
      </c>
      <c r="Q503" t="s">
        <v>27</v>
      </c>
      <c r="R503" t="s">
        <v>27</v>
      </c>
      <c r="S503" t="s">
        <v>27</v>
      </c>
      <c r="T503" t="s">
        <v>27</v>
      </c>
      <c r="U503" t="s">
        <v>27</v>
      </c>
    </row>
    <row r="504" spans="1:21" x14ac:dyDescent="0.25">
      <c r="A504">
        <v>59.12408759124088</v>
      </c>
      <c r="K504" t="s">
        <v>2912</v>
      </c>
      <c r="L504" t="s">
        <v>2913</v>
      </c>
      <c r="M504" t="s">
        <v>2914</v>
      </c>
      <c r="N504" t="s">
        <v>2915</v>
      </c>
      <c r="O504" t="s">
        <v>2916</v>
      </c>
      <c r="P504">
        <v>-763.14676810333242</v>
      </c>
      <c r="Q504" t="s">
        <v>27</v>
      </c>
      <c r="R504" t="s">
        <v>27</v>
      </c>
      <c r="S504" t="s">
        <v>27</v>
      </c>
      <c r="T504" t="s">
        <v>27</v>
      </c>
      <c r="U504" t="s">
        <v>27</v>
      </c>
    </row>
    <row r="505" spans="1:21" x14ac:dyDescent="0.25">
      <c r="A505">
        <v>63.503649635036496</v>
      </c>
      <c r="K505" t="s">
        <v>2907</v>
      </c>
      <c r="L505" t="s">
        <v>2908</v>
      </c>
      <c r="M505" t="s">
        <v>2909</v>
      </c>
      <c r="N505" t="s">
        <v>2910</v>
      </c>
      <c r="O505" t="s">
        <v>2911</v>
      </c>
      <c r="P505">
        <v>-742.63434171043639</v>
      </c>
      <c r="Q505" t="s">
        <v>27</v>
      </c>
      <c r="R505" t="s">
        <v>27</v>
      </c>
      <c r="S505" t="s">
        <v>27</v>
      </c>
      <c r="T505" t="s">
        <v>27</v>
      </c>
      <c r="U505" t="s">
        <v>27</v>
      </c>
    </row>
    <row r="506" spans="1:21" x14ac:dyDescent="0.25">
      <c r="A506">
        <v>0.5</v>
      </c>
    </row>
    <row r="507" spans="1:21" x14ac:dyDescent="0.25">
      <c r="A507">
        <v>67.518248175182478</v>
      </c>
      <c r="K507" t="s">
        <v>2902</v>
      </c>
      <c r="L507" t="s">
        <v>2903</v>
      </c>
      <c r="M507" t="s">
        <v>2904</v>
      </c>
      <c r="N507" t="s">
        <v>2905</v>
      </c>
      <c r="O507" t="s">
        <v>2906</v>
      </c>
      <c r="P507">
        <v>-742.6213369438766</v>
      </c>
      <c r="Q507" t="s">
        <v>27</v>
      </c>
      <c r="R507" t="s">
        <v>27</v>
      </c>
      <c r="S507" t="s">
        <v>27</v>
      </c>
      <c r="T507" t="s">
        <v>27</v>
      </c>
      <c r="U507" t="s">
        <v>27</v>
      </c>
    </row>
    <row r="508" spans="1:21" x14ac:dyDescent="0.25">
      <c r="A508">
        <v>65.328467153284677</v>
      </c>
      <c r="K508" t="s">
        <v>2897</v>
      </c>
      <c r="L508" t="s">
        <v>2898</v>
      </c>
      <c r="M508" t="s">
        <v>2899</v>
      </c>
      <c r="N508" t="s">
        <v>2900</v>
      </c>
      <c r="O508" t="s">
        <v>2901</v>
      </c>
      <c r="P508">
        <v>-742.65426922985171</v>
      </c>
      <c r="Q508" t="s">
        <v>27</v>
      </c>
      <c r="R508" t="s">
        <v>27</v>
      </c>
      <c r="S508" t="s">
        <v>27</v>
      </c>
      <c r="T508" t="s">
        <v>27</v>
      </c>
      <c r="U508" t="s">
        <v>27</v>
      </c>
    </row>
    <row r="509" spans="1:21" x14ac:dyDescent="0.25">
      <c r="A509">
        <v>62.043795620437962</v>
      </c>
      <c r="K509" t="s">
        <v>2892</v>
      </c>
      <c r="L509" t="s">
        <v>2893</v>
      </c>
      <c r="M509" t="s">
        <v>2894</v>
      </c>
      <c r="N509" t="s">
        <v>2895</v>
      </c>
      <c r="O509" t="s">
        <v>2896</v>
      </c>
      <c r="P509">
        <v>-742.66741515220212</v>
      </c>
      <c r="Q509" t="s">
        <v>27</v>
      </c>
      <c r="R509" t="s">
        <v>27</v>
      </c>
      <c r="S509" t="s">
        <v>27</v>
      </c>
      <c r="T509" t="s">
        <v>27</v>
      </c>
      <c r="U509" t="s">
        <v>27</v>
      </c>
    </row>
    <row r="510" spans="1:21" x14ac:dyDescent="0.25">
      <c r="A510">
        <v>62.043795620437962</v>
      </c>
      <c r="K510" t="s">
        <v>2887</v>
      </c>
      <c r="L510" t="s">
        <v>2888</v>
      </c>
      <c r="M510" t="s">
        <v>2889</v>
      </c>
      <c r="N510" t="s">
        <v>2890</v>
      </c>
      <c r="O510" t="s">
        <v>2891</v>
      </c>
      <c r="P510">
        <v>-754.33184336285774</v>
      </c>
      <c r="Q510" t="s">
        <v>27</v>
      </c>
      <c r="R510" t="s">
        <v>27</v>
      </c>
      <c r="S510" t="s">
        <v>27</v>
      </c>
      <c r="T510" t="s">
        <v>27</v>
      </c>
      <c r="U510" t="s">
        <v>27</v>
      </c>
    </row>
    <row r="511" spans="1:21" x14ac:dyDescent="0.25">
      <c r="A511">
        <v>66.788321167883211</v>
      </c>
      <c r="K511" t="s">
        <v>2882</v>
      </c>
      <c r="L511" t="s">
        <v>2883</v>
      </c>
      <c r="M511" t="s">
        <v>2884</v>
      </c>
      <c r="N511" t="s">
        <v>2885</v>
      </c>
      <c r="O511" t="s">
        <v>2886</v>
      </c>
      <c r="P511">
        <v>-736.22735058376588</v>
      </c>
      <c r="Q511" t="s">
        <v>27</v>
      </c>
      <c r="R511" t="s">
        <v>27</v>
      </c>
      <c r="S511" t="s">
        <v>27</v>
      </c>
      <c r="T511" t="s">
        <v>27</v>
      </c>
      <c r="U511" t="s">
        <v>27</v>
      </c>
    </row>
    <row r="512" spans="1:21" x14ac:dyDescent="0.25">
      <c r="A512">
        <v>69.708029197080293</v>
      </c>
      <c r="K512" t="s">
        <v>2877</v>
      </c>
      <c r="L512" t="s">
        <v>2878</v>
      </c>
      <c r="M512" t="s">
        <v>2879</v>
      </c>
      <c r="N512" t="s">
        <v>2880</v>
      </c>
      <c r="O512" t="s">
        <v>2881</v>
      </c>
      <c r="P512">
        <v>-738.22040179031183</v>
      </c>
      <c r="Q512" t="s">
        <v>27</v>
      </c>
      <c r="R512" t="s">
        <v>27</v>
      </c>
      <c r="S512" t="s">
        <v>27</v>
      </c>
      <c r="T512" t="s">
        <v>27</v>
      </c>
      <c r="U512" t="s">
        <v>27</v>
      </c>
    </row>
    <row r="513" spans="1:21" x14ac:dyDescent="0.25">
      <c r="A513">
        <v>69.708029197080293</v>
      </c>
      <c r="K513" t="s">
        <v>2877</v>
      </c>
      <c r="L513" t="s">
        <v>2878</v>
      </c>
      <c r="M513" t="s">
        <v>2879</v>
      </c>
      <c r="N513" t="s">
        <v>2880</v>
      </c>
      <c r="O513" t="s">
        <v>2881</v>
      </c>
      <c r="P513">
        <v>-738.22040179031183</v>
      </c>
      <c r="Q513" t="s">
        <v>27</v>
      </c>
      <c r="R513" t="s">
        <v>27</v>
      </c>
      <c r="S513" t="s">
        <v>27</v>
      </c>
      <c r="T513" t="s">
        <v>27</v>
      </c>
      <c r="U513" t="s">
        <v>27</v>
      </c>
    </row>
    <row r="514" spans="1:21" x14ac:dyDescent="0.25">
      <c r="A514">
        <v>69.34306569343066</v>
      </c>
      <c r="K514" t="s">
        <v>2872</v>
      </c>
      <c r="L514" t="s">
        <v>2873</v>
      </c>
      <c r="M514" t="s">
        <v>2874</v>
      </c>
      <c r="N514" t="s">
        <v>2875</v>
      </c>
      <c r="O514" t="s">
        <v>2876</v>
      </c>
      <c r="P514">
        <v>-737.43894238030089</v>
      </c>
      <c r="Q514" t="s">
        <v>27</v>
      </c>
      <c r="R514" t="s">
        <v>27</v>
      </c>
      <c r="S514" t="s">
        <v>27</v>
      </c>
      <c r="T514" t="s">
        <v>27</v>
      </c>
      <c r="U514" t="s">
        <v>27</v>
      </c>
    </row>
    <row r="515" spans="1:21" x14ac:dyDescent="0.25">
      <c r="A515">
        <v>67.883211678832112</v>
      </c>
      <c r="K515" t="s">
        <v>2867</v>
      </c>
      <c r="L515" t="s">
        <v>2868</v>
      </c>
      <c r="M515" t="s">
        <v>2869</v>
      </c>
      <c r="N515" t="s">
        <v>2870</v>
      </c>
      <c r="O515" t="s">
        <v>2871</v>
      </c>
      <c r="P515">
        <v>-744.95507878088995</v>
      </c>
      <c r="Q515" t="s">
        <v>27</v>
      </c>
      <c r="R515" t="s">
        <v>27</v>
      </c>
      <c r="S515" t="s">
        <v>27</v>
      </c>
      <c r="T515" t="s">
        <v>27</v>
      </c>
      <c r="U515" t="s">
        <v>27</v>
      </c>
    </row>
    <row r="516" spans="1:21" x14ac:dyDescent="0.25">
      <c r="A516">
        <v>65.328467153284677</v>
      </c>
      <c r="K516" t="s">
        <v>2862</v>
      </c>
      <c r="L516" t="s">
        <v>2863</v>
      </c>
      <c r="M516" t="s">
        <v>2864</v>
      </c>
      <c r="N516" t="s">
        <v>2865</v>
      </c>
      <c r="O516" t="s">
        <v>2866</v>
      </c>
      <c r="P516">
        <v>-746.29528748594794</v>
      </c>
      <c r="Q516" t="s">
        <v>27</v>
      </c>
      <c r="R516" t="s">
        <v>27</v>
      </c>
      <c r="S516" t="s">
        <v>27</v>
      </c>
      <c r="T516" t="s">
        <v>27</v>
      </c>
      <c r="U516" t="s">
        <v>27</v>
      </c>
    </row>
    <row r="517" spans="1:21" x14ac:dyDescent="0.25">
      <c r="A517">
        <v>69.34306569343066</v>
      </c>
      <c r="K517" t="s">
        <v>2857</v>
      </c>
      <c r="L517" t="s">
        <v>2858</v>
      </c>
      <c r="M517" t="s">
        <v>2859</v>
      </c>
      <c r="N517" t="s">
        <v>2860</v>
      </c>
      <c r="O517" t="s">
        <v>2861</v>
      </c>
      <c r="P517">
        <v>-741.14575360265042</v>
      </c>
      <c r="Q517" t="s">
        <v>27</v>
      </c>
      <c r="R517" t="s">
        <v>27</v>
      </c>
      <c r="S517" t="s">
        <v>27</v>
      </c>
      <c r="T517" t="s">
        <v>27</v>
      </c>
      <c r="U517" t="s">
        <v>27</v>
      </c>
    </row>
    <row r="518" spans="1:21" x14ac:dyDescent="0.25">
      <c r="A518">
        <v>68.248175182481745</v>
      </c>
      <c r="K518" t="s">
        <v>2852</v>
      </c>
      <c r="L518" t="s">
        <v>2853</v>
      </c>
      <c r="M518" t="s">
        <v>2854</v>
      </c>
      <c r="N518" t="s">
        <v>2855</v>
      </c>
      <c r="O518" t="s">
        <v>2856</v>
      </c>
      <c r="P518">
        <v>-744.74565436072101</v>
      </c>
      <c r="Q518" t="s">
        <v>27</v>
      </c>
      <c r="R518" t="s">
        <v>27</v>
      </c>
      <c r="S518" t="s">
        <v>27</v>
      </c>
      <c r="T518" t="s">
        <v>27</v>
      </c>
      <c r="U518" t="s">
        <v>27</v>
      </c>
    </row>
    <row r="519" spans="1:21" x14ac:dyDescent="0.25">
      <c r="A519">
        <v>67.518248175182478</v>
      </c>
      <c r="K519" t="s">
        <v>2847</v>
      </c>
      <c r="L519" t="s">
        <v>2848</v>
      </c>
      <c r="M519" t="s">
        <v>2849</v>
      </c>
      <c r="N519" t="s">
        <v>2850</v>
      </c>
      <c r="O519" t="s">
        <v>2851</v>
      </c>
      <c r="P519">
        <v>-744.20872861755674</v>
      </c>
      <c r="Q519" t="s">
        <v>27</v>
      </c>
      <c r="R519" t="s">
        <v>27</v>
      </c>
      <c r="S519" t="s">
        <v>27</v>
      </c>
      <c r="T519" t="s">
        <v>27</v>
      </c>
      <c r="U519" t="s">
        <v>27</v>
      </c>
    </row>
    <row r="520" spans="1:21" x14ac:dyDescent="0.25">
      <c r="A520">
        <v>64.96350364963503</v>
      </c>
      <c r="K520" t="s">
        <v>2842</v>
      </c>
      <c r="L520" t="s">
        <v>2843</v>
      </c>
      <c r="M520" t="s">
        <v>2844</v>
      </c>
      <c r="N520" t="s">
        <v>2845</v>
      </c>
      <c r="O520" t="s">
        <v>2846</v>
      </c>
      <c r="P520">
        <v>-747.0690197278019</v>
      </c>
      <c r="Q520" t="s">
        <v>27</v>
      </c>
      <c r="R520" t="s">
        <v>27</v>
      </c>
      <c r="S520" t="s">
        <v>27</v>
      </c>
      <c r="T520" t="s">
        <v>27</v>
      </c>
      <c r="U520" t="s">
        <v>27</v>
      </c>
    </row>
    <row r="521" spans="1:21" x14ac:dyDescent="0.25">
      <c r="A521">
        <v>71.897810218978094</v>
      </c>
      <c r="K521" t="s">
        <v>2837</v>
      </c>
      <c r="L521" t="s">
        <v>2838</v>
      </c>
      <c r="M521" t="s">
        <v>2839</v>
      </c>
      <c r="N521" t="s">
        <v>2840</v>
      </c>
      <c r="O521" t="s">
        <v>2841</v>
      </c>
      <c r="P521">
        <v>-722.63890161896302</v>
      </c>
      <c r="Q521" t="s">
        <v>27</v>
      </c>
      <c r="R521" t="s">
        <v>27</v>
      </c>
      <c r="S521" t="s">
        <v>27</v>
      </c>
      <c r="T521" t="s">
        <v>27</v>
      </c>
      <c r="U521" t="s">
        <v>27</v>
      </c>
    </row>
    <row r="522" spans="1:21" x14ac:dyDescent="0.25">
      <c r="A522">
        <v>65.693430656934311</v>
      </c>
      <c r="K522" t="s">
        <v>2832</v>
      </c>
      <c r="L522" t="s">
        <v>2833</v>
      </c>
      <c r="M522" t="s">
        <v>2834</v>
      </c>
      <c r="N522" t="s">
        <v>2835</v>
      </c>
      <c r="O522" t="s">
        <v>2836</v>
      </c>
      <c r="P522">
        <v>-750.49807651424339</v>
      </c>
      <c r="Q522" t="s">
        <v>27</v>
      </c>
      <c r="R522" t="s">
        <v>27</v>
      </c>
      <c r="S522" t="s">
        <v>27</v>
      </c>
      <c r="T522" t="s">
        <v>27</v>
      </c>
      <c r="U522" t="s">
        <v>27</v>
      </c>
    </row>
    <row r="523" spans="1:21" x14ac:dyDescent="0.25">
      <c r="A523">
        <v>65.693430656934311</v>
      </c>
      <c r="K523" t="s">
        <v>2832</v>
      </c>
      <c r="L523" t="s">
        <v>2833</v>
      </c>
      <c r="M523" t="s">
        <v>2834</v>
      </c>
      <c r="N523" t="s">
        <v>2835</v>
      </c>
      <c r="O523" t="s">
        <v>2836</v>
      </c>
      <c r="P523">
        <v>-750.49807651424339</v>
      </c>
      <c r="Q523" t="s">
        <v>27</v>
      </c>
      <c r="R523" t="s">
        <v>27</v>
      </c>
      <c r="S523" t="s">
        <v>27</v>
      </c>
      <c r="T523" t="s">
        <v>27</v>
      </c>
      <c r="U523" t="s">
        <v>27</v>
      </c>
    </row>
    <row r="524" spans="1:21" x14ac:dyDescent="0.25">
      <c r="A524">
        <v>68.978102189781026</v>
      </c>
      <c r="K524" t="s">
        <v>2827</v>
      </c>
      <c r="L524" t="s">
        <v>2828</v>
      </c>
      <c r="M524" t="s">
        <v>2829</v>
      </c>
      <c r="N524" t="s">
        <v>2830</v>
      </c>
      <c r="O524" t="s">
        <v>2831</v>
      </c>
      <c r="P524">
        <v>-746.14076972860653</v>
      </c>
      <c r="Q524" t="s">
        <v>27</v>
      </c>
      <c r="R524" t="s">
        <v>27</v>
      </c>
      <c r="S524" t="s">
        <v>27</v>
      </c>
      <c r="T524" t="s">
        <v>27</v>
      </c>
      <c r="U524" t="s">
        <v>27</v>
      </c>
    </row>
    <row r="525" spans="1:21" x14ac:dyDescent="0.25">
      <c r="A525">
        <v>69.708029197080293</v>
      </c>
      <c r="K525" t="s">
        <v>2822</v>
      </c>
      <c r="L525" t="s">
        <v>2823</v>
      </c>
      <c r="M525" t="s">
        <v>2824</v>
      </c>
      <c r="N525" t="s">
        <v>2825</v>
      </c>
      <c r="O525" t="s">
        <v>2826</v>
      </c>
      <c r="P525">
        <v>-738.27882013798364</v>
      </c>
      <c r="Q525" t="s">
        <v>27</v>
      </c>
      <c r="R525" t="s">
        <v>27</v>
      </c>
      <c r="S525" t="s">
        <v>27</v>
      </c>
      <c r="T525" t="s">
        <v>27</v>
      </c>
      <c r="U525" t="s">
        <v>27</v>
      </c>
    </row>
    <row r="526" spans="1:21" x14ac:dyDescent="0.25">
      <c r="A526">
        <v>64.59854014598541</v>
      </c>
      <c r="K526" t="s">
        <v>2817</v>
      </c>
      <c r="L526" t="s">
        <v>2818</v>
      </c>
      <c r="M526" t="s">
        <v>2819</v>
      </c>
      <c r="N526" t="s">
        <v>2820</v>
      </c>
      <c r="O526" t="s">
        <v>2821</v>
      </c>
      <c r="P526">
        <v>-747.49941340269197</v>
      </c>
      <c r="Q526" t="s">
        <v>27</v>
      </c>
      <c r="R526" t="s">
        <v>27</v>
      </c>
      <c r="S526" t="s">
        <v>27</v>
      </c>
      <c r="T526" t="s">
        <v>27</v>
      </c>
      <c r="U526" t="s">
        <v>27</v>
      </c>
    </row>
    <row r="527" spans="1:21" x14ac:dyDescent="0.25">
      <c r="A527">
        <v>66.058394160583944</v>
      </c>
      <c r="K527" t="s">
        <v>2812</v>
      </c>
      <c r="L527" t="s">
        <v>2813</v>
      </c>
      <c r="M527" t="s">
        <v>2814</v>
      </c>
      <c r="N527" t="s">
        <v>2815</v>
      </c>
      <c r="O527" t="s">
        <v>2816</v>
      </c>
      <c r="P527">
        <v>-746.14323084796001</v>
      </c>
      <c r="Q527" t="s">
        <v>27</v>
      </c>
      <c r="R527" t="s">
        <v>27</v>
      </c>
      <c r="S527" t="s">
        <v>27</v>
      </c>
      <c r="T527" t="s">
        <v>27</v>
      </c>
      <c r="U527" t="s">
        <v>27</v>
      </c>
    </row>
    <row r="528" spans="1:21" x14ac:dyDescent="0.25">
      <c r="A528">
        <v>59.12408759124088</v>
      </c>
      <c r="K528" t="s">
        <v>2807</v>
      </c>
      <c r="L528" t="s">
        <v>2808</v>
      </c>
      <c r="M528" t="s">
        <v>2809</v>
      </c>
      <c r="N528" t="s">
        <v>2810</v>
      </c>
      <c r="O528" t="s">
        <v>2811</v>
      </c>
      <c r="P528">
        <v>-754.01612238808593</v>
      </c>
      <c r="Q528" t="s">
        <v>27</v>
      </c>
      <c r="R528" t="s">
        <v>27</v>
      </c>
      <c r="S528" t="s">
        <v>27</v>
      </c>
      <c r="T528" t="s">
        <v>27</v>
      </c>
      <c r="U528" t="s">
        <v>27</v>
      </c>
    </row>
    <row r="529" spans="1:21" x14ac:dyDescent="0.25">
      <c r="A529">
        <v>65.328467153284677</v>
      </c>
      <c r="K529" t="s">
        <v>2802</v>
      </c>
      <c r="L529" t="s">
        <v>2803</v>
      </c>
      <c r="M529" t="s">
        <v>2804</v>
      </c>
      <c r="N529" t="s">
        <v>2805</v>
      </c>
      <c r="O529" t="s">
        <v>2806</v>
      </c>
      <c r="P529">
        <v>-749.23670342298772</v>
      </c>
      <c r="Q529" t="s">
        <v>27</v>
      </c>
      <c r="R529" t="s">
        <v>27</v>
      </c>
      <c r="S529" t="s">
        <v>27</v>
      </c>
      <c r="T529" t="s">
        <v>27</v>
      </c>
      <c r="U529" t="s">
        <v>27</v>
      </c>
    </row>
    <row r="530" spans="1:21" x14ac:dyDescent="0.25">
      <c r="A530">
        <v>64.59854014598541</v>
      </c>
      <c r="K530" t="s">
        <v>2797</v>
      </c>
      <c r="L530" t="s">
        <v>2798</v>
      </c>
      <c r="M530" t="s">
        <v>2799</v>
      </c>
      <c r="N530" t="s">
        <v>2800</v>
      </c>
      <c r="O530" t="s">
        <v>2801</v>
      </c>
      <c r="P530">
        <v>-741.43966510545874</v>
      </c>
      <c r="Q530" t="s">
        <v>27</v>
      </c>
      <c r="R530" t="s">
        <v>27</v>
      </c>
      <c r="S530" t="s">
        <v>27</v>
      </c>
      <c r="T530" t="s">
        <v>27</v>
      </c>
      <c r="U530" t="s">
        <v>27</v>
      </c>
    </row>
    <row r="531" spans="1:21" x14ac:dyDescent="0.25">
      <c r="A531">
        <v>66.788321167883211</v>
      </c>
      <c r="K531" t="s">
        <v>2792</v>
      </c>
      <c r="L531" t="s">
        <v>2793</v>
      </c>
      <c r="M531" t="s">
        <v>2794</v>
      </c>
      <c r="N531" t="s">
        <v>2795</v>
      </c>
      <c r="O531" t="s">
        <v>2796</v>
      </c>
      <c r="P531">
        <v>-742.92324841357174</v>
      </c>
      <c r="Q531" t="s">
        <v>27</v>
      </c>
      <c r="R531" t="s">
        <v>27</v>
      </c>
      <c r="S531" t="s">
        <v>27</v>
      </c>
      <c r="T531" t="s">
        <v>27</v>
      </c>
      <c r="U531" t="s">
        <v>27</v>
      </c>
    </row>
    <row r="532" spans="1:21" x14ac:dyDescent="0.25">
      <c r="A532">
        <v>66.788321167883211</v>
      </c>
      <c r="K532" t="s">
        <v>2787</v>
      </c>
      <c r="L532" t="s">
        <v>2788</v>
      </c>
      <c r="M532" t="s">
        <v>2789</v>
      </c>
      <c r="N532" t="s">
        <v>2790</v>
      </c>
      <c r="O532" t="s">
        <v>2791</v>
      </c>
      <c r="P532">
        <v>-745.37700535750173</v>
      </c>
      <c r="Q532" t="s">
        <v>27</v>
      </c>
      <c r="R532" t="s">
        <v>27</v>
      </c>
      <c r="S532" t="s">
        <v>27</v>
      </c>
      <c r="T532" t="s">
        <v>27</v>
      </c>
      <c r="U532" t="s">
        <v>27</v>
      </c>
    </row>
    <row r="533" spans="1:21" x14ac:dyDescent="0.25">
      <c r="A533">
        <v>65.693430656934311</v>
      </c>
      <c r="K533" t="s">
        <v>2782</v>
      </c>
      <c r="L533" t="s">
        <v>2783</v>
      </c>
      <c r="M533" t="s">
        <v>2784</v>
      </c>
      <c r="N533" t="s">
        <v>2785</v>
      </c>
      <c r="O533" t="s">
        <v>2786</v>
      </c>
      <c r="P533">
        <v>-743.0890675519172</v>
      </c>
      <c r="Q533" t="s">
        <v>27</v>
      </c>
      <c r="R533" t="s">
        <v>27</v>
      </c>
      <c r="S533" t="s">
        <v>27</v>
      </c>
      <c r="T533" t="s">
        <v>27</v>
      </c>
      <c r="U533" t="s">
        <v>27</v>
      </c>
    </row>
    <row r="534" spans="1:21" x14ac:dyDescent="0.25">
      <c r="A534">
        <v>60.948905109489047</v>
      </c>
      <c r="K534" t="s">
        <v>2777</v>
      </c>
      <c r="L534" t="s">
        <v>2778</v>
      </c>
      <c r="M534" t="s">
        <v>2779</v>
      </c>
      <c r="N534" t="s">
        <v>2780</v>
      </c>
      <c r="O534" t="s">
        <v>2781</v>
      </c>
      <c r="P534">
        <v>-753.70709263534343</v>
      </c>
      <c r="Q534" t="s">
        <v>27</v>
      </c>
      <c r="R534" t="s">
        <v>27</v>
      </c>
      <c r="S534" t="s">
        <v>27</v>
      </c>
      <c r="T534" t="s">
        <v>27</v>
      </c>
      <c r="U534" t="s">
        <v>27</v>
      </c>
    </row>
    <row r="535" spans="1:21" x14ac:dyDescent="0.25">
      <c r="A535">
        <v>66.058394160583944</v>
      </c>
      <c r="K535" t="s">
        <v>2772</v>
      </c>
      <c r="L535" t="s">
        <v>2773</v>
      </c>
      <c r="M535" t="s">
        <v>2774</v>
      </c>
      <c r="N535" t="s">
        <v>2775</v>
      </c>
      <c r="O535" t="s">
        <v>2776</v>
      </c>
      <c r="P535">
        <v>-744.67043455494093</v>
      </c>
      <c r="Q535" t="s">
        <v>27</v>
      </c>
      <c r="R535" t="s">
        <v>27</v>
      </c>
      <c r="S535" t="s">
        <v>27</v>
      </c>
      <c r="T535" t="s">
        <v>27</v>
      </c>
      <c r="U535" t="s">
        <v>27</v>
      </c>
    </row>
    <row r="536" spans="1:21" x14ac:dyDescent="0.25">
      <c r="A536">
        <v>66.058394160583944</v>
      </c>
      <c r="K536" t="s">
        <v>2772</v>
      </c>
      <c r="L536" t="s">
        <v>2773</v>
      </c>
      <c r="M536" t="s">
        <v>2774</v>
      </c>
      <c r="N536" t="s">
        <v>2775</v>
      </c>
      <c r="O536" t="s">
        <v>2776</v>
      </c>
      <c r="P536">
        <v>-744.67043455494093</v>
      </c>
      <c r="Q536" t="s">
        <v>27</v>
      </c>
      <c r="R536" t="s">
        <v>27</v>
      </c>
      <c r="S536" t="s">
        <v>27</v>
      </c>
      <c r="T536" t="s">
        <v>27</v>
      </c>
      <c r="U536" t="s">
        <v>27</v>
      </c>
    </row>
    <row r="537" spans="1:21" x14ac:dyDescent="0.25">
      <c r="A537">
        <v>66.058394160583944</v>
      </c>
      <c r="K537" t="s">
        <v>2767</v>
      </c>
      <c r="L537" t="s">
        <v>2768</v>
      </c>
      <c r="M537" t="s">
        <v>2769</v>
      </c>
      <c r="N537" t="s">
        <v>2770</v>
      </c>
      <c r="O537" t="s">
        <v>2771</v>
      </c>
      <c r="P537">
        <v>-743.01974080660318</v>
      </c>
      <c r="Q537" t="s">
        <v>27</v>
      </c>
      <c r="R537" t="s">
        <v>27</v>
      </c>
      <c r="S537" t="s">
        <v>27</v>
      </c>
      <c r="T537" t="s">
        <v>27</v>
      </c>
      <c r="U537" t="s">
        <v>27</v>
      </c>
    </row>
    <row r="538" spans="1:21" x14ac:dyDescent="0.25">
      <c r="A538">
        <v>69.34306569343066</v>
      </c>
      <c r="K538" t="s">
        <v>2762</v>
      </c>
      <c r="L538" t="s">
        <v>2763</v>
      </c>
      <c r="M538" t="s">
        <v>2764</v>
      </c>
      <c r="N538" t="s">
        <v>2765</v>
      </c>
      <c r="O538" t="s">
        <v>2766</v>
      </c>
      <c r="P538">
        <v>-743.06036784412652</v>
      </c>
      <c r="Q538" t="s">
        <v>27</v>
      </c>
      <c r="R538" t="s">
        <v>27</v>
      </c>
      <c r="S538" t="s">
        <v>27</v>
      </c>
      <c r="T538" t="s">
        <v>27</v>
      </c>
      <c r="U538" t="s">
        <v>27</v>
      </c>
    </row>
    <row r="539" spans="1:21" x14ac:dyDescent="0.25">
      <c r="A539">
        <v>67.153284671532845</v>
      </c>
      <c r="K539" t="s">
        <v>2757</v>
      </c>
      <c r="L539" t="s">
        <v>2758</v>
      </c>
      <c r="M539" t="s">
        <v>2759</v>
      </c>
      <c r="N539" t="s">
        <v>2760</v>
      </c>
      <c r="O539" t="s">
        <v>2761</v>
      </c>
      <c r="P539">
        <v>-749.83400098871812</v>
      </c>
      <c r="Q539" t="s">
        <v>27</v>
      </c>
      <c r="R539" t="s">
        <v>27</v>
      </c>
      <c r="S539" t="s">
        <v>27</v>
      </c>
      <c r="T539" t="s">
        <v>27</v>
      </c>
      <c r="U539" t="s">
        <v>27</v>
      </c>
    </row>
    <row r="540" spans="1:21" x14ac:dyDescent="0.25">
      <c r="A540">
        <v>67.153284671532845</v>
      </c>
      <c r="K540" t="s">
        <v>2757</v>
      </c>
      <c r="L540" t="s">
        <v>2758</v>
      </c>
      <c r="M540" t="s">
        <v>2759</v>
      </c>
      <c r="N540" t="s">
        <v>2760</v>
      </c>
      <c r="O540" t="s">
        <v>2761</v>
      </c>
      <c r="P540">
        <v>-749.83400098871812</v>
      </c>
      <c r="Q540" t="s">
        <v>27</v>
      </c>
      <c r="R540" t="s">
        <v>27</v>
      </c>
      <c r="S540" t="s">
        <v>27</v>
      </c>
      <c r="T540" t="s">
        <v>27</v>
      </c>
      <c r="U540" t="s">
        <v>27</v>
      </c>
    </row>
    <row r="541" spans="1:21" x14ac:dyDescent="0.25">
      <c r="A541">
        <v>65.328467153284677</v>
      </c>
      <c r="K541" t="s">
        <v>2752</v>
      </c>
      <c r="L541" t="s">
        <v>2753</v>
      </c>
      <c r="M541" t="s">
        <v>2754</v>
      </c>
      <c r="N541" t="s">
        <v>2755</v>
      </c>
      <c r="O541" t="s">
        <v>2756</v>
      </c>
      <c r="P541">
        <v>-750.8075309951887</v>
      </c>
      <c r="Q541" t="s">
        <v>27</v>
      </c>
      <c r="R541" t="s">
        <v>27</v>
      </c>
      <c r="S541" t="s">
        <v>27</v>
      </c>
      <c r="T541" t="s">
        <v>27</v>
      </c>
      <c r="U541" t="s">
        <v>27</v>
      </c>
    </row>
    <row r="542" spans="1:21" x14ac:dyDescent="0.25">
      <c r="A542">
        <v>70.43795620437956</v>
      </c>
      <c r="K542" t="s">
        <v>2747</v>
      </c>
      <c r="L542" t="s">
        <v>2748</v>
      </c>
      <c r="M542" t="s">
        <v>2749</v>
      </c>
      <c r="N542" t="s">
        <v>2750</v>
      </c>
      <c r="O542" t="s">
        <v>2751</v>
      </c>
      <c r="P542">
        <v>-742.76462608101531</v>
      </c>
      <c r="Q542" t="s">
        <v>27</v>
      </c>
      <c r="R542" t="s">
        <v>27</v>
      </c>
      <c r="S542" t="s">
        <v>27</v>
      </c>
      <c r="T542" t="s">
        <v>27</v>
      </c>
      <c r="U542" t="s">
        <v>27</v>
      </c>
    </row>
    <row r="543" spans="1:21" x14ac:dyDescent="0.25">
      <c r="A543">
        <v>70.802919708029194</v>
      </c>
      <c r="K543" t="s">
        <v>2742</v>
      </c>
      <c r="L543" t="s">
        <v>2743</v>
      </c>
      <c r="M543" t="s">
        <v>2744</v>
      </c>
      <c r="N543" t="s">
        <v>2745</v>
      </c>
      <c r="O543" t="s">
        <v>2746</v>
      </c>
      <c r="P543">
        <v>-734.64457179550209</v>
      </c>
      <c r="Q543" t="s">
        <v>27</v>
      </c>
      <c r="R543" t="s">
        <v>27</v>
      </c>
      <c r="S543" t="s">
        <v>27</v>
      </c>
      <c r="T543" t="s">
        <v>27</v>
      </c>
      <c r="U543" t="s">
        <v>27</v>
      </c>
    </row>
    <row r="544" spans="1:21" x14ac:dyDescent="0.25">
      <c r="A544">
        <v>65.328467153284677</v>
      </c>
      <c r="K544" t="s">
        <v>2737</v>
      </c>
      <c r="L544" t="s">
        <v>2738</v>
      </c>
      <c r="M544" t="s">
        <v>2739</v>
      </c>
      <c r="N544" t="s">
        <v>2740</v>
      </c>
      <c r="O544" t="s">
        <v>2741</v>
      </c>
      <c r="P544">
        <v>-744.55606789635897</v>
      </c>
      <c r="Q544" t="s">
        <v>27</v>
      </c>
      <c r="R544" t="s">
        <v>27</v>
      </c>
      <c r="S544" t="s">
        <v>27</v>
      </c>
      <c r="T544" t="s">
        <v>27</v>
      </c>
      <c r="U544" t="s">
        <v>27</v>
      </c>
    </row>
    <row r="545" spans="1:21" x14ac:dyDescent="0.25">
      <c r="A545">
        <v>68.248175182481745</v>
      </c>
      <c r="K545" t="s">
        <v>2732</v>
      </c>
      <c r="L545" t="s">
        <v>2733</v>
      </c>
      <c r="M545" t="s">
        <v>2734</v>
      </c>
      <c r="N545" t="s">
        <v>2735</v>
      </c>
      <c r="O545" t="s">
        <v>2736</v>
      </c>
      <c r="P545">
        <v>-739.98616805745451</v>
      </c>
      <c r="Q545" t="s">
        <v>27</v>
      </c>
      <c r="R545" t="s">
        <v>27</v>
      </c>
      <c r="S545" t="s">
        <v>27</v>
      </c>
      <c r="T545" t="s">
        <v>27</v>
      </c>
      <c r="U545" t="s">
        <v>27</v>
      </c>
    </row>
    <row r="546" spans="1:21" x14ac:dyDescent="0.25">
      <c r="A546">
        <v>64.59854014598541</v>
      </c>
      <c r="K546" t="s">
        <v>2727</v>
      </c>
      <c r="L546" t="s">
        <v>2728</v>
      </c>
      <c r="M546" t="s">
        <v>2729</v>
      </c>
      <c r="N546" t="s">
        <v>2730</v>
      </c>
      <c r="O546" t="s">
        <v>2731</v>
      </c>
      <c r="P546">
        <v>-743.76477645034515</v>
      </c>
      <c r="Q546" t="s">
        <v>27</v>
      </c>
      <c r="R546" t="s">
        <v>27</v>
      </c>
      <c r="S546" t="s">
        <v>27</v>
      </c>
      <c r="T546" t="s">
        <v>27</v>
      </c>
      <c r="U546" t="s">
        <v>27</v>
      </c>
    </row>
    <row r="547" spans="1:21" x14ac:dyDescent="0.25">
      <c r="A547">
        <v>64.59854014598541</v>
      </c>
      <c r="K547" t="s">
        <v>2727</v>
      </c>
      <c r="L547" t="s">
        <v>2728</v>
      </c>
      <c r="M547" t="s">
        <v>2729</v>
      </c>
      <c r="N547" t="s">
        <v>2730</v>
      </c>
      <c r="O547" t="s">
        <v>2731</v>
      </c>
      <c r="P547">
        <v>-743.76477645034515</v>
      </c>
      <c r="Q547" t="s">
        <v>27</v>
      </c>
      <c r="R547" t="s">
        <v>27</v>
      </c>
      <c r="S547" t="s">
        <v>27</v>
      </c>
      <c r="T547" t="s">
        <v>27</v>
      </c>
      <c r="U547" t="s">
        <v>27</v>
      </c>
    </row>
    <row r="548" spans="1:21" x14ac:dyDescent="0.25">
      <c r="A548">
        <v>66.058394160583944</v>
      </c>
      <c r="K548" t="s">
        <v>2722</v>
      </c>
      <c r="L548" t="s">
        <v>2723</v>
      </c>
      <c r="M548" t="s">
        <v>2724</v>
      </c>
      <c r="N548" t="s">
        <v>2725</v>
      </c>
      <c r="O548" t="s">
        <v>2726</v>
      </c>
      <c r="P548">
        <v>-750.8190549008342</v>
      </c>
      <c r="Q548" t="s">
        <v>27</v>
      </c>
      <c r="R548" t="s">
        <v>27</v>
      </c>
      <c r="S548" t="s">
        <v>27</v>
      </c>
      <c r="T548" t="s">
        <v>27</v>
      </c>
      <c r="U548" t="s">
        <v>27</v>
      </c>
    </row>
    <row r="549" spans="1:21" x14ac:dyDescent="0.25">
      <c r="A549">
        <v>65.328467153284677</v>
      </c>
      <c r="K549" t="s">
        <v>2717</v>
      </c>
      <c r="L549" t="s">
        <v>2718</v>
      </c>
      <c r="M549" t="s">
        <v>2719</v>
      </c>
      <c r="N549" t="s">
        <v>2720</v>
      </c>
      <c r="O549" t="s">
        <v>2721</v>
      </c>
      <c r="P549">
        <v>-751.32534999031566</v>
      </c>
      <c r="Q549" t="s">
        <v>27</v>
      </c>
      <c r="R549" t="s">
        <v>27</v>
      </c>
      <c r="S549" t="s">
        <v>27</v>
      </c>
      <c r="T549" t="s">
        <v>27</v>
      </c>
      <c r="U549" t="s">
        <v>27</v>
      </c>
    </row>
    <row r="550" spans="1:21" x14ac:dyDescent="0.25">
      <c r="A550">
        <v>65.328467153284677</v>
      </c>
      <c r="K550" t="s">
        <v>2712</v>
      </c>
      <c r="L550" t="s">
        <v>2713</v>
      </c>
      <c r="M550" t="s">
        <v>2714</v>
      </c>
      <c r="N550" t="s">
        <v>2715</v>
      </c>
      <c r="O550" t="s">
        <v>2716</v>
      </c>
      <c r="P550">
        <v>-746.61555445350427</v>
      </c>
      <c r="Q550" t="s">
        <v>27</v>
      </c>
      <c r="R550" t="s">
        <v>27</v>
      </c>
      <c r="S550" t="s">
        <v>27</v>
      </c>
      <c r="T550" t="s">
        <v>27</v>
      </c>
      <c r="U550" t="s">
        <v>27</v>
      </c>
    </row>
    <row r="551" spans="1:21" x14ac:dyDescent="0.25">
      <c r="A551">
        <v>65.328467153284677</v>
      </c>
      <c r="K551" t="s">
        <v>2707</v>
      </c>
      <c r="L551" t="s">
        <v>2708</v>
      </c>
      <c r="M551" t="s">
        <v>2709</v>
      </c>
      <c r="N551" t="s">
        <v>2710</v>
      </c>
      <c r="O551" t="s">
        <v>2711</v>
      </c>
      <c r="P551">
        <v>-742.08012349504725</v>
      </c>
      <c r="Q551" t="s">
        <v>27</v>
      </c>
      <c r="R551" t="s">
        <v>27</v>
      </c>
      <c r="S551" t="s">
        <v>27</v>
      </c>
      <c r="T551" t="s">
        <v>27</v>
      </c>
      <c r="U551" t="s">
        <v>27</v>
      </c>
    </row>
    <row r="552" spans="1:21" x14ac:dyDescent="0.25">
      <c r="A552">
        <v>64.59854014598541</v>
      </c>
      <c r="K552" t="s">
        <v>2702</v>
      </c>
      <c r="L552" t="s">
        <v>2703</v>
      </c>
      <c r="M552" t="s">
        <v>2704</v>
      </c>
      <c r="N552" t="s">
        <v>2705</v>
      </c>
      <c r="O552" t="s">
        <v>2706</v>
      </c>
      <c r="P552">
        <v>-748.76243303785316</v>
      </c>
      <c r="Q552" t="s">
        <v>27</v>
      </c>
      <c r="R552" t="s">
        <v>27</v>
      </c>
      <c r="S552" t="s">
        <v>27</v>
      </c>
      <c r="T552" t="s">
        <v>27</v>
      </c>
      <c r="U552" t="s">
        <v>27</v>
      </c>
    </row>
    <row r="553" spans="1:21" x14ac:dyDescent="0.25">
      <c r="A553">
        <v>65.693430656934311</v>
      </c>
      <c r="K553" t="s">
        <v>2697</v>
      </c>
      <c r="L553" t="s">
        <v>2698</v>
      </c>
      <c r="M553" t="s">
        <v>2699</v>
      </c>
      <c r="N553" t="s">
        <v>2700</v>
      </c>
      <c r="O553" t="s">
        <v>2701</v>
      </c>
      <c r="P553">
        <v>-748.75451380620211</v>
      </c>
      <c r="Q553" t="s">
        <v>27</v>
      </c>
      <c r="R553" t="s">
        <v>27</v>
      </c>
      <c r="S553" t="s">
        <v>27</v>
      </c>
      <c r="T553" t="s">
        <v>27</v>
      </c>
      <c r="U553" t="s">
        <v>27</v>
      </c>
    </row>
    <row r="554" spans="1:21" x14ac:dyDescent="0.25">
      <c r="A554">
        <v>69.34306569343066</v>
      </c>
      <c r="K554" t="s">
        <v>2692</v>
      </c>
      <c r="L554" t="s">
        <v>2693</v>
      </c>
      <c r="M554" t="s">
        <v>2694</v>
      </c>
      <c r="N554" t="s">
        <v>2695</v>
      </c>
      <c r="O554" t="s">
        <v>2696</v>
      </c>
      <c r="P554">
        <v>-739.88586461078739</v>
      </c>
      <c r="Q554" t="s">
        <v>27</v>
      </c>
      <c r="R554" t="s">
        <v>27</v>
      </c>
      <c r="S554" t="s">
        <v>27</v>
      </c>
      <c r="T554" t="s">
        <v>27</v>
      </c>
      <c r="U554" t="s">
        <v>27</v>
      </c>
    </row>
    <row r="555" spans="1:21" x14ac:dyDescent="0.25">
      <c r="A555">
        <v>69.34306569343066</v>
      </c>
      <c r="K555" t="s">
        <v>2692</v>
      </c>
      <c r="L555" t="s">
        <v>2693</v>
      </c>
      <c r="M555" t="s">
        <v>2694</v>
      </c>
      <c r="N555" t="s">
        <v>2695</v>
      </c>
      <c r="O555" t="s">
        <v>2696</v>
      </c>
      <c r="P555">
        <v>-739.88586461078739</v>
      </c>
      <c r="Q555" t="s">
        <v>27</v>
      </c>
      <c r="R555" t="s">
        <v>27</v>
      </c>
      <c r="S555" t="s">
        <v>27</v>
      </c>
      <c r="T555" t="s">
        <v>27</v>
      </c>
      <c r="U555" t="s">
        <v>27</v>
      </c>
    </row>
    <row r="556" spans="1:21" x14ac:dyDescent="0.25">
      <c r="A556">
        <v>65.328467153284677</v>
      </c>
      <c r="K556" t="s">
        <v>2687</v>
      </c>
      <c r="L556" t="s">
        <v>2688</v>
      </c>
      <c r="M556" t="s">
        <v>2689</v>
      </c>
      <c r="N556" t="s">
        <v>2690</v>
      </c>
      <c r="O556" t="s">
        <v>2691</v>
      </c>
      <c r="P556">
        <v>-750.0822820964778</v>
      </c>
      <c r="Q556" t="s">
        <v>27</v>
      </c>
      <c r="R556" t="s">
        <v>27</v>
      </c>
      <c r="S556" t="s">
        <v>27</v>
      </c>
      <c r="T556" t="s">
        <v>27</v>
      </c>
      <c r="U556" t="s">
        <v>27</v>
      </c>
    </row>
    <row r="557" spans="1:21" x14ac:dyDescent="0.25">
      <c r="A557">
        <v>66.058394160583944</v>
      </c>
      <c r="K557" t="s">
        <v>2682</v>
      </c>
      <c r="L557" t="s">
        <v>2683</v>
      </c>
      <c r="M557" t="s">
        <v>2684</v>
      </c>
      <c r="N557" t="s">
        <v>2685</v>
      </c>
      <c r="O557" t="s">
        <v>2686</v>
      </c>
      <c r="P557">
        <v>-751.57446629435492</v>
      </c>
      <c r="Q557" t="s">
        <v>27</v>
      </c>
      <c r="R557" t="s">
        <v>27</v>
      </c>
      <c r="S557" t="s">
        <v>27</v>
      </c>
      <c r="T557" t="s">
        <v>27</v>
      </c>
      <c r="U557" t="s">
        <v>27</v>
      </c>
    </row>
    <row r="558" spans="1:21" x14ac:dyDescent="0.25">
      <c r="A558">
        <v>66.058394160583944</v>
      </c>
      <c r="K558" t="s">
        <v>2682</v>
      </c>
      <c r="L558" t="s">
        <v>2683</v>
      </c>
      <c r="M558" t="s">
        <v>2684</v>
      </c>
      <c r="N558" t="s">
        <v>2685</v>
      </c>
      <c r="O558" t="s">
        <v>2686</v>
      </c>
      <c r="P558">
        <v>-751.57446629435492</v>
      </c>
      <c r="Q558" t="s">
        <v>27</v>
      </c>
      <c r="R558" t="s">
        <v>27</v>
      </c>
      <c r="S558" t="s">
        <v>27</v>
      </c>
      <c r="T558" t="s">
        <v>27</v>
      </c>
      <c r="U558" t="s">
        <v>27</v>
      </c>
    </row>
    <row r="559" spans="1:21" x14ac:dyDescent="0.25">
      <c r="A559">
        <v>60.583941605839421</v>
      </c>
      <c r="K559" t="s">
        <v>2677</v>
      </c>
      <c r="L559" t="s">
        <v>2678</v>
      </c>
      <c r="M559" t="s">
        <v>2679</v>
      </c>
      <c r="N559" t="s">
        <v>2680</v>
      </c>
      <c r="O559" t="s">
        <v>2681</v>
      </c>
      <c r="P559">
        <v>-754.46858661406736</v>
      </c>
      <c r="Q559" t="s">
        <v>27</v>
      </c>
      <c r="R559" t="s">
        <v>27</v>
      </c>
      <c r="S559" t="s">
        <v>27</v>
      </c>
      <c r="T559" t="s">
        <v>27</v>
      </c>
      <c r="U559" t="s">
        <v>27</v>
      </c>
    </row>
    <row r="560" spans="1:21" x14ac:dyDescent="0.25">
      <c r="A560">
        <v>64.59854014598541</v>
      </c>
      <c r="K560" t="s">
        <v>2672</v>
      </c>
      <c r="L560" t="s">
        <v>2673</v>
      </c>
      <c r="M560" t="s">
        <v>2674</v>
      </c>
      <c r="N560" t="s">
        <v>2675</v>
      </c>
      <c r="O560" t="s">
        <v>2676</v>
      </c>
      <c r="P560">
        <v>-751.15760490097045</v>
      </c>
      <c r="Q560" t="s">
        <v>27</v>
      </c>
      <c r="R560" t="s">
        <v>27</v>
      </c>
      <c r="S560" t="s">
        <v>27</v>
      </c>
      <c r="T560" t="s">
        <v>27</v>
      </c>
      <c r="U560" t="s">
        <v>27</v>
      </c>
    </row>
    <row r="561" spans="1:21" x14ac:dyDescent="0.25">
      <c r="A561">
        <v>65.693430656934311</v>
      </c>
      <c r="K561" t="s">
        <v>2667</v>
      </c>
      <c r="L561" t="s">
        <v>2668</v>
      </c>
      <c r="M561" t="s">
        <v>2669</v>
      </c>
      <c r="N561" t="s">
        <v>2670</v>
      </c>
      <c r="O561" t="s">
        <v>2671</v>
      </c>
      <c r="P561">
        <v>-755.48124019229977</v>
      </c>
      <c r="Q561" t="s">
        <v>27</v>
      </c>
      <c r="R561" t="s">
        <v>27</v>
      </c>
      <c r="S561" t="s">
        <v>27</v>
      </c>
      <c r="T561" t="s">
        <v>27</v>
      </c>
      <c r="U561" t="s">
        <v>27</v>
      </c>
    </row>
    <row r="562" spans="1:21" x14ac:dyDescent="0.25">
      <c r="A562">
        <v>69.708029197080293</v>
      </c>
      <c r="K562" t="s">
        <v>2662</v>
      </c>
      <c r="L562" t="s">
        <v>2663</v>
      </c>
      <c r="M562" t="s">
        <v>2664</v>
      </c>
      <c r="N562" t="s">
        <v>2665</v>
      </c>
      <c r="O562" t="s">
        <v>2666</v>
      </c>
      <c r="P562">
        <v>-744.33844242610621</v>
      </c>
      <c r="Q562" t="s">
        <v>27</v>
      </c>
      <c r="R562" t="s">
        <v>27</v>
      </c>
      <c r="S562" t="s">
        <v>27</v>
      </c>
      <c r="T562" t="s">
        <v>27</v>
      </c>
      <c r="U562" t="s">
        <v>27</v>
      </c>
    </row>
    <row r="563" spans="1:21" x14ac:dyDescent="0.25">
      <c r="A563">
        <v>63.138686131386855</v>
      </c>
      <c r="K563" t="s">
        <v>2657</v>
      </c>
      <c r="L563" t="s">
        <v>2658</v>
      </c>
      <c r="M563" t="s">
        <v>2659</v>
      </c>
      <c r="N563" t="s">
        <v>2660</v>
      </c>
      <c r="O563" t="s">
        <v>2661</v>
      </c>
      <c r="P563">
        <v>-762.5277776760322</v>
      </c>
      <c r="Q563" t="s">
        <v>27</v>
      </c>
      <c r="R563" t="s">
        <v>27</v>
      </c>
      <c r="S563" t="s">
        <v>27</v>
      </c>
      <c r="T563" t="s">
        <v>27</v>
      </c>
      <c r="U563" t="s">
        <v>27</v>
      </c>
    </row>
    <row r="564" spans="1:21" x14ac:dyDescent="0.25">
      <c r="A564">
        <v>63.138686131386855</v>
      </c>
      <c r="K564" t="s">
        <v>2657</v>
      </c>
      <c r="L564" t="s">
        <v>2658</v>
      </c>
      <c r="M564" t="s">
        <v>2659</v>
      </c>
      <c r="N564" t="s">
        <v>2660</v>
      </c>
      <c r="O564" t="s">
        <v>2661</v>
      </c>
      <c r="P564">
        <v>-762.5277776760322</v>
      </c>
      <c r="Q564" t="s">
        <v>27</v>
      </c>
      <c r="R564" t="s">
        <v>27</v>
      </c>
      <c r="S564" t="s">
        <v>27</v>
      </c>
      <c r="T564" t="s">
        <v>27</v>
      </c>
      <c r="U564" t="s">
        <v>27</v>
      </c>
    </row>
    <row r="565" spans="1:21" x14ac:dyDescent="0.25">
      <c r="A565">
        <v>69.708029197080293</v>
      </c>
      <c r="K565" t="s">
        <v>2652</v>
      </c>
      <c r="L565" t="s">
        <v>2653</v>
      </c>
      <c r="M565" t="s">
        <v>2654</v>
      </c>
      <c r="N565" t="s">
        <v>2655</v>
      </c>
      <c r="O565" t="s">
        <v>2656</v>
      </c>
      <c r="P565">
        <v>-732.486226712448</v>
      </c>
      <c r="Q565" t="s">
        <v>27</v>
      </c>
      <c r="R565" t="s">
        <v>27</v>
      </c>
      <c r="S565" t="s">
        <v>27</v>
      </c>
      <c r="T565" t="s">
        <v>27</v>
      </c>
      <c r="U565" t="s">
        <v>27</v>
      </c>
    </row>
    <row r="566" spans="1:21" x14ac:dyDescent="0.25">
      <c r="A566">
        <v>64.233576642335763</v>
      </c>
      <c r="K566" t="s">
        <v>2647</v>
      </c>
      <c r="L566" t="s">
        <v>2648</v>
      </c>
      <c r="M566" t="s">
        <v>2649</v>
      </c>
      <c r="N566" t="s">
        <v>2650</v>
      </c>
      <c r="O566" t="s">
        <v>2651</v>
      </c>
      <c r="P566">
        <v>-751.15008879971367</v>
      </c>
      <c r="Q566" t="s">
        <v>27</v>
      </c>
      <c r="R566" t="s">
        <v>27</v>
      </c>
      <c r="S566" t="s">
        <v>27</v>
      </c>
      <c r="T566" t="s">
        <v>27</v>
      </c>
      <c r="U566" t="s">
        <v>27</v>
      </c>
    </row>
    <row r="567" spans="1:21" x14ac:dyDescent="0.25">
      <c r="A567">
        <v>63.503649635036496</v>
      </c>
      <c r="K567" t="s">
        <v>2642</v>
      </c>
      <c r="L567" t="s">
        <v>2643</v>
      </c>
      <c r="M567" t="s">
        <v>2644</v>
      </c>
      <c r="N567" t="s">
        <v>2645</v>
      </c>
      <c r="O567" t="s">
        <v>2646</v>
      </c>
      <c r="P567">
        <v>-751.25972578795199</v>
      </c>
      <c r="Q567" t="s">
        <v>27</v>
      </c>
      <c r="R567" t="s">
        <v>27</v>
      </c>
      <c r="S567" t="s">
        <v>27</v>
      </c>
      <c r="T567" t="s">
        <v>27</v>
      </c>
      <c r="U567" t="s">
        <v>27</v>
      </c>
    </row>
    <row r="568" spans="1:21" x14ac:dyDescent="0.25">
      <c r="A568">
        <v>66.788321167883211</v>
      </c>
      <c r="K568" t="s">
        <v>2637</v>
      </c>
      <c r="L568" t="s">
        <v>2638</v>
      </c>
      <c r="M568" t="s">
        <v>2639</v>
      </c>
      <c r="N568" t="s">
        <v>2640</v>
      </c>
      <c r="O568" t="s">
        <v>2641</v>
      </c>
      <c r="P568">
        <v>-742.97535892389033</v>
      </c>
      <c r="Q568" t="s">
        <v>27</v>
      </c>
      <c r="R568" t="s">
        <v>27</v>
      </c>
      <c r="S568" t="s">
        <v>27</v>
      </c>
      <c r="T568" t="s">
        <v>27</v>
      </c>
      <c r="U568" t="s">
        <v>27</v>
      </c>
    </row>
    <row r="569" spans="1:21" x14ac:dyDescent="0.25">
      <c r="A569">
        <v>65.693430656934311</v>
      </c>
      <c r="K569" t="s">
        <v>2632</v>
      </c>
      <c r="L569" t="s">
        <v>2633</v>
      </c>
      <c r="M569" t="s">
        <v>2634</v>
      </c>
      <c r="N569" t="s">
        <v>2635</v>
      </c>
      <c r="O569" t="s">
        <v>2636</v>
      </c>
      <c r="P569">
        <v>-736.27790680530097</v>
      </c>
      <c r="Q569" t="s">
        <v>27</v>
      </c>
      <c r="R569" t="s">
        <v>27</v>
      </c>
      <c r="S569" t="s">
        <v>27</v>
      </c>
      <c r="T569" t="s">
        <v>27</v>
      </c>
      <c r="U569" t="s">
        <v>27</v>
      </c>
    </row>
    <row r="570" spans="1:21" x14ac:dyDescent="0.25">
      <c r="A570">
        <v>65.328467153284677</v>
      </c>
      <c r="K570" t="s">
        <v>2627</v>
      </c>
      <c r="L570" t="s">
        <v>2628</v>
      </c>
      <c r="M570" t="s">
        <v>2629</v>
      </c>
      <c r="N570" t="s">
        <v>2630</v>
      </c>
      <c r="O570" t="s">
        <v>2631</v>
      </c>
      <c r="P570">
        <v>-748.60563366372821</v>
      </c>
      <c r="Q570" t="s">
        <v>27</v>
      </c>
      <c r="R570" t="s">
        <v>27</v>
      </c>
      <c r="S570" t="s">
        <v>27</v>
      </c>
      <c r="T570" t="s">
        <v>27</v>
      </c>
      <c r="U570" t="s">
        <v>27</v>
      </c>
    </row>
    <row r="571" spans="1:21" x14ac:dyDescent="0.25">
      <c r="A571">
        <v>69.34306569343066</v>
      </c>
      <c r="K571" t="s">
        <v>2622</v>
      </c>
      <c r="L571" t="s">
        <v>2623</v>
      </c>
      <c r="M571" t="s">
        <v>2624</v>
      </c>
      <c r="N571" t="s">
        <v>2625</v>
      </c>
      <c r="O571" t="s">
        <v>2626</v>
      </c>
      <c r="P571">
        <v>-738.66439664608765</v>
      </c>
      <c r="Q571" t="s">
        <v>27</v>
      </c>
      <c r="R571" t="s">
        <v>27</v>
      </c>
      <c r="S571" t="s">
        <v>27</v>
      </c>
      <c r="T571" t="s">
        <v>27</v>
      </c>
      <c r="U571" t="s">
        <v>27</v>
      </c>
    </row>
    <row r="572" spans="1:21" x14ac:dyDescent="0.25">
      <c r="A572">
        <v>65.693430656934311</v>
      </c>
      <c r="K572" t="s">
        <v>2617</v>
      </c>
      <c r="L572" t="s">
        <v>2618</v>
      </c>
      <c r="M572" t="s">
        <v>2619</v>
      </c>
      <c r="N572" t="s">
        <v>2620</v>
      </c>
      <c r="O572" t="s">
        <v>2621</v>
      </c>
      <c r="P572">
        <v>-741.52526199503359</v>
      </c>
      <c r="Q572" t="s">
        <v>27</v>
      </c>
      <c r="R572" t="s">
        <v>27</v>
      </c>
      <c r="S572" t="s">
        <v>27</v>
      </c>
      <c r="T572" t="s">
        <v>27</v>
      </c>
      <c r="U572" t="s">
        <v>27</v>
      </c>
    </row>
    <row r="573" spans="1:21" x14ac:dyDescent="0.25">
      <c r="A573">
        <v>70.072992700729927</v>
      </c>
      <c r="K573" t="s">
        <v>2612</v>
      </c>
      <c r="L573" t="s">
        <v>2613</v>
      </c>
      <c r="M573" t="s">
        <v>2614</v>
      </c>
      <c r="N573" t="s">
        <v>2615</v>
      </c>
      <c r="O573" t="s">
        <v>2616</v>
      </c>
      <c r="P573">
        <v>-736.99451778681782</v>
      </c>
      <c r="Q573" t="s">
        <v>27</v>
      </c>
      <c r="R573" t="s">
        <v>27</v>
      </c>
      <c r="S573" t="s">
        <v>27</v>
      </c>
      <c r="T573" t="s">
        <v>27</v>
      </c>
      <c r="U573" t="s">
        <v>27</v>
      </c>
    </row>
    <row r="574" spans="1:21" x14ac:dyDescent="0.25">
      <c r="A574">
        <v>70.802919708029194</v>
      </c>
      <c r="K574" t="s">
        <v>2607</v>
      </c>
      <c r="L574" t="s">
        <v>2608</v>
      </c>
      <c r="M574" t="s">
        <v>2609</v>
      </c>
      <c r="N574" t="s">
        <v>2610</v>
      </c>
      <c r="O574" t="s">
        <v>2611</v>
      </c>
      <c r="P574">
        <v>-737.45072265901808</v>
      </c>
      <c r="Q574" t="s">
        <v>27</v>
      </c>
      <c r="R574" t="s">
        <v>27</v>
      </c>
      <c r="S574" t="s">
        <v>27</v>
      </c>
      <c r="T574" t="s">
        <v>27</v>
      </c>
      <c r="U574" t="s">
        <v>27</v>
      </c>
    </row>
    <row r="575" spans="1:21" x14ac:dyDescent="0.25">
      <c r="A575">
        <v>63.138686131386855</v>
      </c>
      <c r="K575" t="s">
        <v>2602</v>
      </c>
      <c r="L575" t="s">
        <v>2603</v>
      </c>
      <c r="M575" t="s">
        <v>2604</v>
      </c>
      <c r="N575" t="s">
        <v>2605</v>
      </c>
      <c r="O575" t="s">
        <v>2606</v>
      </c>
      <c r="P575">
        <v>-752.67551363247048</v>
      </c>
      <c r="Q575" t="s">
        <v>27</v>
      </c>
      <c r="R575" t="s">
        <v>27</v>
      </c>
      <c r="S575" t="s">
        <v>27</v>
      </c>
      <c r="T575" t="s">
        <v>27</v>
      </c>
      <c r="U575" t="s">
        <v>27</v>
      </c>
    </row>
    <row r="576" spans="1:21" x14ac:dyDescent="0.25">
      <c r="A576">
        <v>64.59854014598541</v>
      </c>
      <c r="K576" t="s">
        <v>2597</v>
      </c>
      <c r="L576" t="s">
        <v>2598</v>
      </c>
      <c r="M576" t="s">
        <v>2599</v>
      </c>
      <c r="N576" t="s">
        <v>2600</v>
      </c>
      <c r="O576" t="s">
        <v>2601</v>
      </c>
      <c r="P576">
        <v>-736.89174078672181</v>
      </c>
      <c r="Q576" t="s">
        <v>27</v>
      </c>
      <c r="R576" t="s">
        <v>27</v>
      </c>
      <c r="S576" t="s">
        <v>27</v>
      </c>
      <c r="T576" t="s">
        <v>27</v>
      </c>
      <c r="U576" t="s">
        <v>27</v>
      </c>
    </row>
    <row r="577" spans="1:21" x14ac:dyDescent="0.25">
      <c r="A577">
        <v>69.34306569343066</v>
      </c>
      <c r="K577" t="s">
        <v>2592</v>
      </c>
      <c r="L577" t="s">
        <v>2593</v>
      </c>
      <c r="M577" t="s">
        <v>2594</v>
      </c>
      <c r="N577" t="s">
        <v>2595</v>
      </c>
      <c r="O577" t="s">
        <v>2596</v>
      </c>
      <c r="P577">
        <v>-744.59026894383635</v>
      </c>
      <c r="Q577" t="s">
        <v>27</v>
      </c>
      <c r="R577" t="s">
        <v>27</v>
      </c>
      <c r="S577" t="s">
        <v>27</v>
      </c>
      <c r="T577" t="s">
        <v>27</v>
      </c>
      <c r="U577" t="s">
        <v>27</v>
      </c>
    </row>
    <row r="578" spans="1:21" x14ac:dyDescent="0.25">
      <c r="A578">
        <v>69.34306569343066</v>
      </c>
      <c r="K578" t="s">
        <v>2587</v>
      </c>
      <c r="L578" t="s">
        <v>2588</v>
      </c>
      <c r="M578" t="s">
        <v>2589</v>
      </c>
      <c r="N578" t="s">
        <v>2590</v>
      </c>
      <c r="O578" t="s">
        <v>2591</v>
      </c>
      <c r="P578">
        <v>-742.79990582064477</v>
      </c>
      <c r="Q578" t="s">
        <v>27</v>
      </c>
      <c r="R578" t="s">
        <v>27</v>
      </c>
      <c r="S578" t="s">
        <v>27</v>
      </c>
      <c r="T578" t="s">
        <v>27</v>
      </c>
      <c r="U578" t="s">
        <v>27</v>
      </c>
    </row>
    <row r="579" spans="1:21" x14ac:dyDescent="0.25">
      <c r="A579">
        <v>62.408759124087588</v>
      </c>
      <c r="K579" t="s">
        <v>2582</v>
      </c>
      <c r="L579" t="s">
        <v>2583</v>
      </c>
      <c r="M579" t="s">
        <v>2584</v>
      </c>
      <c r="N579" t="s">
        <v>2585</v>
      </c>
      <c r="O579" t="s">
        <v>2586</v>
      </c>
      <c r="P579">
        <v>-743.41232872310445</v>
      </c>
      <c r="Q579" t="s">
        <v>27</v>
      </c>
      <c r="R579" t="s">
        <v>27</v>
      </c>
      <c r="S579" t="s">
        <v>27</v>
      </c>
      <c r="T579" t="s">
        <v>27</v>
      </c>
      <c r="U579" t="s">
        <v>27</v>
      </c>
    </row>
    <row r="580" spans="1:21" x14ac:dyDescent="0.25">
      <c r="A580">
        <v>68.248175182481745</v>
      </c>
      <c r="K580" t="s">
        <v>2577</v>
      </c>
      <c r="L580" t="s">
        <v>2578</v>
      </c>
      <c r="M580" t="s">
        <v>2579</v>
      </c>
      <c r="N580" t="s">
        <v>2580</v>
      </c>
      <c r="O580" t="s">
        <v>2581</v>
      </c>
      <c r="P580">
        <v>-726.75142083813967</v>
      </c>
      <c r="Q580" t="s">
        <v>27</v>
      </c>
      <c r="R580" t="s">
        <v>27</v>
      </c>
      <c r="S580" t="s">
        <v>27</v>
      </c>
      <c r="T580" t="s">
        <v>27</v>
      </c>
      <c r="U580" t="s">
        <v>27</v>
      </c>
    </row>
    <row r="581" spans="1:21" x14ac:dyDescent="0.25">
      <c r="A581">
        <v>60.583941605839421</v>
      </c>
      <c r="K581" t="s">
        <v>2572</v>
      </c>
      <c r="L581" t="s">
        <v>2573</v>
      </c>
      <c r="M581" t="s">
        <v>2574</v>
      </c>
      <c r="N581" t="s">
        <v>2575</v>
      </c>
      <c r="O581" t="s">
        <v>2576</v>
      </c>
      <c r="P581">
        <v>-752.99339671136579</v>
      </c>
      <c r="Q581" t="s">
        <v>27</v>
      </c>
      <c r="R581" t="s">
        <v>27</v>
      </c>
      <c r="S581" t="s">
        <v>27</v>
      </c>
      <c r="T581" t="s">
        <v>27</v>
      </c>
      <c r="U581" t="s">
        <v>27</v>
      </c>
    </row>
    <row r="582" spans="1:21" x14ac:dyDescent="0.25">
      <c r="A582">
        <v>63.868613138686136</v>
      </c>
      <c r="K582" t="s">
        <v>2567</v>
      </c>
      <c r="L582" t="s">
        <v>2568</v>
      </c>
      <c r="M582" t="s">
        <v>2569</v>
      </c>
      <c r="N582" t="s">
        <v>2570</v>
      </c>
      <c r="O582" t="s">
        <v>2571</v>
      </c>
      <c r="P582">
        <v>-750.63749386214442</v>
      </c>
      <c r="Q582" t="s">
        <v>27</v>
      </c>
      <c r="R582" t="s">
        <v>27</v>
      </c>
      <c r="S582" t="s">
        <v>27</v>
      </c>
      <c r="T582" t="s">
        <v>27</v>
      </c>
      <c r="U582" t="s">
        <v>27</v>
      </c>
    </row>
    <row r="583" spans="1:21" x14ac:dyDescent="0.25">
      <c r="A583">
        <v>61.313868613138688</v>
      </c>
      <c r="K583" t="s">
        <v>2562</v>
      </c>
      <c r="L583" t="s">
        <v>2563</v>
      </c>
      <c r="M583" t="s">
        <v>2564</v>
      </c>
      <c r="N583" t="s">
        <v>2565</v>
      </c>
      <c r="O583" t="s">
        <v>2566</v>
      </c>
      <c r="P583">
        <v>-759.82379427292744</v>
      </c>
      <c r="Q583" t="s">
        <v>27</v>
      </c>
      <c r="R583" t="s">
        <v>27</v>
      </c>
      <c r="S583" t="s">
        <v>27</v>
      </c>
      <c r="T583" t="s">
        <v>27</v>
      </c>
      <c r="U583" t="s">
        <v>27</v>
      </c>
    </row>
    <row r="584" spans="1:21" x14ac:dyDescent="0.25">
      <c r="A584">
        <v>64.233576642335763</v>
      </c>
      <c r="K584" t="s">
        <v>2557</v>
      </c>
      <c r="L584" t="s">
        <v>2558</v>
      </c>
      <c r="M584" t="s">
        <v>2559</v>
      </c>
      <c r="N584" t="s">
        <v>2560</v>
      </c>
      <c r="O584" t="s">
        <v>2561</v>
      </c>
      <c r="P584">
        <v>-735.55093342938937</v>
      </c>
      <c r="Q584" t="s">
        <v>27</v>
      </c>
      <c r="R584" t="s">
        <v>27</v>
      </c>
      <c r="S584" t="s">
        <v>27</v>
      </c>
      <c r="T584" t="s">
        <v>27</v>
      </c>
      <c r="U584" t="s">
        <v>27</v>
      </c>
    </row>
    <row r="585" spans="1:21" x14ac:dyDescent="0.25">
      <c r="A585">
        <v>71.532846715328475</v>
      </c>
      <c r="K585" t="s">
        <v>2552</v>
      </c>
      <c r="L585" t="s">
        <v>2553</v>
      </c>
      <c r="M585" t="s">
        <v>2554</v>
      </c>
      <c r="N585" t="s">
        <v>2555</v>
      </c>
      <c r="O585" t="s">
        <v>2556</v>
      </c>
      <c r="P585">
        <v>-744.19166458559346</v>
      </c>
      <c r="Q585" t="s">
        <v>27</v>
      </c>
      <c r="R585" t="s">
        <v>27</v>
      </c>
      <c r="S585" t="s">
        <v>27</v>
      </c>
      <c r="T585" t="s">
        <v>27</v>
      </c>
      <c r="U585" t="s">
        <v>27</v>
      </c>
    </row>
    <row r="586" spans="1:21" x14ac:dyDescent="0.25">
      <c r="A586">
        <v>60.583941605839421</v>
      </c>
      <c r="K586" t="s">
        <v>2547</v>
      </c>
      <c r="L586" t="s">
        <v>2548</v>
      </c>
      <c r="M586" t="s">
        <v>2549</v>
      </c>
      <c r="N586" t="s">
        <v>2550</v>
      </c>
      <c r="O586" t="s">
        <v>2551</v>
      </c>
      <c r="P586">
        <v>-757.35958404883343</v>
      </c>
      <c r="Q586" t="s">
        <v>27</v>
      </c>
      <c r="R586" t="s">
        <v>27</v>
      </c>
      <c r="S586" t="s">
        <v>27</v>
      </c>
      <c r="T586" t="s">
        <v>27</v>
      </c>
      <c r="U586" t="s">
        <v>27</v>
      </c>
    </row>
    <row r="587" spans="1:21" x14ac:dyDescent="0.25">
      <c r="A587">
        <v>65.328467153284677</v>
      </c>
      <c r="K587" t="s">
        <v>2542</v>
      </c>
      <c r="L587" t="s">
        <v>2543</v>
      </c>
      <c r="M587" t="s">
        <v>2544</v>
      </c>
      <c r="N587" t="s">
        <v>2545</v>
      </c>
      <c r="O587" t="s">
        <v>2546</v>
      </c>
      <c r="P587">
        <v>-747.72736310460857</v>
      </c>
      <c r="Q587" t="s">
        <v>27</v>
      </c>
      <c r="R587" t="s">
        <v>27</v>
      </c>
      <c r="S587" t="s">
        <v>27</v>
      </c>
      <c r="T587" t="s">
        <v>27</v>
      </c>
      <c r="U587" t="s">
        <v>27</v>
      </c>
    </row>
    <row r="588" spans="1:21" x14ac:dyDescent="0.25">
      <c r="A588">
        <v>65.693430656934311</v>
      </c>
      <c r="K588" t="s">
        <v>2537</v>
      </c>
      <c r="L588" t="s">
        <v>2538</v>
      </c>
      <c r="M588" t="s">
        <v>2539</v>
      </c>
      <c r="N588" t="s">
        <v>2540</v>
      </c>
      <c r="O588" t="s">
        <v>2541</v>
      </c>
      <c r="P588">
        <v>-741.56011962274738</v>
      </c>
      <c r="Q588" t="s">
        <v>27</v>
      </c>
      <c r="R588" t="s">
        <v>27</v>
      </c>
      <c r="S588" t="s">
        <v>27</v>
      </c>
      <c r="T588" t="s">
        <v>27</v>
      </c>
      <c r="U588" t="s">
        <v>27</v>
      </c>
    </row>
    <row r="589" spans="1:21" x14ac:dyDescent="0.25">
      <c r="A589">
        <v>56.934306569343065</v>
      </c>
      <c r="K589" t="s">
        <v>2532</v>
      </c>
      <c r="L589" t="s">
        <v>2533</v>
      </c>
      <c r="M589" t="s">
        <v>2534</v>
      </c>
      <c r="N589" t="s">
        <v>2535</v>
      </c>
      <c r="O589" t="s">
        <v>2536</v>
      </c>
      <c r="P589">
        <v>-764.93750429696013</v>
      </c>
      <c r="Q589" t="s">
        <v>27</v>
      </c>
      <c r="R589" t="s">
        <v>27</v>
      </c>
      <c r="S589" t="s">
        <v>27</v>
      </c>
      <c r="T589" t="s">
        <v>27</v>
      </c>
      <c r="U589" t="s">
        <v>27</v>
      </c>
    </row>
    <row r="590" spans="1:21" x14ac:dyDescent="0.25">
      <c r="A590">
        <v>65.693430656934311</v>
      </c>
      <c r="K590" t="s">
        <v>2527</v>
      </c>
      <c r="L590" t="s">
        <v>2528</v>
      </c>
      <c r="M590" t="s">
        <v>2529</v>
      </c>
      <c r="N590" t="s">
        <v>2530</v>
      </c>
      <c r="O590" t="s">
        <v>2531</v>
      </c>
      <c r="P590">
        <v>-748.52628861985909</v>
      </c>
      <c r="Q590" t="s">
        <v>27</v>
      </c>
      <c r="R590" t="s">
        <v>27</v>
      </c>
      <c r="S590" t="s">
        <v>27</v>
      </c>
      <c r="T590" t="s">
        <v>27</v>
      </c>
      <c r="U590" t="s">
        <v>27</v>
      </c>
    </row>
    <row r="591" spans="1:21" x14ac:dyDescent="0.25">
      <c r="A591">
        <v>65.693430656934311</v>
      </c>
      <c r="K591" t="s">
        <v>2522</v>
      </c>
      <c r="L591" t="s">
        <v>2523</v>
      </c>
      <c r="M591" t="s">
        <v>2524</v>
      </c>
      <c r="N591" t="s">
        <v>2525</v>
      </c>
      <c r="O591" t="s">
        <v>2526</v>
      </c>
      <c r="P591">
        <v>-743.68864064163688</v>
      </c>
      <c r="Q591" t="s">
        <v>27</v>
      </c>
      <c r="R591" t="s">
        <v>27</v>
      </c>
      <c r="S591" t="s">
        <v>27</v>
      </c>
      <c r="T591" t="s">
        <v>27</v>
      </c>
      <c r="U591" t="s">
        <v>27</v>
      </c>
    </row>
    <row r="592" spans="1:21" x14ac:dyDescent="0.25">
      <c r="A592">
        <v>64.96350364963503</v>
      </c>
      <c r="K592" t="s">
        <v>2517</v>
      </c>
      <c r="L592" t="s">
        <v>2518</v>
      </c>
      <c r="M592" t="s">
        <v>2519</v>
      </c>
      <c r="N592" t="s">
        <v>2520</v>
      </c>
      <c r="O592" t="s">
        <v>2521</v>
      </c>
      <c r="P592">
        <v>-740.61211318618541</v>
      </c>
      <c r="Q592" t="s">
        <v>27</v>
      </c>
      <c r="R592" t="s">
        <v>27</v>
      </c>
      <c r="S592" t="s">
        <v>27</v>
      </c>
      <c r="T592" t="s">
        <v>27</v>
      </c>
      <c r="U592" t="s">
        <v>27</v>
      </c>
    </row>
    <row r="593" spans="1:21" x14ac:dyDescent="0.25">
      <c r="A593">
        <v>67.518248175182478</v>
      </c>
      <c r="K593" t="s">
        <v>2512</v>
      </c>
      <c r="L593" t="s">
        <v>2513</v>
      </c>
      <c r="M593" t="s">
        <v>2514</v>
      </c>
      <c r="N593" t="s">
        <v>2515</v>
      </c>
      <c r="O593" t="s">
        <v>2516</v>
      </c>
      <c r="P593">
        <v>-734.30661039873996</v>
      </c>
      <c r="Q593" t="s">
        <v>27</v>
      </c>
      <c r="R593" t="s">
        <v>27</v>
      </c>
      <c r="S593" t="s">
        <v>27</v>
      </c>
      <c r="T593" t="s">
        <v>27</v>
      </c>
      <c r="U593" t="s">
        <v>27</v>
      </c>
    </row>
    <row r="594" spans="1:21" x14ac:dyDescent="0.25">
      <c r="A594">
        <v>67.518248175182478</v>
      </c>
      <c r="K594" t="s">
        <v>2512</v>
      </c>
      <c r="L594" t="s">
        <v>2513</v>
      </c>
      <c r="M594" t="s">
        <v>2514</v>
      </c>
      <c r="N594" t="s">
        <v>2515</v>
      </c>
      <c r="O594" t="s">
        <v>2516</v>
      </c>
      <c r="P594">
        <v>-734.30661039873996</v>
      </c>
      <c r="Q594" t="s">
        <v>27</v>
      </c>
      <c r="R594" t="s">
        <v>27</v>
      </c>
      <c r="S594" t="s">
        <v>27</v>
      </c>
      <c r="T594" t="s">
        <v>27</v>
      </c>
      <c r="U594" t="s">
        <v>27</v>
      </c>
    </row>
    <row r="595" spans="1:21" x14ac:dyDescent="0.25">
      <c r="A595">
        <v>59.12408759124088</v>
      </c>
      <c r="K595" t="s">
        <v>2507</v>
      </c>
      <c r="L595" t="s">
        <v>2508</v>
      </c>
      <c r="M595" t="s">
        <v>2509</v>
      </c>
      <c r="N595" t="s">
        <v>2510</v>
      </c>
      <c r="O595" t="s">
        <v>2511</v>
      </c>
      <c r="P595">
        <v>-753.90005648297415</v>
      </c>
      <c r="Q595" t="s">
        <v>27</v>
      </c>
      <c r="R595" t="s">
        <v>27</v>
      </c>
      <c r="S595" t="s">
        <v>27</v>
      </c>
      <c r="T595" t="s">
        <v>27</v>
      </c>
      <c r="U595" t="s">
        <v>27</v>
      </c>
    </row>
    <row r="596" spans="1:21" x14ac:dyDescent="0.25">
      <c r="A596">
        <v>59.12408759124088</v>
      </c>
      <c r="K596" t="s">
        <v>2507</v>
      </c>
      <c r="L596" t="s">
        <v>2508</v>
      </c>
      <c r="M596" t="s">
        <v>2509</v>
      </c>
      <c r="N596" t="s">
        <v>2510</v>
      </c>
      <c r="O596" t="s">
        <v>2511</v>
      </c>
      <c r="P596">
        <v>-753.90005648297415</v>
      </c>
      <c r="Q596" t="s">
        <v>27</v>
      </c>
      <c r="R596" t="s">
        <v>27</v>
      </c>
      <c r="S596" t="s">
        <v>27</v>
      </c>
      <c r="T596" t="s">
        <v>27</v>
      </c>
      <c r="U596" t="s">
        <v>27</v>
      </c>
    </row>
    <row r="597" spans="1:21" x14ac:dyDescent="0.25">
      <c r="A597">
        <v>67.518248175182478</v>
      </c>
      <c r="K597" t="s">
        <v>2502</v>
      </c>
      <c r="L597" t="s">
        <v>2503</v>
      </c>
      <c r="M597" t="s">
        <v>2504</v>
      </c>
      <c r="N597" t="s">
        <v>2505</v>
      </c>
      <c r="O597" t="s">
        <v>2506</v>
      </c>
      <c r="P597">
        <v>-734.45786154958705</v>
      </c>
      <c r="Q597" t="s">
        <v>27</v>
      </c>
      <c r="R597" t="s">
        <v>27</v>
      </c>
      <c r="S597" t="s">
        <v>27</v>
      </c>
      <c r="T597" t="s">
        <v>27</v>
      </c>
      <c r="U597" t="s">
        <v>27</v>
      </c>
    </row>
    <row r="598" spans="1:21" x14ac:dyDescent="0.25">
      <c r="A598">
        <v>60.583941605839421</v>
      </c>
      <c r="K598" t="s">
        <v>2497</v>
      </c>
      <c r="L598" t="s">
        <v>2498</v>
      </c>
      <c r="M598" t="s">
        <v>2499</v>
      </c>
      <c r="N598" t="s">
        <v>2500</v>
      </c>
      <c r="O598" t="s">
        <v>2501</v>
      </c>
      <c r="P598">
        <v>-747.00531475911646</v>
      </c>
      <c r="Q598" t="s">
        <v>27</v>
      </c>
      <c r="R598" t="s">
        <v>27</v>
      </c>
      <c r="S598" t="s">
        <v>27</v>
      </c>
      <c r="T598" t="s">
        <v>27</v>
      </c>
      <c r="U598" t="s">
        <v>27</v>
      </c>
    </row>
    <row r="599" spans="1:21" x14ac:dyDescent="0.25">
      <c r="A599">
        <v>67.153284671532845</v>
      </c>
      <c r="K599" t="s">
        <v>2492</v>
      </c>
      <c r="L599" t="s">
        <v>2493</v>
      </c>
      <c r="M599" t="s">
        <v>2494</v>
      </c>
      <c r="N599" t="s">
        <v>2495</v>
      </c>
      <c r="O599" t="s">
        <v>2496</v>
      </c>
      <c r="P599">
        <v>-745.36176558905061</v>
      </c>
      <c r="Q599" t="s">
        <v>27</v>
      </c>
      <c r="R599" t="s">
        <v>27</v>
      </c>
      <c r="S599" t="s">
        <v>27</v>
      </c>
      <c r="T599" t="s">
        <v>27</v>
      </c>
      <c r="U599" t="s">
        <v>27</v>
      </c>
    </row>
    <row r="600" spans="1:21" x14ac:dyDescent="0.25">
      <c r="A600">
        <v>66.058394160583944</v>
      </c>
      <c r="K600" t="s">
        <v>2487</v>
      </c>
      <c r="L600" t="s">
        <v>2488</v>
      </c>
      <c r="M600" t="s">
        <v>2489</v>
      </c>
      <c r="N600" t="s">
        <v>2490</v>
      </c>
      <c r="O600" t="s">
        <v>2491</v>
      </c>
      <c r="P600">
        <v>-748.27671160685099</v>
      </c>
      <c r="Q600" t="s">
        <v>27</v>
      </c>
      <c r="R600" t="s">
        <v>27</v>
      </c>
      <c r="S600" t="s">
        <v>27</v>
      </c>
      <c r="T600" t="s">
        <v>27</v>
      </c>
      <c r="U600" t="s">
        <v>27</v>
      </c>
    </row>
    <row r="601" spans="1:21" x14ac:dyDescent="0.25">
      <c r="A601">
        <v>66.058394160583944</v>
      </c>
      <c r="K601" t="s">
        <v>2482</v>
      </c>
      <c r="L601" t="s">
        <v>2483</v>
      </c>
      <c r="M601" t="s">
        <v>2484</v>
      </c>
      <c r="N601" t="s">
        <v>2485</v>
      </c>
      <c r="O601" t="s">
        <v>2486</v>
      </c>
      <c r="P601">
        <v>-753.12960506824754</v>
      </c>
      <c r="Q601" t="s">
        <v>27</v>
      </c>
      <c r="R601" t="s">
        <v>27</v>
      </c>
      <c r="S601" t="s">
        <v>27</v>
      </c>
      <c r="T601" t="s">
        <v>27</v>
      </c>
      <c r="U601" t="s">
        <v>27</v>
      </c>
    </row>
    <row r="602" spans="1:21" x14ac:dyDescent="0.25">
      <c r="A602">
        <v>66.058394160583944</v>
      </c>
      <c r="K602" t="s">
        <v>2482</v>
      </c>
      <c r="L602" t="s">
        <v>2483</v>
      </c>
      <c r="M602" t="s">
        <v>2484</v>
      </c>
      <c r="N602" t="s">
        <v>2485</v>
      </c>
      <c r="O602" t="s">
        <v>2486</v>
      </c>
      <c r="P602">
        <v>-753.12960506824754</v>
      </c>
      <c r="Q602" t="s">
        <v>27</v>
      </c>
      <c r="R602" t="s">
        <v>27</v>
      </c>
      <c r="S602" t="s">
        <v>27</v>
      </c>
      <c r="T602" t="s">
        <v>27</v>
      </c>
      <c r="U602" t="s">
        <v>27</v>
      </c>
    </row>
    <row r="603" spans="1:21" x14ac:dyDescent="0.25">
      <c r="A603">
        <v>63.503649635036496</v>
      </c>
      <c r="K603" t="s">
        <v>2477</v>
      </c>
      <c r="L603" t="s">
        <v>2478</v>
      </c>
      <c r="M603" t="s">
        <v>2479</v>
      </c>
      <c r="N603" t="s">
        <v>2480</v>
      </c>
      <c r="O603" t="s">
        <v>2481</v>
      </c>
      <c r="P603">
        <v>-754.12439958523737</v>
      </c>
      <c r="Q603" t="s">
        <v>27</v>
      </c>
      <c r="R603" t="s">
        <v>27</v>
      </c>
      <c r="S603" t="s">
        <v>27</v>
      </c>
      <c r="T603" t="s">
        <v>27</v>
      </c>
      <c r="U603" t="s">
        <v>27</v>
      </c>
    </row>
    <row r="604" spans="1:21" x14ac:dyDescent="0.25">
      <c r="A604">
        <v>65.328467153284677</v>
      </c>
      <c r="K604" t="s">
        <v>2472</v>
      </c>
      <c r="L604" t="s">
        <v>2473</v>
      </c>
      <c r="M604" t="s">
        <v>2474</v>
      </c>
      <c r="N604" t="s">
        <v>2475</v>
      </c>
      <c r="O604" t="s">
        <v>2476</v>
      </c>
      <c r="P604">
        <v>-754.58105993997856</v>
      </c>
      <c r="Q604" t="s">
        <v>27</v>
      </c>
      <c r="R604" t="s">
        <v>27</v>
      </c>
      <c r="S604" t="s">
        <v>27</v>
      </c>
      <c r="T604" t="s">
        <v>27</v>
      </c>
      <c r="U604" t="s">
        <v>27</v>
      </c>
    </row>
    <row r="605" spans="1:21" x14ac:dyDescent="0.25">
      <c r="A605">
        <v>63.138686131386855</v>
      </c>
      <c r="K605" t="s">
        <v>2467</v>
      </c>
      <c r="L605" t="s">
        <v>2468</v>
      </c>
      <c r="M605" t="s">
        <v>2469</v>
      </c>
      <c r="N605" t="s">
        <v>2470</v>
      </c>
      <c r="O605" t="s">
        <v>2471</v>
      </c>
      <c r="P605">
        <v>-753.75645746996361</v>
      </c>
      <c r="Q605" t="s">
        <v>27</v>
      </c>
      <c r="R605" t="s">
        <v>27</v>
      </c>
      <c r="S605" t="s">
        <v>27</v>
      </c>
      <c r="T605" t="s">
        <v>27</v>
      </c>
      <c r="U605" t="s">
        <v>27</v>
      </c>
    </row>
    <row r="606" spans="1:21" x14ac:dyDescent="0.25">
      <c r="A606">
        <v>73.357664233576642</v>
      </c>
      <c r="K606" t="s">
        <v>2462</v>
      </c>
      <c r="L606" t="s">
        <v>2463</v>
      </c>
      <c r="M606" t="s">
        <v>2464</v>
      </c>
      <c r="N606" t="s">
        <v>2465</v>
      </c>
      <c r="O606" t="s">
        <v>2466</v>
      </c>
      <c r="P606">
        <v>-721.36712247615503</v>
      </c>
      <c r="Q606" t="s">
        <v>27</v>
      </c>
      <c r="R606" t="s">
        <v>27</v>
      </c>
      <c r="S606" t="s">
        <v>27</v>
      </c>
      <c r="T606" t="s">
        <v>27</v>
      </c>
      <c r="U606" t="s">
        <v>27</v>
      </c>
    </row>
    <row r="607" spans="1:21" x14ac:dyDescent="0.25">
      <c r="A607">
        <v>0.4</v>
      </c>
    </row>
    <row r="608" spans="1:21" x14ac:dyDescent="0.25">
      <c r="A608">
        <v>77.737226277372258</v>
      </c>
      <c r="K608" t="s">
        <v>2457</v>
      </c>
      <c r="L608" t="s">
        <v>2458</v>
      </c>
      <c r="M608" t="s">
        <v>2459</v>
      </c>
      <c r="N608" t="s">
        <v>2460</v>
      </c>
      <c r="O608" t="s">
        <v>2461</v>
      </c>
      <c r="P608">
        <v>-728.23581818314892</v>
      </c>
      <c r="Q608" t="s">
        <v>27</v>
      </c>
      <c r="R608" t="s">
        <v>27</v>
      </c>
      <c r="S608" t="s">
        <v>27</v>
      </c>
      <c r="T608" t="s">
        <v>27</v>
      </c>
      <c r="U608" t="s">
        <v>27</v>
      </c>
    </row>
    <row r="609" spans="1:21" x14ac:dyDescent="0.25">
      <c r="A609">
        <v>69.34306569343066</v>
      </c>
      <c r="K609" t="s">
        <v>2452</v>
      </c>
      <c r="L609" t="s">
        <v>2453</v>
      </c>
      <c r="M609" t="s">
        <v>2454</v>
      </c>
      <c r="N609" t="s">
        <v>2455</v>
      </c>
      <c r="O609" t="s">
        <v>2456</v>
      </c>
      <c r="P609">
        <v>-748.11413461013274</v>
      </c>
      <c r="Q609" t="s">
        <v>27</v>
      </c>
      <c r="R609" t="s">
        <v>27</v>
      </c>
      <c r="S609" t="s">
        <v>27</v>
      </c>
      <c r="T609" t="s">
        <v>27</v>
      </c>
      <c r="U609" t="s">
        <v>27</v>
      </c>
    </row>
    <row r="610" spans="1:21" x14ac:dyDescent="0.25">
      <c r="A610">
        <v>70.802919708029194</v>
      </c>
      <c r="K610" t="s">
        <v>2447</v>
      </c>
      <c r="L610" t="s">
        <v>2448</v>
      </c>
      <c r="M610" t="s">
        <v>2449</v>
      </c>
      <c r="N610" t="s">
        <v>2450</v>
      </c>
      <c r="O610" t="s">
        <v>2451</v>
      </c>
      <c r="P610">
        <v>-741.41385023093812</v>
      </c>
      <c r="Q610" t="s">
        <v>27</v>
      </c>
      <c r="R610" t="s">
        <v>27</v>
      </c>
      <c r="S610" t="s">
        <v>27</v>
      </c>
      <c r="T610" t="s">
        <v>27</v>
      </c>
      <c r="U610" t="s">
        <v>27</v>
      </c>
    </row>
    <row r="611" spans="1:21" x14ac:dyDescent="0.25">
      <c r="A611">
        <v>74.087591240875923</v>
      </c>
      <c r="K611" t="s">
        <v>2442</v>
      </c>
      <c r="L611" t="s">
        <v>2443</v>
      </c>
      <c r="M611" t="s">
        <v>2444</v>
      </c>
      <c r="N611" t="s">
        <v>2445</v>
      </c>
      <c r="O611" t="s">
        <v>2446</v>
      </c>
      <c r="P611">
        <v>-728.155048994661</v>
      </c>
      <c r="Q611" t="s">
        <v>27</v>
      </c>
      <c r="R611" t="s">
        <v>27</v>
      </c>
      <c r="S611" t="s">
        <v>27</v>
      </c>
      <c r="T611" t="s">
        <v>27</v>
      </c>
      <c r="U611" t="s">
        <v>27</v>
      </c>
    </row>
    <row r="612" spans="1:21" x14ac:dyDescent="0.25">
      <c r="A612">
        <v>73.722627737226276</v>
      </c>
      <c r="K612" t="s">
        <v>2437</v>
      </c>
      <c r="L612" t="s">
        <v>2438</v>
      </c>
      <c r="M612" t="s">
        <v>2439</v>
      </c>
      <c r="N612" t="s">
        <v>2440</v>
      </c>
      <c r="O612" t="s">
        <v>2441</v>
      </c>
      <c r="P612">
        <v>-733.35610997774097</v>
      </c>
      <c r="Q612" t="s">
        <v>27</v>
      </c>
      <c r="R612" t="s">
        <v>27</v>
      </c>
      <c r="S612" t="s">
        <v>27</v>
      </c>
      <c r="T612" t="s">
        <v>27</v>
      </c>
      <c r="U612" t="s">
        <v>27</v>
      </c>
    </row>
    <row r="613" spans="1:21" x14ac:dyDescent="0.25">
      <c r="A613">
        <v>73.357664233576642</v>
      </c>
      <c r="K613" t="s">
        <v>2432</v>
      </c>
      <c r="L613" t="s">
        <v>2433</v>
      </c>
      <c r="M613" t="s">
        <v>2434</v>
      </c>
      <c r="N613" t="s">
        <v>2435</v>
      </c>
      <c r="O613" t="s">
        <v>2436</v>
      </c>
      <c r="P613">
        <v>-727.5211262499547</v>
      </c>
      <c r="Q613" t="s">
        <v>27</v>
      </c>
      <c r="R613" t="s">
        <v>27</v>
      </c>
      <c r="S613" t="s">
        <v>27</v>
      </c>
      <c r="T613" t="s">
        <v>27</v>
      </c>
      <c r="U613" t="s">
        <v>27</v>
      </c>
    </row>
    <row r="614" spans="1:21" x14ac:dyDescent="0.25">
      <c r="A614">
        <v>73.357664233576642</v>
      </c>
      <c r="K614" t="s">
        <v>2427</v>
      </c>
      <c r="L614" t="s">
        <v>2428</v>
      </c>
      <c r="M614" t="s">
        <v>2429</v>
      </c>
      <c r="N614" t="s">
        <v>2430</v>
      </c>
      <c r="O614" t="s">
        <v>2431</v>
      </c>
      <c r="P614">
        <v>-727.65875461733901</v>
      </c>
      <c r="Q614" t="s">
        <v>27</v>
      </c>
      <c r="R614" t="s">
        <v>27</v>
      </c>
      <c r="S614" t="s">
        <v>27</v>
      </c>
      <c r="T614" t="s">
        <v>27</v>
      </c>
      <c r="U614" t="s">
        <v>27</v>
      </c>
    </row>
    <row r="615" spans="1:21" x14ac:dyDescent="0.25">
      <c r="A615">
        <v>75.547445255474457</v>
      </c>
      <c r="K615" t="s">
        <v>2422</v>
      </c>
      <c r="L615" t="s">
        <v>2423</v>
      </c>
      <c r="M615" t="s">
        <v>2424</v>
      </c>
      <c r="N615" t="s">
        <v>2425</v>
      </c>
      <c r="O615" t="s">
        <v>2426</v>
      </c>
      <c r="P615">
        <v>-725.13647549113534</v>
      </c>
      <c r="Q615" t="s">
        <v>27</v>
      </c>
      <c r="R615" t="s">
        <v>27</v>
      </c>
      <c r="S615" t="s">
        <v>27</v>
      </c>
      <c r="T615" t="s">
        <v>27</v>
      </c>
      <c r="U615" t="s">
        <v>27</v>
      </c>
    </row>
    <row r="616" spans="1:21" x14ac:dyDescent="0.25">
      <c r="A616">
        <v>69.708029197080293</v>
      </c>
      <c r="K616" t="s">
        <v>2417</v>
      </c>
      <c r="L616" t="s">
        <v>2418</v>
      </c>
      <c r="M616" t="s">
        <v>2419</v>
      </c>
      <c r="N616" t="s">
        <v>2420</v>
      </c>
      <c r="O616" t="s">
        <v>2421</v>
      </c>
      <c r="P616">
        <v>-730.41244637973045</v>
      </c>
      <c r="Q616" t="s">
        <v>27</v>
      </c>
      <c r="R616" t="s">
        <v>27</v>
      </c>
      <c r="S616" t="s">
        <v>27</v>
      </c>
      <c r="T616" t="s">
        <v>27</v>
      </c>
      <c r="U616" t="s">
        <v>27</v>
      </c>
    </row>
    <row r="617" spans="1:21" x14ac:dyDescent="0.25">
      <c r="A617">
        <v>77.007299270072991</v>
      </c>
      <c r="K617" t="s">
        <v>2412</v>
      </c>
      <c r="L617" t="s">
        <v>2413</v>
      </c>
      <c r="M617" t="s">
        <v>2414</v>
      </c>
      <c r="N617" t="s">
        <v>2415</v>
      </c>
      <c r="O617" t="s">
        <v>2416</v>
      </c>
      <c r="P617">
        <v>-727.33752206808288</v>
      </c>
      <c r="Q617" t="s">
        <v>27</v>
      </c>
      <c r="R617" t="s">
        <v>27</v>
      </c>
      <c r="S617" t="s">
        <v>27</v>
      </c>
      <c r="T617" t="s">
        <v>27</v>
      </c>
      <c r="U617" t="s">
        <v>27</v>
      </c>
    </row>
    <row r="618" spans="1:21" x14ac:dyDescent="0.25">
      <c r="A618">
        <v>74.087591240875923</v>
      </c>
      <c r="K618" t="s">
        <v>2407</v>
      </c>
      <c r="L618" t="s">
        <v>2408</v>
      </c>
      <c r="M618" t="s">
        <v>2409</v>
      </c>
      <c r="N618" t="s">
        <v>2410</v>
      </c>
      <c r="O618" t="s">
        <v>2411</v>
      </c>
      <c r="P618">
        <v>-737.06925151114763</v>
      </c>
      <c r="Q618" t="s">
        <v>27</v>
      </c>
      <c r="R618" t="s">
        <v>27</v>
      </c>
      <c r="S618" t="s">
        <v>27</v>
      </c>
      <c r="T618" t="s">
        <v>27</v>
      </c>
      <c r="U618" t="s">
        <v>27</v>
      </c>
    </row>
    <row r="619" spans="1:21" x14ac:dyDescent="0.25">
      <c r="A619">
        <v>77.007299270072991</v>
      </c>
      <c r="K619" t="s">
        <v>2402</v>
      </c>
      <c r="L619" t="s">
        <v>2403</v>
      </c>
      <c r="M619" t="s">
        <v>2404</v>
      </c>
      <c r="N619" t="s">
        <v>2405</v>
      </c>
      <c r="O619" t="s">
        <v>2406</v>
      </c>
      <c r="P619">
        <v>-714.03147842736587</v>
      </c>
      <c r="Q619" t="s">
        <v>27</v>
      </c>
      <c r="R619" t="s">
        <v>27</v>
      </c>
      <c r="S619" t="s">
        <v>27</v>
      </c>
      <c r="T619" t="s">
        <v>27</v>
      </c>
      <c r="U619" t="s">
        <v>27</v>
      </c>
    </row>
    <row r="620" spans="1:21" x14ac:dyDescent="0.25">
      <c r="A620">
        <v>72.627737226277361</v>
      </c>
      <c r="K620" t="s">
        <v>2397</v>
      </c>
      <c r="L620" t="s">
        <v>2398</v>
      </c>
      <c r="M620" t="s">
        <v>2399</v>
      </c>
      <c r="N620" t="s">
        <v>2400</v>
      </c>
      <c r="O620" t="s">
        <v>2401</v>
      </c>
      <c r="P620">
        <v>-724.75658321715684</v>
      </c>
      <c r="Q620" t="s">
        <v>27</v>
      </c>
      <c r="R620" t="s">
        <v>27</v>
      </c>
      <c r="S620" t="s">
        <v>27</v>
      </c>
      <c r="T620" t="s">
        <v>27</v>
      </c>
      <c r="U620" t="s">
        <v>27</v>
      </c>
    </row>
    <row r="621" spans="1:21" x14ac:dyDescent="0.25">
      <c r="A621">
        <v>73.357664233576642</v>
      </c>
      <c r="K621" t="s">
        <v>2392</v>
      </c>
      <c r="L621" t="s">
        <v>2393</v>
      </c>
      <c r="M621" t="s">
        <v>2394</v>
      </c>
      <c r="N621" t="s">
        <v>2395</v>
      </c>
      <c r="O621" t="s">
        <v>2396</v>
      </c>
      <c r="P621">
        <v>-727.88907648030147</v>
      </c>
      <c r="Q621" t="s">
        <v>27</v>
      </c>
      <c r="R621" t="s">
        <v>27</v>
      </c>
      <c r="S621" t="s">
        <v>27</v>
      </c>
      <c r="T621" t="s">
        <v>27</v>
      </c>
      <c r="U621" t="s">
        <v>27</v>
      </c>
    </row>
    <row r="622" spans="1:21" x14ac:dyDescent="0.25">
      <c r="A622">
        <v>77.007299270072991</v>
      </c>
      <c r="K622" t="s">
        <v>2387</v>
      </c>
      <c r="L622" t="s">
        <v>2388</v>
      </c>
      <c r="M622" t="s">
        <v>2389</v>
      </c>
      <c r="N622" t="s">
        <v>2390</v>
      </c>
      <c r="O622" t="s">
        <v>2391</v>
      </c>
      <c r="P622">
        <v>-732.88911868910975</v>
      </c>
      <c r="Q622" t="s">
        <v>27</v>
      </c>
      <c r="R622" t="s">
        <v>27</v>
      </c>
      <c r="S622" t="s">
        <v>27</v>
      </c>
      <c r="T622" t="s">
        <v>27</v>
      </c>
      <c r="U622" t="s">
        <v>27</v>
      </c>
    </row>
    <row r="623" spans="1:21" x14ac:dyDescent="0.25">
      <c r="A623">
        <v>77.007299270072991</v>
      </c>
      <c r="K623" t="s">
        <v>2387</v>
      </c>
      <c r="L623" t="s">
        <v>2388</v>
      </c>
      <c r="M623" t="s">
        <v>2389</v>
      </c>
      <c r="N623" t="s">
        <v>2390</v>
      </c>
      <c r="O623" t="s">
        <v>2391</v>
      </c>
      <c r="P623">
        <v>-732.88911868910975</v>
      </c>
      <c r="Q623" t="s">
        <v>27</v>
      </c>
      <c r="R623" t="s">
        <v>27</v>
      </c>
      <c r="S623" t="s">
        <v>27</v>
      </c>
      <c r="T623" t="s">
        <v>27</v>
      </c>
      <c r="U623" t="s">
        <v>27</v>
      </c>
    </row>
    <row r="624" spans="1:21" x14ac:dyDescent="0.25">
      <c r="A624">
        <v>70.072992700729927</v>
      </c>
      <c r="K624" t="s">
        <v>2382</v>
      </c>
      <c r="L624" t="s">
        <v>2383</v>
      </c>
      <c r="M624" t="s">
        <v>2384</v>
      </c>
      <c r="N624" t="s">
        <v>2385</v>
      </c>
      <c r="O624" t="s">
        <v>2386</v>
      </c>
      <c r="P624">
        <v>-742.81966749869423</v>
      </c>
      <c r="Q624" t="s">
        <v>27</v>
      </c>
      <c r="R624" t="s">
        <v>27</v>
      </c>
      <c r="S624" t="s">
        <v>27</v>
      </c>
      <c r="T624" t="s">
        <v>27</v>
      </c>
      <c r="U624" t="s">
        <v>27</v>
      </c>
    </row>
    <row r="625" spans="1:21" x14ac:dyDescent="0.25">
      <c r="A625">
        <v>78.832116788321173</v>
      </c>
      <c r="K625" t="s">
        <v>2377</v>
      </c>
      <c r="L625" t="s">
        <v>2378</v>
      </c>
      <c r="M625" t="s">
        <v>2379</v>
      </c>
      <c r="N625" t="s">
        <v>2380</v>
      </c>
      <c r="O625" t="s">
        <v>2381</v>
      </c>
      <c r="P625">
        <v>-700.865348527376</v>
      </c>
      <c r="Q625" t="s">
        <v>27</v>
      </c>
      <c r="R625" t="s">
        <v>27</v>
      </c>
      <c r="S625" t="s">
        <v>27</v>
      </c>
      <c r="T625" t="s">
        <v>27</v>
      </c>
      <c r="U625" t="s">
        <v>27</v>
      </c>
    </row>
    <row r="626" spans="1:21" x14ac:dyDescent="0.25">
      <c r="A626">
        <v>72.627737226277361</v>
      </c>
      <c r="K626" t="s">
        <v>2372</v>
      </c>
      <c r="L626" t="s">
        <v>2373</v>
      </c>
      <c r="M626" t="s">
        <v>2374</v>
      </c>
      <c r="N626" t="s">
        <v>2375</v>
      </c>
      <c r="O626" t="s">
        <v>2376</v>
      </c>
      <c r="P626">
        <v>-742.1822166703098</v>
      </c>
      <c r="Q626" t="s">
        <v>27</v>
      </c>
      <c r="R626" t="s">
        <v>27</v>
      </c>
      <c r="S626" t="s">
        <v>27</v>
      </c>
      <c r="T626" t="s">
        <v>27</v>
      </c>
      <c r="U626" t="s">
        <v>27</v>
      </c>
    </row>
    <row r="627" spans="1:21" x14ac:dyDescent="0.25">
      <c r="A627">
        <v>72.627737226277361</v>
      </c>
      <c r="K627" t="s">
        <v>2372</v>
      </c>
      <c r="L627" t="s">
        <v>2373</v>
      </c>
      <c r="M627" t="s">
        <v>2374</v>
      </c>
      <c r="N627" t="s">
        <v>2375</v>
      </c>
      <c r="O627" t="s">
        <v>2376</v>
      </c>
      <c r="P627">
        <v>-742.1822166703098</v>
      </c>
      <c r="Q627" t="s">
        <v>27</v>
      </c>
      <c r="R627" t="s">
        <v>27</v>
      </c>
      <c r="S627" t="s">
        <v>27</v>
      </c>
      <c r="T627" t="s">
        <v>27</v>
      </c>
      <c r="U627" t="s">
        <v>27</v>
      </c>
    </row>
    <row r="628" spans="1:21" x14ac:dyDescent="0.25">
      <c r="A628">
        <v>73.357664233576642</v>
      </c>
      <c r="K628" t="s">
        <v>2367</v>
      </c>
      <c r="L628" t="s">
        <v>2368</v>
      </c>
      <c r="M628" t="s">
        <v>2369</v>
      </c>
      <c r="N628" t="s">
        <v>2370</v>
      </c>
      <c r="O628" t="s">
        <v>2371</v>
      </c>
      <c r="P628">
        <v>-725.80279324305707</v>
      </c>
      <c r="Q628" t="s">
        <v>27</v>
      </c>
      <c r="R628" t="s">
        <v>27</v>
      </c>
      <c r="S628" t="s">
        <v>27</v>
      </c>
      <c r="T628" t="s">
        <v>27</v>
      </c>
      <c r="U628" t="s">
        <v>27</v>
      </c>
    </row>
    <row r="629" spans="1:21" x14ac:dyDescent="0.25">
      <c r="A629">
        <v>71.532846715328475</v>
      </c>
      <c r="K629" t="s">
        <v>2362</v>
      </c>
      <c r="L629" t="s">
        <v>2363</v>
      </c>
      <c r="M629" t="s">
        <v>2364</v>
      </c>
      <c r="N629" t="s">
        <v>2365</v>
      </c>
      <c r="O629" t="s">
        <v>2366</v>
      </c>
      <c r="P629">
        <v>-723.10520295657523</v>
      </c>
      <c r="Q629" t="s">
        <v>27</v>
      </c>
      <c r="R629" t="s">
        <v>27</v>
      </c>
      <c r="S629" t="s">
        <v>27</v>
      </c>
      <c r="T629" t="s">
        <v>27</v>
      </c>
      <c r="U629" t="s">
        <v>27</v>
      </c>
    </row>
    <row r="630" spans="1:21" x14ac:dyDescent="0.25">
      <c r="A630">
        <v>73.722627737226276</v>
      </c>
      <c r="K630" t="s">
        <v>2357</v>
      </c>
      <c r="L630" t="s">
        <v>2358</v>
      </c>
      <c r="M630" t="s">
        <v>2359</v>
      </c>
      <c r="N630" t="s">
        <v>2360</v>
      </c>
      <c r="O630" t="s">
        <v>2361</v>
      </c>
      <c r="P630">
        <v>-728.1970613732592</v>
      </c>
      <c r="Q630" t="s">
        <v>27</v>
      </c>
      <c r="R630" t="s">
        <v>27</v>
      </c>
      <c r="S630" t="s">
        <v>27</v>
      </c>
      <c r="T630" t="s">
        <v>27</v>
      </c>
      <c r="U630" t="s">
        <v>27</v>
      </c>
    </row>
    <row r="631" spans="1:21" x14ac:dyDescent="0.25">
      <c r="A631">
        <v>76.642335766423358</v>
      </c>
      <c r="K631" t="s">
        <v>2352</v>
      </c>
      <c r="L631" t="s">
        <v>2353</v>
      </c>
      <c r="M631" t="s">
        <v>2354</v>
      </c>
      <c r="N631" t="s">
        <v>2355</v>
      </c>
      <c r="O631" t="s">
        <v>2356</v>
      </c>
      <c r="P631">
        <v>-714.05902851335952</v>
      </c>
      <c r="Q631" t="s">
        <v>27</v>
      </c>
      <c r="R631" t="s">
        <v>27</v>
      </c>
      <c r="S631" t="s">
        <v>27</v>
      </c>
      <c r="T631" t="s">
        <v>27</v>
      </c>
      <c r="U631" t="s">
        <v>27</v>
      </c>
    </row>
    <row r="632" spans="1:21" x14ac:dyDescent="0.25">
      <c r="A632">
        <v>70.802919708029194</v>
      </c>
      <c r="K632" t="s">
        <v>2347</v>
      </c>
      <c r="L632" t="s">
        <v>2348</v>
      </c>
      <c r="M632" t="s">
        <v>2349</v>
      </c>
      <c r="N632" t="s">
        <v>2350</v>
      </c>
      <c r="O632" t="s">
        <v>2351</v>
      </c>
      <c r="P632">
        <v>-736.63304546973461</v>
      </c>
      <c r="Q632" t="s">
        <v>27</v>
      </c>
      <c r="R632" t="s">
        <v>27</v>
      </c>
      <c r="S632" t="s">
        <v>27</v>
      </c>
      <c r="T632" t="s">
        <v>27</v>
      </c>
      <c r="U632" t="s">
        <v>27</v>
      </c>
    </row>
    <row r="633" spans="1:21" x14ac:dyDescent="0.25">
      <c r="A633">
        <v>69.708029197080293</v>
      </c>
      <c r="K633" t="s">
        <v>2342</v>
      </c>
      <c r="L633" t="s">
        <v>2343</v>
      </c>
      <c r="M633" t="s">
        <v>2344</v>
      </c>
      <c r="N633" t="s">
        <v>2345</v>
      </c>
      <c r="O633" t="s">
        <v>2346</v>
      </c>
      <c r="P633">
        <v>-735.37814182156831</v>
      </c>
      <c r="Q633" t="s">
        <v>27</v>
      </c>
      <c r="R633" t="s">
        <v>27</v>
      </c>
      <c r="S633" t="s">
        <v>27</v>
      </c>
      <c r="T633" t="s">
        <v>27</v>
      </c>
      <c r="U633" t="s">
        <v>27</v>
      </c>
    </row>
    <row r="634" spans="1:21" x14ac:dyDescent="0.25">
      <c r="A634">
        <v>73.357664233576642</v>
      </c>
      <c r="K634" t="s">
        <v>2337</v>
      </c>
      <c r="L634" t="s">
        <v>2338</v>
      </c>
      <c r="M634" t="s">
        <v>2339</v>
      </c>
      <c r="N634" t="s">
        <v>2340</v>
      </c>
      <c r="O634" t="s">
        <v>2341</v>
      </c>
      <c r="P634">
        <v>-738.04742402010345</v>
      </c>
      <c r="Q634" t="s">
        <v>27</v>
      </c>
      <c r="R634" t="s">
        <v>27</v>
      </c>
      <c r="S634" t="s">
        <v>27</v>
      </c>
      <c r="T634" t="s">
        <v>27</v>
      </c>
      <c r="U634" t="s">
        <v>27</v>
      </c>
    </row>
    <row r="635" spans="1:21" x14ac:dyDescent="0.25">
      <c r="A635">
        <v>70.802919708029194</v>
      </c>
      <c r="K635" t="s">
        <v>2332</v>
      </c>
      <c r="L635" t="s">
        <v>2333</v>
      </c>
      <c r="M635" t="s">
        <v>2334</v>
      </c>
      <c r="N635" t="s">
        <v>2335</v>
      </c>
      <c r="O635" t="s">
        <v>2336</v>
      </c>
      <c r="P635">
        <v>-736.95653651683824</v>
      </c>
      <c r="Q635" t="s">
        <v>27</v>
      </c>
      <c r="R635" t="s">
        <v>27</v>
      </c>
      <c r="S635" t="s">
        <v>27</v>
      </c>
      <c r="T635" t="s">
        <v>27</v>
      </c>
      <c r="U635" t="s">
        <v>27</v>
      </c>
    </row>
    <row r="636" spans="1:21" x14ac:dyDescent="0.25">
      <c r="A636">
        <v>74.452554744525543</v>
      </c>
      <c r="K636" t="s">
        <v>2327</v>
      </c>
      <c r="L636" t="s">
        <v>2328</v>
      </c>
      <c r="M636" t="s">
        <v>2329</v>
      </c>
      <c r="N636" t="s">
        <v>2330</v>
      </c>
      <c r="O636" t="s">
        <v>2331</v>
      </c>
      <c r="P636">
        <v>-730.14317013561651</v>
      </c>
      <c r="Q636" t="s">
        <v>27</v>
      </c>
      <c r="R636" t="s">
        <v>27</v>
      </c>
      <c r="S636" t="s">
        <v>27</v>
      </c>
      <c r="T636" t="s">
        <v>27</v>
      </c>
      <c r="U636" t="s">
        <v>27</v>
      </c>
    </row>
    <row r="637" spans="1:21" x14ac:dyDescent="0.25">
      <c r="A637">
        <v>73.722627737226276</v>
      </c>
      <c r="K637" t="s">
        <v>2322</v>
      </c>
      <c r="L637" t="s">
        <v>2323</v>
      </c>
      <c r="M637" t="s">
        <v>2324</v>
      </c>
      <c r="N637" t="s">
        <v>2325</v>
      </c>
      <c r="O637" t="s">
        <v>2326</v>
      </c>
      <c r="P637">
        <v>-724.54106822097458</v>
      </c>
      <c r="Q637" t="s">
        <v>27</v>
      </c>
      <c r="R637" t="s">
        <v>27</v>
      </c>
      <c r="S637" t="s">
        <v>27</v>
      </c>
      <c r="T637" t="s">
        <v>27</v>
      </c>
      <c r="U637" t="s">
        <v>27</v>
      </c>
    </row>
    <row r="638" spans="1:21" x14ac:dyDescent="0.25">
      <c r="A638">
        <v>75.547445255474457</v>
      </c>
      <c r="K638" t="s">
        <v>2317</v>
      </c>
      <c r="L638" t="s">
        <v>2318</v>
      </c>
      <c r="M638" t="s">
        <v>2319</v>
      </c>
      <c r="N638" t="s">
        <v>2320</v>
      </c>
      <c r="O638" t="s">
        <v>2321</v>
      </c>
      <c r="P638">
        <v>-719.63752452556821</v>
      </c>
      <c r="Q638" t="s">
        <v>27</v>
      </c>
      <c r="R638" t="s">
        <v>27</v>
      </c>
      <c r="S638" t="s">
        <v>27</v>
      </c>
      <c r="T638" t="s">
        <v>27</v>
      </c>
      <c r="U638" t="s">
        <v>27</v>
      </c>
    </row>
    <row r="639" spans="1:21" x14ac:dyDescent="0.25">
      <c r="A639">
        <v>78.102189781021906</v>
      </c>
      <c r="K639" t="s">
        <v>2312</v>
      </c>
      <c r="L639" t="s">
        <v>2313</v>
      </c>
      <c r="M639" t="s">
        <v>2314</v>
      </c>
      <c r="N639" t="s">
        <v>2315</v>
      </c>
      <c r="O639" t="s">
        <v>2316</v>
      </c>
      <c r="P639">
        <v>-714.77591768322043</v>
      </c>
      <c r="Q639" t="s">
        <v>27</v>
      </c>
      <c r="R639" t="s">
        <v>27</v>
      </c>
      <c r="S639" t="s">
        <v>27</v>
      </c>
      <c r="T639" t="s">
        <v>27</v>
      </c>
      <c r="U639" t="s">
        <v>27</v>
      </c>
    </row>
    <row r="640" spans="1:21" x14ac:dyDescent="0.25">
      <c r="A640">
        <v>71.167883211678827</v>
      </c>
      <c r="K640" t="s">
        <v>2307</v>
      </c>
      <c r="L640" t="s">
        <v>2308</v>
      </c>
      <c r="M640" t="s">
        <v>2309</v>
      </c>
      <c r="N640" t="s">
        <v>2310</v>
      </c>
      <c r="O640" t="s">
        <v>2311</v>
      </c>
      <c r="P640">
        <v>-722.8365939658371</v>
      </c>
      <c r="Q640" t="s">
        <v>27</v>
      </c>
      <c r="R640" t="s">
        <v>27</v>
      </c>
      <c r="S640" t="s">
        <v>27</v>
      </c>
      <c r="T640" t="s">
        <v>27</v>
      </c>
      <c r="U640" t="s">
        <v>27</v>
      </c>
    </row>
    <row r="641" spans="1:21" x14ac:dyDescent="0.25">
      <c r="A641">
        <v>70.802919708029194</v>
      </c>
      <c r="K641" t="s">
        <v>2302</v>
      </c>
      <c r="L641" t="s">
        <v>2303</v>
      </c>
      <c r="M641" t="s">
        <v>2304</v>
      </c>
      <c r="N641" t="s">
        <v>2305</v>
      </c>
      <c r="O641" t="s">
        <v>2306</v>
      </c>
      <c r="P641">
        <v>-725.84162929531396</v>
      </c>
      <c r="Q641" t="s">
        <v>27</v>
      </c>
      <c r="R641" t="s">
        <v>27</v>
      </c>
      <c r="S641" t="s">
        <v>27</v>
      </c>
      <c r="T641" t="s">
        <v>27</v>
      </c>
      <c r="U641" t="s">
        <v>27</v>
      </c>
    </row>
    <row r="642" spans="1:21" x14ac:dyDescent="0.25">
      <c r="A642">
        <v>70.072992700729927</v>
      </c>
      <c r="K642" t="s">
        <v>2297</v>
      </c>
      <c r="L642" t="s">
        <v>2298</v>
      </c>
      <c r="M642" t="s">
        <v>2299</v>
      </c>
      <c r="N642" t="s">
        <v>2300</v>
      </c>
      <c r="O642" t="s">
        <v>2301</v>
      </c>
      <c r="P642">
        <v>-739.44860714671711</v>
      </c>
      <c r="Q642" t="s">
        <v>27</v>
      </c>
      <c r="R642" t="s">
        <v>27</v>
      </c>
      <c r="S642" t="s">
        <v>27</v>
      </c>
      <c r="T642" t="s">
        <v>27</v>
      </c>
      <c r="U642" t="s">
        <v>27</v>
      </c>
    </row>
    <row r="643" spans="1:21" x14ac:dyDescent="0.25">
      <c r="A643">
        <v>73.357664233576642</v>
      </c>
      <c r="K643" t="s">
        <v>2292</v>
      </c>
      <c r="L643" t="s">
        <v>2293</v>
      </c>
      <c r="M643" t="s">
        <v>2294</v>
      </c>
      <c r="N643" t="s">
        <v>2295</v>
      </c>
      <c r="O643" t="s">
        <v>2296</v>
      </c>
      <c r="P643">
        <v>-739.05815972860091</v>
      </c>
      <c r="Q643" t="s">
        <v>27</v>
      </c>
      <c r="R643" t="s">
        <v>27</v>
      </c>
      <c r="S643" t="s">
        <v>27</v>
      </c>
      <c r="T643" t="s">
        <v>27</v>
      </c>
      <c r="U643" t="s">
        <v>27</v>
      </c>
    </row>
    <row r="644" spans="1:21" x14ac:dyDescent="0.25">
      <c r="A644">
        <v>77.737226277372258</v>
      </c>
      <c r="K644" t="s">
        <v>2287</v>
      </c>
      <c r="L644" t="s">
        <v>2288</v>
      </c>
      <c r="M644" t="s">
        <v>2289</v>
      </c>
      <c r="N644" t="s">
        <v>2290</v>
      </c>
      <c r="O644" t="s">
        <v>2291</v>
      </c>
      <c r="P644">
        <v>-720.6274935408303</v>
      </c>
      <c r="Q644" t="s">
        <v>27</v>
      </c>
      <c r="R644" t="s">
        <v>27</v>
      </c>
      <c r="S644" t="s">
        <v>27</v>
      </c>
      <c r="T644" t="s">
        <v>27</v>
      </c>
      <c r="U644" t="s">
        <v>27</v>
      </c>
    </row>
    <row r="645" spans="1:21" x14ac:dyDescent="0.25">
      <c r="A645">
        <v>73.357664233576642</v>
      </c>
      <c r="K645" t="s">
        <v>2282</v>
      </c>
      <c r="L645" t="s">
        <v>2283</v>
      </c>
      <c r="M645" t="s">
        <v>2284</v>
      </c>
      <c r="N645" t="s">
        <v>2285</v>
      </c>
      <c r="O645" t="s">
        <v>2286</v>
      </c>
      <c r="P645">
        <v>-723.89975876999347</v>
      </c>
      <c r="Q645" t="s">
        <v>27</v>
      </c>
      <c r="R645" t="s">
        <v>27</v>
      </c>
      <c r="S645" t="s">
        <v>27</v>
      </c>
      <c r="T645" t="s">
        <v>27</v>
      </c>
      <c r="U645" t="s">
        <v>27</v>
      </c>
    </row>
    <row r="646" spans="1:21" x14ac:dyDescent="0.25">
      <c r="A646">
        <v>70.072992700729927</v>
      </c>
      <c r="K646" t="s">
        <v>2277</v>
      </c>
      <c r="L646" t="s">
        <v>2278</v>
      </c>
      <c r="M646" t="s">
        <v>2279</v>
      </c>
      <c r="N646" t="s">
        <v>2280</v>
      </c>
      <c r="O646" t="s">
        <v>2281</v>
      </c>
      <c r="P646">
        <v>-735.05551260330969</v>
      </c>
      <c r="Q646" t="s">
        <v>27</v>
      </c>
      <c r="R646" t="s">
        <v>27</v>
      </c>
      <c r="S646" t="s">
        <v>27</v>
      </c>
      <c r="T646" t="s">
        <v>27</v>
      </c>
      <c r="U646" t="s">
        <v>27</v>
      </c>
    </row>
    <row r="647" spans="1:21" x14ac:dyDescent="0.25">
      <c r="A647">
        <v>74.087591240875923</v>
      </c>
      <c r="K647" t="s">
        <v>2272</v>
      </c>
      <c r="L647" t="s">
        <v>2273</v>
      </c>
      <c r="M647" t="s">
        <v>2274</v>
      </c>
      <c r="N647" t="s">
        <v>2275</v>
      </c>
      <c r="O647" t="s">
        <v>2276</v>
      </c>
      <c r="P647">
        <v>-731.36749190867511</v>
      </c>
      <c r="Q647" t="s">
        <v>27</v>
      </c>
      <c r="R647" t="s">
        <v>27</v>
      </c>
      <c r="S647" t="s">
        <v>27</v>
      </c>
      <c r="T647" t="s">
        <v>27</v>
      </c>
      <c r="U647" t="s">
        <v>27</v>
      </c>
    </row>
    <row r="648" spans="1:21" x14ac:dyDescent="0.25">
      <c r="A648">
        <v>74.087591240875923</v>
      </c>
      <c r="K648" t="s">
        <v>2272</v>
      </c>
      <c r="L648" t="s">
        <v>2273</v>
      </c>
      <c r="M648" t="s">
        <v>2274</v>
      </c>
      <c r="N648" t="s">
        <v>2275</v>
      </c>
      <c r="O648" t="s">
        <v>2276</v>
      </c>
      <c r="P648">
        <v>-731.36749190867511</v>
      </c>
      <c r="Q648" t="s">
        <v>27</v>
      </c>
      <c r="R648" t="s">
        <v>27</v>
      </c>
      <c r="S648" t="s">
        <v>27</v>
      </c>
      <c r="T648" t="s">
        <v>27</v>
      </c>
      <c r="U648" t="s">
        <v>27</v>
      </c>
    </row>
    <row r="649" spans="1:21" x14ac:dyDescent="0.25">
      <c r="A649">
        <v>71.167883211678827</v>
      </c>
      <c r="K649" t="s">
        <v>2267</v>
      </c>
      <c r="L649" t="s">
        <v>2268</v>
      </c>
      <c r="M649" t="s">
        <v>2269</v>
      </c>
      <c r="N649" t="s">
        <v>2270</v>
      </c>
      <c r="O649" t="s">
        <v>2271</v>
      </c>
      <c r="P649">
        <v>-712.14372319812026</v>
      </c>
      <c r="Q649" t="s">
        <v>27</v>
      </c>
      <c r="R649" t="s">
        <v>27</v>
      </c>
      <c r="S649" t="s">
        <v>27</v>
      </c>
      <c r="T649" t="s">
        <v>27</v>
      </c>
      <c r="U649" t="s">
        <v>27</v>
      </c>
    </row>
    <row r="650" spans="1:21" x14ac:dyDescent="0.25">
      <c r="A650">
        <v>75.18248175182481</v>
      </c>
      <c r="K650" t="s">
        <v>2262</v>
      </c>
      <c r="L650" t="s">
        <v>2263</v>
      </c>
      <c r="M650" t="s">
        <v>2264</v>
      </c>
      <c r="N650" t="s">
        <v>2265</v>
      </c>
      <c r="O650" t="s">
        <v>2266</v>
      </c>
      <c r="P650">
        <v>-724.18319708603428</v>
      </c>
      <c r="Q650" t="s">
        <v>27</v>
      </c>
      <c r="R650" t="s">
        <v>27</v>
      </c>
      <c r="S650" t="s">
        <v>27</v>
      </c>
      <c r="T650" t="s">
        <v>27</v>
      </c>
      <c r="U650" t="s">
        <v>27</v>
      </c>
    </row>
    <row r="651" spans="1:21" x14ac:dyDescent="0.25">
      <c r="A651">
        <v>77.007299270072991</v>
      </c>
      <c r="K651" t="s">
        <v>2257</v>
      </c>
      <c r="L651" t="s">
        <v>2258</v>
      </c>
      <c r="M651" t="s">
        <v>2259</v>
      </c>
      <c r="N651" t="s">
        <v>2260</v>
      </c>
      <c r="O651" t="s">
        <v>2261</v>
      </c>
      <c r="P651">
        <v>-735.9843823131207</v>
      </c>
      <c r="Q651" t="s">
        <v>27</v>
      </c>
      <c r="R651" t="s">
        <v>27</v>
      </c>
      <c r="S651" t="s">
        <v>27</v>
      </c>
      <c r="T651" t="s">
        <v>27</v>
      </c>
      <c r="U651" t="s">
        <v>27</v>
      </c>
    </row>
    <row r="652" spans="1:21" x14ac:dyDescent="0.25">
      <c r="A652">
        <v>75.18248175182481</v>
      </c>
      <c r="K652" t="s">
        <v>2252</v>
      </c>
      <c r="L652" t="s">
        <v>2253</v>
      </c>
      <c r="M652" t="s">
        <v>2254</v>
      </c>
      <c r="N652" t="s">
        <v>2255</v>
      </c>
      <c r="O652" t="s">
        <v>2256</v>
      </c>
      <c r="P652">
        <v>-729.31677044287812</v>
      </c>
      <c r="Q652" t="s">
        <v>27</v>
      </c>
      <c r="R652" t="s">
        <v>27</v>
      </c>
      <c r="S652" t="s">
        <v>27</v>
      </c>
      <c r="T652" t="s">
        <v>27</v>
      </c>
      <c r="U652" t="s">
        <v>27</v>
      </c>
    </row>
    <row r="653" spans="1:21" x14ac:dyDescent="0.25">
      <c r="A653">
        <v>73.722627737226276</v>
      </c>
      <c r="K653" t="s">
        <v>2247</v>
      </c>
      <c r="L653" t="s">
        <v>2248</v>
      </c>
      <c r="M653" t="s">
        <v>2249</v>
      </c>
      <c r="N653" t="s">
        <v>2250</v>
      </c>
      <c r="O653" t="s">
        <v>2251</v>
      </c>
      <c r="P653">
        <v>-731.90703009492347</v>
      </c>
      <c r="Q653" t="s">
        <v>27</v>
      </c>
      <c r="R653" t="s">
        <v>27</v>
      </c>
      <c r="S653" t="s">
        <v>27</v>
      </c>
      <c r="T653" t="s">
        <v>27</v>
      </c>
      <c r="U653" t="s">
        <v>27</v>
      </c>
    </row>
    <row r="654" spans="1:21" x14ac:dyDescent="0.25">
      <c r="A654">
        <v>72.627737226277361</v>
      </c>
      <c r="K654" t="s">
        <v>2242</v>
      </c>
      <c r="L654" t="s">
        <v>2243</v>
      </c>
      <c r="M654" t="s">
        <v>2244</v>
      </c>
      <c r="N654" t="s">
        <v>2245</v>
      </c>
      <c r="O654" t="s">
        <v>2246</v>
      </c>
      <c r="P654">
        <v>-734.53221983074548</v>
      </c>
      <c r="Q654" t="s">
        <v>27</v>
      </c>
      <c r="R654" t="s">
        <v>27</v>
      </c>
      <c r="S654" t="s">
        <v>27</v>
      </c>
      <c r="T654" t="s">
        <v>27</v>
      </c>
      <c r="U654" t="s">
        <v>27</v>
      </c>
    </row>
    <row r="655" spans="1:21" x14ac:dyDescent="0.25">
      <c r="A655">
        <v>76.277372262773724</v>
      </c>
      <c r="K655" t="s">
        <v>2237</v>
      </c>
      <c r="L655" t="s">
        <v>2238</v>
      </c>
      <c r="M655" t="s">
        <v>2239</v>
      </c>
      <c r="N655" t="s">
        <v>2240</v>
      </c>
      <c r="O655" t="s">
        <v>2241</v>
      </c>
      <c r="P655">
        <v>-708.984623601983</v>
      </c>
      <c r="Q655" t="s">
        <v>27</v>
      </c>
      <c r="R655" t="s">
        <v>27</v>
      </c>
      <c r="S655" t="s">
        <v>27</v>
      </c>
      <c r="T655" t="s">
        <v>27</v>
      </c>
      <c r="U655" t="s">
        <v>27</v>
      </c>
    </row>
    <row r="656" spans="1:21" x14ac:dyDescent="0.25">
      <c r="A656">
        <v>71.532846715328475</v>
      </c>
      <c r="K656" t="s">
        <v>2232</v>
      </c>
      <c r="L656" t="s">
        <v>2233</v>
      </c>
      <c r="M656" t="s">
        <v>2234</v>
      </c>
      <c r="N656" t="s">
        <v>2235</v>
      </c>
      <c r="O656" t="s">
        <v>2236</v>
      </c>
      <c r="P656">
        <v>-738.44942279073791</v>
      </c>
      <c r="Q656" t="s">
        <v>27</v>
      </c>
      <c r="R656" t="s">
        <v>27</v>
      </c>
      <c r="S656" t="s">
        <v>27</v>
      </c>
      <c r="T656" t="s">
        <v>27</v>
      </c>
      <c r="U656" t="s">
        <v>27</v>
      </c>
    </row>
    <row r="657" spans="1:21" x14ac:dyDescent="0.25">
      <c r="A657">
        <v>69.708029197080293</v>
      </c>
      <c r="K657" t="s">
        <v>2227</v>
      </c>
      <c r="L657" t="s">
        <v>2228</v>
      </c>
      <c r="M657" t="s">
        <v>2229</v>
      </c>
      <c r="N657" t="s">
        <v>2230</v>
      </c>
      <c r="O657" t="s">
        <v>2231</v>
      </c>
      <c r="P657">
        <v>-736.4920440984082</v>
      </c>
      <c r="Q657" t="s">
        <v>27</v>
      </c>
      <c r="R657" t="s">
        <v>27</v>
      </c>
      <c r="S657" t="s">
        <v>27</v>
      </c>
      <c r="T657" t="s">
        <v>27</v>
      </c>
      <c r="U657" t="s">
        <v>27</v>
      </c>
    </row>
    <row r="658" spans="1:21" x14ac:dyDescent="0.25">
      <c r="A658">
        <v>69.708029197080293</v>
      </c>
      <c r="K658" t="s">
        <v>2227</v>
      </c>
      <c r="L658" t="s">
        <v>2228</v>
      </c>
      <c r="M658" t="s">
        <v>2229</v>
      </c>
      <c r="N658" t="s">
        <v>2230</v>
      </c>
      <c r="O658" t="s">
        <v>2231</v>
      </c>
      <c r="P658">
        <v>-736.4920440984082</v>
      </c>
      <c r="Q658" t="s">
        <v>27</v>
      </c>
      <c r="R658" t="s">
        <v>27</v>
      </c>
      <c r="S658" t="s">
        <v>27</v>
      </c>
      <c r="T658" t="s">
        <v>27</v>
      </c>
      <c r="U658" t="s">
        <v>27</v>
      </c>
    </row>
    <row r="659" spans="1:21" x14ac:dyDescent="0.25">
      <c r="A659">
        <v>74.087591240875923</v>
      </c>
      <c r="K659" t="s">
        <v>2222</v>
      </c>
      <c r="L659" t="s">
        <v>2223</v>
      </c>
      <c r="M659" t="s">
        <v>2224</v>
      </c>
      <c r="N659" t="s">
        <v>2225</v>
      </c>
      <c r="O659" t="s">
        <v>2226</v>
      </c>
      <c r="P659">
        <v>-729.19084181973983</v>
      </c>
      <c r="Q659" t="s">
        <v>27</v>
      </c>
      <c r="R659" t="s">
        <v>27</v>
      </c>
      <c r="S659" t="s">
        <v>27</v>
      </c>
      <c r="T659" t="s">
        <v>27</v>
      </c>
      <c r="U659" t="s">
        <v>27</v>
      </c>
    </row>
    <row r="660" spans="1:21" x14ac:dyDescent="0.25">
      <c r="A660">
        <v>74.452554744525543</v>
      </c>
      <c r="K660" t="s">
        <v>2217</v>
      </c>
      <c r="L660" t="s">
        <v>2218</v>
      </c>
      <c r="M660" t="s">
        <v>2219</v>
      </c>
      <c r="N660" t="s">
        <v>2220</v>
      </c>
      <c r="O660" t="s">
        <v>2221</v>
      </c>
      <c r="P660">
        <v>-714.26612476039327</v>
      </c>
      <c r="Q660" t="s">
        <v>27</v>
      </c>
      <c r="R660" t="s">
        <v>27</v>
      </c>
      <c r="S660" t="s">
        <v>27</v>
      </c>
      <c r="T660" t="s">
        <v>27</v>
      </c>
      <c r="U660" t="s">
        <v>27</v>
      </c>
    </row>
    <row r="661" spans="1:21" x14ac:dyDescent="0.25">
      <c r="A661">
        <v>77.007299270072991</v>
      </c>
      <c r="K661" t="s">
        <v>2212</v>
      </c>
      <c r="L661" t="s">
        <v>2213</v>
      </c>
      <c r="M661" t="s">
        <v>2214</v>
      </c>
      <c r="N661" t="s">
        <v>2215</v>
      </c>
      <c r="O661" t="s">
        <v>2216</v>
      </c>
      <c r="P661">
        <v>-716.76446746184763</v>
      </c>
      <c r="Q661" t="s">
        <v>27</v>
      </c>
      <c r="R661" t="s">
        <v>27</v>
      </c>
      <c r="S661" t="s">
        <v>27</v>
      </c>
      <c r="T661" t="s">
        <v>27</v>
      </c>
      <c r="U661" t="s">
        <v>27</v>
      </c>
    </row>
    <row r="662" spans="1:21" x14ac:dyDescent="0.25">
      <c r="A662">
        <v>72.262773722627742</v>
      </c>
      <c r="K662" t="s">
        <v>2207</v>
      </c>
      <c r="L662" t="s">
        <v>2208</v>
      </c>
      <c r="M662" t="s">
        <v>2209</v>
      </c>
      <c r="N662" t="s">
        <v>2210</v>
      </c>
      <c r="O662" t="s">
        <v>2211</v>
      </c>
      <c r="P662">
        <v>-740.32754442172154</v>
      </c>
      <c r="Q662" t="s">
        <v>27</v>
      </c>
      <c r="R662" t="s">
        <v>27</v>
      </c>
      <c r="S662" t="s">
        <v>27</v>
      </c>
      <c r="T662" t="s">
        <v>27</v>
      </c>
      <c r="U662" t="s">
        <v>27</v>
      </c>
    </row>
    <row r="663" spans="1:21" x14ac:dyDescent="0.25">
      <c r="A663">
        <v>74.81751824817519</v>
      </c>
      <c r="K663" t="s">
        <v>2202</v>
      </c>
      <c r="L663" t="s">
        <v>2203</v>
      </c>
      <c r="M663" t="s">
        <v>2204</v>
      </c>
      <c r="N663" t="s">
        <v>2205</v>
      </c>
      <c r="O663" t="s">
        <v>2206</v>
      </c>
      <c r="P663">
        <v>-724.5632266049065</v>
      </c>
      <c r="Q663" t="s">
        <v>27</v>
      </c>
      <c r="R663" t="s">
        <v>27</v>
      </c>
      <c r="S663" t="s">
        <v>27</v>
      </c>
      <c r="T663" t="s">
        <v>27</v>
      </c>
      <c r="U663" t="s">
        <v>27</v>
      </c>
    </row>
    <row r="664" spans="1:21" x14ac:dyDescent="0.25">
      <c r="A664">
        <v>69.708029197080293</v>
      </c>
      <c r="K664" t="s">
        <v>2197</v>
      </c>
      <c r="L664" t="s">
        <v>2198</v>
      </c>
      <c r="M664" t="s">
        <v>2199</v>
      </c>
      <c r="N664" t="s">
        <v>2200</v>
      </c>
      <c r="O664" t="s">
        <v>2201</v>
      </c>
      <c r="P664">
        <v>-745.31143419634327</v>
      </c>
      <c r="Q664" t="s">
        <v>27</v>
      </c>
      <c r="R664" t="s">
        <v>27</v>
      </c>
      <c r="S664" t="s">
        <v>27</v>
      </c>
      <c r="T664" t="s">
        <v>27</v>
      </c>
      <c r="U664" t="s">
        <v>27</v>
      </c>
    </row>
    <row r="665" spans="1:21" x14ac:dyDescent="0.25">
      <c r="A665">
        <v>70.072992700729927</v>
      </c>
      <c r="K665" t="s">
        <v>2192</v>
      </c>
      <c r="L665" t="s">
        <v>2193</v>
      </c>
      <c r="M665" t="s">
        <v>2194</v>
      </c>
      <c r="N665" t="s">
        <v>2195</v>
      </c>
      <c r="O665" t="s">
        <v>2196</v>
      </c>
      <c r="P665">
        <v>-733.69209034021151</v>
      </c>
      <c r="Q665" t="s">
        <v>27</v>
      </c>
      <c r="R665" t="s">
        <v>27</v>
      </c>
      <c r="S665" t="s">
        <v>27</v>
      </c>
      <c r="T665" t="s">
        <v>27</v>
      </c>
      <c r="U665" t="s">
        <v>27</v>
      </c>
    </row>
    <row r="666" spans="1:21" x14ac:dyDescent="0.25">
      <c r="A666">
        <v>71.897810218978094</v>
      </c>
      <c r="K666" t="s">
        <v>2187</v>
      </c>
      <c r="L666" t="s">
        <v>2188</v>
      </c>
      <c r="M666" t="s">
        <v>2189</v>
      </c>
      <c r="N666" t="s">
        <v>2190</v>
      </c>
      <c r="O666" t="s">
        <v>2191</v>
      </c>
      <c r="P666">
        <v>-742.97238699039087</v>
      </c>
      <c r="Q666" t="s">
        <v>27</v>
      </c>
      <c r="R666" t="s">
        <v>27</v>
      </c>
      <c r="S666" t="s">
        <v>27</v>
      </c>
      <c r="T666" t="s">
        <v>27</v>
      </c>
      <c r="U666" t="s">
        <v>27</v>
      </c>
    </row>
    <row r="667" spans="1:21" x14ac:dyDescent="0.25">
      <c r="A667">
        <v>72.627737226277361</v>
      </c>
      <c r="K667" t="s">
        <v>2182</v>
      </c>
      <c r="L667" t="s">
        <v>2183</v>
      </c>
      <c r="M667" t="s">
        <v>2184</v>
      </c>
      <c r="N667" t="s">
        <v>2185</v>
      </c>
      <c r="O667" t="s">
        <v>2186</v>
      </c>
      <c r="P667">
        <v>-718.97564385710916</v>
      </c>
      <c r="Q667" t="s">
        <v>27</v>
      </c>
      <c r="R667" t="s">
        <v>27</v>
      </c>
      <c r="S667" t="s">
        <v>27</v>
      </c>
      <c r="T667" t="s">
        <v>27</v>
      </c>
      <c r="U667" t="s">
        <v>27</v>
      </c>
    </row>
    <row r="668" spans="1:21" x14ac:dyDescent="0.25">
      <c r="A668">
        <v>75.547445255474457</v>
      </c>
      <c r="K668" t="s">
        <v>2177</v>
      </c>
      <c r="L668" t="s">
        <v>2178</v>
      </c>
      <c r="M668" t="s">
        <v>2179</v>
      </c>
      <c r="N668" t="s">
        <v>2180</v>
      </c>
      <c r="O668" t="s">
        <v>2181</v>
      </c>
      <c r="P668">
        <v>-735.11746680697684</v>
      </c>
      <c r="Q668" t="s">
        <v>27</v>
      </c>
      <c r="R668" t="s">
        <v>27</v>
      </c>
      <c r="S668" t="s">
        <v>27</v>
      </c>
      <c r="T668" t="s">
        <v>27</v>
      </c>
      <c r="U668" t="s">
        <v>27</v>
      </c>
    </row>
    <row r="669" spans="1:21" x14ac:dyDescent="0.25">
      <c r="A669">
        <v>70.802919708029194</v>
      </c>
      <c r="K669" t="s">
        <v>2172</v>
      </c>
      <c r="L669" t="s">
        <v>2173</v>
      </c>
      <c r="M669" t="s">
        <v>2174</v>
      </c>
      <c r="N669" t="s">
        <v>2175</v>
      </c>
      <c r="O669" t="s">
        <v>2176</v>
      </c>
      <c r="P669">
        <v>-725.80854990981049</v>
      </c>
      <c r="Q669" t="s">
        <v>27</v>
      </c>
      <c r="R669" t="s">
        <v>27</v>
      </c>
      <c r="S669" t="s">
        <v>27</v>
      </c>
      <c r="T669" t="s">
        <v>27</v>
      </c>
      <c r="U669" t="s">
        <v>27</v>
      </c>
    </row>
    <row r="670" spans="1:21" x14ac:dyDescent="0.25">
      <c r="A670">
        <v>74.81751824817519</v>
      </c>
      <c r="K670" t="s">
        <v>2167</v>
      </c>
      <c r="L670" t="s">
        <v>2168</v>
      </c>
      <c r="M670" t="s">
        <v>2169</v>
      </c>
      <c r="N670" t="s">
        <v>2170</v>
      </c>
      <c r="O670" t="s">
        <v>2171</v>
      </c>
      <c r="P670">
        <v>-724.36112213993749</v>
      </c>
      <c r="Q670" t="s">
        <v>27</v>
      </c>
      <c r="R670" t="s">
        <v>27</v>
      </c>
      <c r="S670" t="s">
        <v>27</v>
      </c>
      <c r="T670" t="s">
        <v>27</v>
      </c>
      <c r="U670" t="s">
        <v>27</v>
      </c>
    </row>
    <row r="671" spans="1:21" x14ac:dyDescent="0.25">
      <c r="A671">
        <v>77.007299270072991</v>
      </c>
      <c r="K671" t="s">
        <v>2162</v>
      </c>
      <c r="L671" t="s">
        <v>2163</v>
      </c>
      <c r="M671" t="s">
        <v>2164</v>
      </c>
      <c r="N671" t="s">
        <v>2165</v>
      </c>
      <c r="O671" t="s">
        <v>2166</v>
      </c>
      <c r="P671">
        <v>-709.99522130321793</v>
      </c>
      <c r="Q671" t="s">
        <v>27</v>
      </c>
      <c r="R671" t="s">
        <v>27</v>
      </c>
      <c r="S671" t="s">
        <v>27</v>
      </c>
      <c r="T671" t="s">
        <v>27</v>
      </c>
      <c r="U671" t="s">
        <v>27</v>
      </c>
    </row>
    <row r="672" spans="1:21" x14ac:dyDescent="0.25">
      <c r="A672">
        <v>69.34306569343066</v>
      </c>
      <c r="K672" t="s">
        <v>2157</v>
      </c>
      <c r="L672" t="s">
        <v>2158</v>
      </c>
      <c r="M672" t="s">
        <v>2159</v>
      </c>
      <c r="N672" t="s">
        <v>2160</v>
      </c>
      <c r="O672" t="s">
        <v>2161</v>
      </c>
      <c r="P672">
        <v>-746.94513852341504</v>
      </c>
      <c r="Q672" t="s">
        <v>27</v>
      </c>
      <c r="R672" t="s">
        <v>27</v>
      </c>
      <c r="S672" t="s">
        <v>27</v>
      </c>
      <c r="T672" t="s">
        <v>27</v>
      </c>
      <c r="U672" t="s">
        <v>27</v>
      </c>
    </row>
    <row r="673" spans="1:21" x14ac:dyDescent="0.25">
      <c r="A673">
        <v>74.452554744525543</v>
      </c>
      <c r="K673" t="s">
        <v>2152</v>
      </c>
      <c r="L673" t="s">
        <v>2153</v>
      </c>
      <c r="M673" t="s">
        <v>2154</v>
      </c>
      <c r="N673" t="s">
        <v>2155</v>
      </c>
      <c r="O673" t="s">
        <v>2156</v>
      </c>
      <c r="P673">
        <v>-721.26351321303923</v>
      </c>
      <c r="Q673" t="s">
        <v>27</v>
      </c>
      <c r="R673" t="s">
        <v>27</v>
      </c>
      <c r="S673" t="s">
        <v>27</v>
      </c>
      <c r="T673" t="s">
        <v>27</v>
      </c>
      <c r="U673" t="s">
        <v>27</v>
      </c>
    </row>
    <row r="674" spans="1:21" x14ac:dyDescent="0.25">
      <c r="A674">
        <v>71.897810218978094</v>
      </c>
      <c r="K674" t="s">
        <v>2147</v>
      </c>
      <c r="L674" t="s">
        <v>2148</v>
      </c>
      <c r="M674" t="s">
        <v>2149</v>
      </c>
      <c r="N674" t="s">
        <v>2150</v>
      </c>
      <c r="O674" t="s">
        <v>2151</v>
      </c>
      <c r="P674">
        <v>-738.47343088280729</v>
      </c>
      <c r="Q674" t="s">
        <v>27</v>
      </c>
      <c r="R674" t="s">
        <v>27</v>
      </c>
      <c r="S674" t="s">
        <v>27</v>
      </c>
      <c r="T674" t="s">
        <v>27</v>
      </c>
      <c r="U674" t="s">
        <v>27</v>
      </c>
    </row>
    <row r="675" spans="1:21" x14ac:dyDescent="0.25">
      <c r="A675">
        <v>69.708029197080293</v>
      </c>
      <c r="K675" t="s">
        <v>2142</v>
      </c>
      <c r="L675" t="s">
        <v>2143</v>
      </c>
      <c r="M675" t="s">
        <v>2144</v>
      </c>
      <c r="N675" t="s">
        <v>2145</v>
      </c>
      <c r="O675" t="s">
        <v>2146</v>
      </c>
      <c r="P675">
        <v>-735.28222139041941</v>
      </c>
      <c r="Q675" t="s">
        <v>27</v>
      </c>
      <c r="R675" t="s">
        <v>27</v>
      </c>
      <c r="S675" t="s">
        <v>27</v>
      </c>
      <c r="T675" t="s">
        <v>27</v>
      </c>
      <c r="U675" t="s">
        <v>27</v>
      </c>
    </row>
    <row r="676" spans="1:21" x14ac:dyDescent="0.25">
      <c r="A676">
        <v>73.357664233576642</v>
      </c>
      <c r="K676" t="s">
        <v>2137</v>
      </c>
      <c r="L676" t="s">
        <v>2138</v>
      </c>
      <c r="M676" t="s">
        <v>2139</v>
      </c>
      <c r="N676" t="s">
        <v>2140</v>
      </c>
      <c r="O676" t="s">
        <v>2141</v>
      </c>
      <c r="P676">
        <v>-739.26556753875798</v>
      </c>
      <c r="Q676" t="s">
        <v>27</v>
      </c>
      <c r="R676" t="s">
        <v>27</v>
      </c>
      <c r="S676" t="s">
        <v>27</v>
      </c>
      <c r="T676" t="s">
        <v>27</v>
      </c>
      <c r="U676" t="s">
        <v>27</v>
      </c>
    </row>
    <row r="677" spans="1:21" x14ac:dyDescent="0.25">
      <c r="A677">
        <v>77.737226277372258</v>
      </c>
      <c r="K677" t="s">
        <v>2132</v>
      </c>
      <c r="L677" t="s">
        <v>2133</v>
      </c>
      <c r="M677" t="s">
        <v>2134</v>
      </c>
      <c r="N677" t="s">
        <v>2135</v>
      </c>
      <c r="O677" t="s">
        <v>2136</v>
      </c>
      <c r="P677">
        <v>-714.77412212511251</v>
      </c>
      <c r="Q677" t="s">
        <v>27</v>
      </c>
      <c r="R677" t="s">
        <v>27</v>
      </c>
      <c r="S677" t="s">
        <v>27</v>
      </c>
      <c r="T677" t="s">
        <v>27</v>
      </c>
      <c r="U677" t="s">
        <v>27</v>
      </c>
    </row>
    <row r="678" spans="1:21" x14ac:dyDescent="0.25">
      <c r="A678">
        <v>71.897810218978094</v>
      </c>
      <c r="K678" t="s">
        <v>2127</v>
      </c>
      <c r="L678" t="s">
        <v>2128</v>
      </c>
      <c r="M678" t="s">
        <v>2129</v>
      </c>
      <c r="N678" t="s">
        <v>2130</v>
      </c>
      <c r="O678" t="s">
        <v>2131</v>
      </c>
      <c r="P678">
        <v>-735.57937210756916</v>
      </c>
      <c r="Q678" t="s">
        <v>27</v>
      </c>
      <c r="R678" t="s">
        <v>27</v>
      </c>
      <c r="S678" t="s">
        <v>27</v>
      </c>
      <c r="T678" t="s">
        <v>27</v>
      </c>
      <c r="U678" t="s">
        <v>27</v>
      </c>
    </row>
    <row r="679" spans="1:21" x14ac:dyDescent="0.25">
      <c r="A679">
        <v>70.43795620437956</v>
      </c>
      <c r="K679" t="s">
        <v>2122</v>
      </c>
      <c r="L679" t="s">
        <v>2123</v>
      </c>
      <c r="M679" t="s">
        <v>2124</v>
      </c>
      <c r="N679" t="s">
        <v>2125</v>
      </c>
      <c r="O679" t="s">
        <v>2126</v>
      </c>
      <c r="P679">
        <v>-728.192634936903</v>
      </c>
      <c r="Q679" t="s">
        <v>27</v>
      </c>
      <c r="R679" t="s">
        <v>27</v>
      </c>
      <c r="S679" t="s">
        <v>27</v>
      </c>
      <c r="T679" t="s">
        <v>27</v>
      </c>
      <c r="U679" t="s">
        <v>27</v>
      </c>
    </row>
    <row r="680" spans="1:21" x14ac:dyDescent="0.25">
      <c r="A680">
        <v>74.81751824817519</v>
      </c>
      <c r="K680" t="s">
        <v>2117</v>
      </c>
      <c r="L680" t="s">
        <v>2118</v>
      </c>
      <c r="M680" t="s">
        <v>2119</v>
      </c>
      <c r="N680" t="s">
        <v>2120</v>
      </c>
      <c r="O680" t="s">
        <v>2121</v>
      </c>
      <c r="P680">
        <v>-733.37249139539085</v>
      </c>
      <c r="Q680" t="s">
        <v>27</v>
      </c>
      <c r="R680" t="s">
        <v>27</v>
      </c>
      <c r="S680" t="s">
        <v>27</v>
      </c>
      <c r="T680" t="s">
        <v>27</v>
      </c>
      <c r="U680" t="s">
        <v>27</v>
      </c>
    </row>
    <row r="681" spans="1:21" x14ac:dyDescent="0.25">
      <c r="A681">
        <v>74.452554744525543</v>
      </c>
      <c r="K681" t="s">
        <v>2112</v>
      </c>
      <c r="L681" t="s">
        <v>2113</v>
      </c>
      <c r="M681" t="s">
        <v>2114</v>
      </c>
      <c r="N681" t="s">
        <v>2115</v>
      </c>
      <c r="O681" t="s">
        <v>2116</v>
      </c>
      <c r="P681">
        <v>-725.24922675444282</v>
      </c>
      <c r="Q681" t="s">
        <v>27</v>
      </c>
      <c r="R681" t="s">
        <v>27</v>
      </c>
      <c r="S681" t="s">
        <v>27</v>
      </c>
      <c r="T681" t="s">
        <v>27</v>
      </c>
      <c r="U681" t="s">
        <v>27</v>
      </c>
    </row>
    <row r="682" spans="1:21" x14ac:dyDescent="0.25">
      <c r="A682">
        <v>71.167883211678827</v>
      </c>
      <c r="K682" t="s">
        <v>2107</v>
      </c>
      <c r="L682" t="s">
        <v>2108</v>
      </c>
      <c r="M682" t="s">
        <v>2109</v>
      </c>
      <c r="N682" t="s">
        <v>2110</v>
      </c>
      <c r="O682" t="s">
        <v>2111</v>
      </c>
      <c r="P682">
        <v>-734.77782080414147</v>
      </c>
      <c r="Q682" t="s">
        <v>27</v>
      </c>
      <c r="R682" t="s">
        <v>27</v>
      </c>
      <c r="S682" t="s">
        <v>27</v>
      </c>
      <c r="T682" t="s">
        <v>27</v>
      </c>
      <c r="U682" t="s">
        <v>27</v>
      </c>
    </row>
    <row r="683" spans="1:21" x14ac:dyDescent="0.25">
      <c r="A683">
        <v>72.262773722627742</v>
      </c>
      <c r="K683" t="s">
        <v>2102</v>
      </c>
      <c r="L683" t="s">
        <v>2103</v>
      </c>
      <c r="M683" t="s">
        <v>2104</v>
      </c>
      <c r="N683" t="s">
        <v>2105</v>
      </c>
      <c r="O683" t="s">
        <v>2106</v>
      </c>
      <c r="P683">
        <v>-736.13547025076525</v>
      </c>
      <c r="Q683" t="s">
        <v>27</v>
      </c>
      <c r="R683" t="s">
        <v>27</v>
      </c>
      <c r="S683" t="s">
        <v>27</v>
      </c>
      <c r="T683" t="s">
        <v>27</v>
      </c>
      <c r="U683" t="s">
        <v>27</v>
      </c>
    </row>
    <row r="684" spans="1:21" x14ac:dyDescent="0.25">
      <c r="A684">
        <v>74.81751824817519</v>
      </c>
      <c r="K684" t="s">
        <v>2097</v>
      </c>
      <c r="L684" t="s">
        <v>2098</v>
      </c>
      <c r="M684" t="s">
        <v>2099</v>
      </c>
      <c r="N684" t="s">
        <v>2100</v>
      </c>
      <c r="O684" t="s">
        <v>2101</v>
      </c>
      <c r="P684">
        <v>-715.54277292138954</v>
      </c>
      <c r="Q684" t="s">
        <v>27</v>
      </c>
      <c r="R684" t="s">
        <v>27</v>
      </c>
      <c r="S684" t="s">
        <v>27</v>
      </c>
      <c r="T684" t="s">
        <v>27</v>
      </c>
      <c r="U684" t="s">
        <v>27</v>
      </c>
    </row>
    <row r="685" spans="1:21" x14ac:dyDescent="0.25">
      <c r="A685">
        <v>74.81751824817519</v>
      </c>
      <c r="K685" t="s">
        <v>2097</v>
      </c>
      <c r="L685" t="s">
        <v>2098</v>
      </c>
      <c r="M685" t="s">
        <v>2099</v>
      </c>
      <c r="N685" t="s">
        <v>2100</v>
      </c>
      <c r="O685" t="s">
        <v>2101</v>
      </c>
      <c r="P685">
        <v>-715.54277292138954</v>
      </c>
      <c r="Q685" t="s">
        <v>27</v>
      </c>
      <c r="R685" t="s">
        <v>27</v>
      </c>
      <c r="S685" t="s">
        <v>27</v>
      </c>
      <c r="T685" t="s">
        <v>27</v>
      </c>
      <c r="U685" t="s">
        <v>27</v>
      </c>
    </row>
    <row r="686" spans="1:21" x14ac:dyDescent="0.25">
      <c r="A686">
        <v>72.992700729927009</v>
      </c>
      <c r="K686" t="s">
        <v>2092</v>
      </c>
      <c r="L686" t="s">
        <v>2093</v>
      </c>
      <c r="M686" t="s">
        <v>2094</v>
      </c>
      <c r="N686" t="s">
        <v>2095</v>
      </c>
      <c r="O686" t="s">
        <v>2096</v>
      </c>
      <c r="P686">
        <v>-732.688480415958</v>
      </c>
      <c r="Q686" t="s">
        <v>27</v>
      </c>
      <c r="R686" t="s">
        <v>27</v>
      </c>
      <c r="S686" t="s">
        <v>27</v>
      </c>
      <c r="T686" t="s">
        <v>27</v>
      </c>
      <c r="U686" t="s">
        <v>27</v>
      </c>
    </row>
    <row r="687" spans="1:21" x14ac:dyDescent="0.25">
      <c r="A687">
        <v>71.532846715328475</v>
      </c>
      <c r="K687" t="s">
        <v>2087</v>
      </c>
      <c r="L687" t="s">
        <v>2088</v>
      </c>
      <c r="M687" t="s">
        <v>2089</v>
      </c>
      <c r="N687" t="s">
        <v>2090</v>
      </c>
      <c r="O687" t="s">
        <v>2091</v>
      </c>
      <c r="P687">
        <v>-741.460749664079</v>
      </c>
      <c r="Q687" t="s">
        <v>27</v>
      </c>
      <c r="R687" t="s">
        <v>27</v>
      </c>
      <c r="S687" t="s">
        <v>27</v>
      </c>
      <c r="T687" t="s">
        <v>27</v>
      </c>
      <c r="U687" t="s">
        <v>27</v>
      </c>
    </row>
    <row r="688" spans="1:21" x14ac:dyDescent="0.25">
      <c r="A688">
        <v>72.262773722627742</v>
      </c>
      <c r="K688" t="s">
        <v>2082</v>
      </c>
      <c r="L688" t="s">
        <v>2083</v>
      </c>
      <c r="M688" t="s">
        <v>2084</v>
      </c>
      <c r="N688" t="s">
        <v>2085</v>
      </c>
      <c r="O688" t="s">
        <v>2086</v>
      </c>
      <c r="P688">
        <v>-733.42226992434837</v>
      </c>
      <c r="Q688" t="s">
        <v>27</v>
      </c>
      <c r="R688" t="s">
        <v>27</v>
      </c>
      <c r="S688" t="s">
        <v>27</v>
      </c>
      <c r="T688" t="s">
        <v>27</v>
      </c>
      <c r="U688" t="s">
        <v>27</v>
      </c>
    </row>
    <row r="689" spans="1:21" x14ac:dyDescent="0.25">
      <c r="A689">
        <v>72.627737226277361</v>
      </c>
      <c r="K689" t="s">
        <v>2077</v>
      </c>
      <c r="L689" t="s">
        <v>2078</v>
      </c>
      <c r="M689" t="s">
        <v>2079</v>
      </c>
      <c r="N689" t="s">
        <v>2080</v>
      </c>
      <c r="O689" t="s">
        <v>2081</v>
      </c>
      <c r="P689">
        <v>-737.43374297051605</v>
      </c>
      <c r="Q689" t="s">
        <v>27</v>
      </c>
      <c r="R689" t="s">
        <v>27</v>
      </c>
      <c r="S689" t="s">
        <v>27</v>
      </c>
      <c r="T689" t="s">
        <v>27</v>
      </c>
      <c r="U689" t="s">
        <v>27</v>
      </c>
    </row>
    <row r="690" spans="1:21" x14ac:dyDescent="0.25">
      <c r="A690">
        <v>69.708029197080293</v>
      </c>
      <c r="K690" t="s">
        <v>2072</v>
      </c>
      <c r="L690" t="s">
        <v>2073</v>
      </c>
      <c r="M690" t="s">
        <v>2074</v>
      </c>
      <c r="N690" t="s">
        <v>2075</v>
      </c>
      <c r="O690" t="s">
        <v>2076</v>
      </c>
      <c r="P690">
        <v>-742.2693236878207</v>
      </c>
      <c r="Q690" t="s">
        <v>27</v>
      </c>
      <c r="R690" t="s">
        <v>27</v>
      </c>
      <c r="S690" t="s">
        <v>27</v>
      </c>
      <c r="T690" t="s">
        <v>27</v>
      </c>
      <c r="U690" t="s">
        <v>27</v>
      </c>
    </row>
    <row r="691" spans="1:21" x14ac:dyDescent="0.25">
      <c r="A691">
        <v>69.708029197080293</v>
      </c>
      <c r="K691" t="s">
        <v>2067</v>
      </c>
      <c r="L691" t="s">
        <v>2068</v>
      </c>
      <c r="M691" t="s">
        <v>2069</v>
      </c>
      <c r="N691" t="s">
        <v>2070</v>
      </c>
      <c r="O691" t="s">
        <v>2071</v>
      </c>
      <c r="P691">
        <v>-729.40416840720627</v>
      </c>
      <c r="Q691" t="s">
        <v>27</v>
      </c>
      <c r="R691" t="s">
        <v>27</v>
      </c>
      <c r="S691" t="s">
        <v>27</v>
      </c>
      <c r="T691" t="s">
        <v>27</v>
      </c>
      <c r="U691" t="s">
        <v>27</v>
      </c>
    </row>
    <row r="692" spans="1:21" x14ac:dyDescent="0.25">
      <c r="A692">
        <v>71.167883211678827</v>
      </c>
      <c r="K692" t="s">
        <v>2062</v>
      </c>
      <c r="L692" t="s">
        <v>2063</v>
      </c>
      <c r="M692" t="s">
        <v>2064</v>
      </c>
      <c r="N692" t="s">
        <v>2065</v>
      </c>
      <c r="O692" t="s">
        <v>2066</v>
      </c>
      <c r="P692">
        <v>-732.97072048181894</v>
      </c>
      <c r="Q692" t="s">
        <v>27</v>
      </c>
      <c r="R692" t="s">
        <v>27</v>
      </c>
      <c r="S692" t="s">
        <v>27</v>
      </c>
      <c r="T692" t="s">
        <v>27</v>
      </c>
      <c r="U692" t="s">
        <v>27</v>
      </c>
    </row>
    <row r="693" spans="1:21" x14ac:dyDescent="0.25">
      <c r="A693">
        <v>75.912408759124077</v>
      </c>
      <c r="K693" t="s">
        <v>2057</v>
      </c>
      <c r="L693" t="s">
        <v>2058</v>
      </c>
      <c r="M693" t="s">
        <v>2059</v>
      </c>
      <c r="N693" t="s">
        <v>2060</v>
      </c>
      <c r="O693" t="s">
        <v>2061</v>
      </c>
      <c r="P693">
        <v>-716.48088388606163</v>
      </c>
      <c r="Q693" t="s">
        <v>27</v>
      </c>
      <c r="R693" t="s">
        <v>27</v>
      </c>
      <c r="S693" t="s">
        <v>27</v>
      </c>
      <c r="T693" t="s">
        <v>27</v>
      </c>
      <c r="U693" t="s">
        <v>27</v>
      </c>
    </row>
    <row r="694" spans="1:21" x14ac:dyDescent="0.25">
      <c r="A694">
        <v>74.452554744525543</v>
      </c>
      <c r="K694" t="s">
        <v>2052</v>
      </c>
      <c r="L694" t="s">
        <v>2053</v>
      </c>
      <c r="M694" t="s">
        <v>2054</v>
      </c>
      <c r="N694" t="s">
        <v>2055</v>
      </c>
      <c r="O694" t="s">
        <v>2056</v>
      </c>
      <c r="P694">
        <v>-738.49025560475491</v>
      </c>
      <c r="Q694" t="s">
        <v>27</v>
      </c>
      <c r="R694" t="s">
        <v>27</v>
      </c>
      <c r="S694" t="s">
        <v>27</v>
      </c>
      <c r="T694" t="s">
        <v>27</v>
      </c>
      <c r="U694" t="s">
        <v>27</v>
      </c>
    </row>
    <row r="695" spans="1:21" x14ac:dyDescent="0.25">
      <c r="A695">
        <v>74.087591240875923</v>
      </c>
      <c r="K695" t="s">
        <v>2047</v>
      </c>
      <c r="L695" t="s">
        <v>2048</v>
      </c>
      <c r="M695" t="s">
        <v>2049</v>
      </c>
      <c r="N695" t="s">
        <v>2050</v>
      </c>
      <c r="O695" t="s">
        <v>2051</v>
      </c>
      <c r="P695">
        <v>-732.65638231815092</v>
      </c>
      <c r="Q695" t="s">
        <v>27</v>
      </c>
      <c r="R695" t="s">
        <v>27</v>
      </c>
      <c r="S695" t="s">
        <v>27</v>
      </c>
      <c r="T695" t="s">
        <v>27</v>
      </c>
      <c r="U695" t="s">
        <v>27</v>
      </c>
    </row>
    <row r="696" spans="1:21" x14ac:dyDescent="0.25">
      <c r="A696">
        <v>74.087591240875923</v>
      </c>
      <c r="K696" t="s">
        <v>2042</v>
      </c>
      <c r="L696" t="s">
        <v>2043</v>
      </c>
      <c r="M696" t="s">
        <v>2044</v>
      </c>
      <c r="N696" t="s">
        <v>2045</v>
      </c>
      <c r="O696" t="s">
        <v>2046</v>
      </c>
      <c r="P696">
        <v>-726.88773037721398</v>
      </c>
      <c r="Q696" t="s">
        <v>27</v>
      </c>
      <c r="R696" t="s">
        <v>27</v>
      </c>
      <c r="S696" t="s">
        <v>27</v>
      </c>
      <c r="T696" t="s">
        <v>27</v>
      </c>
      <c r="U696" t="s">
        <v>27</v>
      </c>
    </row>
    <row r="697" spans="1:21" x14ac:dyDescent="0.25">
      <c r="A697">
        <v>74.087591240875923</v>
      </c>
      <c r="K697" t="s">
        <v>2037</v>
      </c>
      <c r="L697" t="s">
        <v>2038</v>
      </c>
      <c r="M697" t="s">
        <v>2039</v>
      </c>
      <c r="N697" t="s">
        <v>2040</v>
      </c>
      <c r="O697" t="s">
        <v>2041</v>
      </c>
      <c r="P697">
        <v>-732.79505068367178</v>
      </c>
      <c r="Q697" t="s">
        <v>27</v>
      </c>
      <c r="R697" t="s">
        <v>27</v>
      </c>
      <c r="S697" t="s">
        <v>27</v>
      </c>
      <c r="T697" t="s">
        <v>27</v>
      </c>
      <c r="U697" t="s">
        <v>27</v>
      </c>
    </row>
    <row r="698" spans="1:21" x14ac:dyDescent="0.25">
      <c r="A698">
        <v>73.722627737226276</v>
      </c>
      <c r="K698" t="s">
        <v>2032</v>
      </c>
      <c r="L698" t="s">
        <v>2033</v>
      </c>
      <c r="M698" t="s">
        <v>2034</v>
      </c>
      <c r="N698" t="s">
        <v>2035</v>
      </c>
      <c r="O698" t="s">
        <v>2036</v>
      </c>
      <c r="P698">
        <v>-729.16090254612652</v>
      </c>
      <c r="Q698" t="s">
        <v>27</v>
      </c>
      <c r="R698" t="s">
        <v>27</v>
      </c>
      <c r="S698" t="s">
        <v>27</v>
      </c>
      <c r="T698" t="s">
        <v>27</v>
      </c>
      <c r="U698" t="s">
        <v>27</v>
      </c>
    </row>
    <row r="699" spans="1:21" x14ac:dyDescent="0.25">
      <c r="A699">
        <v>70.072992700729927</v>
      </c>
      <c r="K699" t="s">
        <v>2027</v>
      </c>
      <c r="L699" t="s">
        <v>2028</v>
      </c>
      <c r="M699" t="s">
        <v>2029</v>
      </c>
      <c r="N699" t="s">
        <v>2030</v>
      </c>
      <c r="O699" t="s">
        <v>2031</v>
      </c>
      <c r="P699">
        <v>-725.90462811539328</v>
      </c>
      <c r="Q699" t="s">
        <v>27</v>
      </c>
      <c r="R699" t="s">
        <v>27</v>
      </c>
      <c r="S699" t="s">
        <v>27</v>
      </c>
      <c r="T699" t="s">
        <v>27</v>
      </c>
      <c r="U699" t="s">
        <v>27</v>
      </c>
    </row>
    <row r="700" spans="1:21" x14ac:dyDescent="0.25">
      <c r="A700">
        <v>71.532846715328475</v>
      </c>
      <c r="K700" t="s">
        <v>2022</v>
      </c>
      <c r="L700" t="s">
        <v>2023</v>
      </c>
      <c r="M700" t="s">
        <v>2024</v>
      </c>
      <c r="N700" t="s">
        <v>2025</v>
      </c>
      <c r="O700" t="s">
        <v>2026</v>
      </c>
      <c r="P700">
        <v>-738.62645500189581</v>
      </c>
      <c r="Q700" t="s">
        <v>27</v>
      </c>
      <c r="R700" t="s">
        <v>27</v>
      </c>
      <c r="S700" t="s">
        <v>27</v>
      </c>
      <c r="T700" t="s">
        <v>27</v>
      </c>
      <c r="U700" t="s">
        <v>27</v>
      </c>
    </row>
    <row r="701" spans="1:21" x14ac:dyDescent="0.25">
      <c r="A701">
        <v>74.452554744525543</v>
      </c>
      <c r="K701" t="s">
        <v>2017</v>
      </c>
      <c r="L701" t="s">
        <v>2018</v>
      </c>
      <c r="M701" t="s">
        <v>2019</v>
      </c>
      <c r="N701" t="s">
        <v>2020</v>
      </c>
      <c r="O701" t="s">
        <v>2021</v>
      </c>
      <c r="P701">
        <v>-735.26875709334092</v>
      </c>
      <c r="Q701" t="s">
        <v>27</v>
      </c>
      <c r="R701" t="s">
        <v>27</v>
      </c>
      <c r="S701" t="s">
        <v>27</v>
      </c>
      <c r="T701" t="s">
        <v>27</v>
      </c>
      <c r="U701" t="s">
        <v>27</v>
      </c>
    </row>
    <row r="702" spans="1:21" x14ac:dyDescent="0.25">
      <c r="A702">
        <v>74.087591240875923</v>
      </c>
      <c r="K702" t="s">
        <v>2012</v>
      </c>
      <c r="L702" t="s">
        <v>2013</v>
      </c>
      <c r="M702" t="s">
        <v>2014</v>
      </c>
      <c r="N702" t="s">
        <v>2015</v>
      </c>
      <c r="O702" t="s">
        <v>2016</v>
      </c>
      <c r="P702">
        <v>-725.98109956174619</v>
      </c>
      <c r="Q702" t="s">
        <v>27</v>
      </c>
      <c r="R702" t="s">
        <v>27</v>
      </c>
      <c r="S702" t="s">
        <v>27</v>
      </c>
      <c r="T702" t="s">
        <v>27</v>
      </c>
      <c r="U702" t="s">
        <v>27</v>
      </c>
    </row>
    <row r="703" spans="1:21" x14ac:dyDescent="0.25">
      <c r="A703">
        <v>75.912408759124077</v>
      </c>
      <c r="K703" t="s">
        <v>2007</v>
      </c>
      <c r="L703" t="s">
        <v>2008</v>
      </c>
      <c r="M703" t="s">
        <v>2009</v>
      </c>
      <c r="N703" t="s">
        <v>2010</v>
      </c>
      <c r="O703" t="s">
        <v>2011</v>
      </c>
      <c r="P703">
        <v>-721.92714292268238</v>
      </c>
      <c r="Q703" t="s">
        <v>27</v>
      </c>
      <c r="R703" t="s">
        <v>27</v>
      </c>
      <c r="S703" t="s">
        <v>27</v>
      </c>
      <c r="T703" t="s">
        <v>27</v>
      </c>
      <c r="U703" t="s">
        <v>27</v>
      </c>
    </row>
    <row r="704" spans="1:21" x14ac:dyDescent="0.25">
      <c r="A704">
        <v>72.627737226277361</v>
      </c>
      <c r="K704" t="s">
        <v>2002</v>
      </c>
      <c r="L704" t="s">
        <v>2003</v>
      </c>
      <c r="M704" t="s">
        <v>2004</v>
      </c>
      <c r="N704" t="s">
        <v>2005</v>
      </c>
      <c r="O704" t="s">
        <v>2006</v>
      </c>
      <c r="P704">
        <v>-729.55055847964968</v>
      </c>
      <c r="Q704" t="s">
        <v>27</v>
      </c>
      <c r="R704" t="s">
        <v>27</v>
      </c>
      <c r="S704" t="s">
        <v>27</v>
      </c>
      <c r="T704" t="s">
        <v>27</v>
      </c>
      <c r="U704" t="s">
        <v>27</v>
      </c>
    </row>
    <row r="705" spans="1:21" x14ac:dyDescent="0.25">
      <c r="A705">
        <v>77.007299270072991</v>
      </c>
      <c r="K705" t="s">
        <v>1997</v>
      </c>
      <c r="L705" t="s">
        <v>1998</v>
      </c>
      <c r="M705" t="s">
        <v>1999</v>
      </c>
      <c r="N705" t="s">
        <v>2000</v>
      </c>
      <c r="O705" t="s">
        <v>2001</v>
      </c>
      <c r="P705">
        <v>-700.79685615785547</v>
      </c>
      <c r="Q705" t="s">
        <v>27</v>
      </c>
      <c r="R705" t="s">
        <v>27</v>
      </c>
      <c r="S705" t="s">
        <v>27</v>
      </c>
      <c r="T705" t="s">
        <v>27</v>
      </c>
      <c r="U705" t="s">
        <v>27</v>
      </c>
    </row>
    <row r="706" spans="1:21" x14ac:dyDescent="0.25">
      <c r="A706">
        <v>79.927007299270073</v>
      </c>
      <c r="K706" t="s">
        <v>1992</v>
      </c>
      <c r="L706" t="s">
        <v>1993</v>
      </c>
      <c r="M706" t="s">
        <v>1994</v>
      </c>
      <c r="N706" t="s">
        <v>1995</v>
      </c>
      <c r="O706" t="s">
        <v>1996</v>
      </c>
      <c r="P706">
        <v>-704.1420757520176</v>
      </c>
      <c r="Q706" t="s">
        <v>27</v>
      </c>
      <c r="R706" t="s">
        <v>27</v>
      </c>
      <c r="S706" t="s">
        <v>27</v>
      </c>
      <c r="T706" t="s">
        <v>27</v>
      </c>
      <c r="U706" t="s">
        <v>27</v>
      </c>
    </row>
    <row r="707" spans="1:21" x14ac:dyDescent="0.25">
      <c r="A707">
        <v>79.927007299270073</v>
      </c>
      <c r="K707" t="s">
        <v>1992</v>
      </c>
      <c r="L707" t="s">
        <v>1993</v>
      </c>
      <c r="M707" t="s">
        <v>1994</v>
      </c>
      <c r="N707" t="s">
        <v>1995</v>
      </c>
      <c r="O707" t="s">
        <v>1996</v>
      </c>
      <c r="P707">
        <v>-704.1420757520176</v>
      </c>
      <c r="Q707" t="s">
        <v>27</v>
      </c>
      <c r="R707" t="s">
        <v>27</v>
      </c>
      <c r="S707" t="s">
        <v>27</v>
      </c>
      <c r="T707" t="s">
        <v>27</v>
      </c>
      <c r="U707" t="s">
        <v>27</v>
      </c>
    </row>
    <row r="708" spans="1:21" x14ac:dyDescent="0.25">
      <c r="A708">
        <v>0.3</v>
      </c>
    </row>
    <row r="709" spans="1:21" x14ac:dyDescent="0.25">
      <c r="A709">
        <v>81.386861313868607</v>
      </c>
      <c r="K709" t="s">
        <v>1987</v>
      </c>
      <c r="L709" t="s">
        <v>1988</v>
      </c>
      <c r="M709" t="s">
        <v>1989</v>
      </c>
      <c r="N709" t="s">
        <v>1990</v>
      </c>
      <c r="O709" t="s">
        <v>1991</v>
      </c>
      <c r="P709">
        <v>-684.71260256770165</v>
      </c>
      <c r="Q709" t="s">
        <v>27</v>
      </c>
      <c r="R709" t="s">
        <v>27</v>
      </c>
      <c r="S709" t="s">
        <v>27</v>
      </c>
      <c r="T709" t="s">
        <v>27</v>
      </c>
      <c r="U709" t="s">
        <v>27</v>
      </c>
    </row>
    <row r="710" spans="1:21" x14ac:dyDescent="0.25">
      <c r="A710">
        <v>79.927007299270073</v>
      </c>
      <c r="K710" t="s">
        <v>1982</v>
      </c>
      <c r="L710" t="s">
        <v>1983</v>
      </c>
      <c r="M710" t="s">
        <v>1984</v>
      </c>
      <c r="N710" t="s">
        <v>1985</v>
      </c>
      <c r="O710" t="s">
        <v>1986</v>
      </c>
      <c r="P710">
        <v>-697.77208965681064</v>
      </c>
      <c r="Q710" t="s">
        <v>27</v>
      </c>
      <c r="R710" t="s">
        <v>27</v>
      </c>
      <c r="S710" t="s">
        <v>27</v>
      </c>
      <c r="T710" t="s">
        <v>27</v>
      </c>
      <c r="U710" t="s">
        <v>27</v>
      </c>
    </row>
    <row r="711" spans="1:21" x14ac:dyDescent="0.25">
      <c r="A711">
        <v>79.56204379562044</v>
      </c>
      <c r="K711" t="s">
        <v>1977</v>
      </c>
      <c r="L711" t="s">
        <v>1978</v>
      </c>
      <c r="M711" t="s">
        <v>1979</v>
      </c>
      <c r="N711" t="s">
        <v>1980</v>
      </c>
      <c r="O711" t="s">
        <v>1981</v>
      </c>
      <c r="P711">
        <v>-707.7643452737135</v>
      </c>
      <c r="Q711" t="s">
        <v>27</v>
      </c>
      <c r="R711" t="s">
        <v>27</v>
      </c>
      <c r="S711" t="s">
        <v>27</v>
      </c>
      <c r="T711" t="s">
        <v>27</v>
      </c>
      <c r="U711" t="s">
        <v>27</v>
      </c>
    </row>
    <row r="712" spans="1:21" x14ac:dyDescent="0.25">
      <c r="A712">
        <v>78.467153284671525</v>
      </c>
      <c r="K712" t="s">
        <v>1972</v>
      </c>
      <c r="L712" t="s">
        <v>1973</v>
      </c>
      <c r="M712" t="s">
        <v>1974</v>
      </c>
      <c r="N712" t="s">
        <v>1975</v>
      </c>
      <c r="O712" t="s">
        <v>1976</v>
      </c>
      <c r="P712">
        <v>-710.99065523044885</v>
      </c>
      <c r="Q712" t="s">
        <v>27</v>
      </c>
      <c r="R712" t="s">
        <v>27</v>
      </c>
      <c r="S712" t="s">
        <v>27</v>
      </c>
      <c r="T712" t="s">
        <v>27</v>
      </c>
      <c r="U712" t="s">
        <v>27</v>
      </c>
    </row>
    <row r="713" spans="1:21" x14ac:dyDescent="0.25">
      <c r="A713">
        <v>82.481751824817522</v>
      </c>
      <c r="K713" t="s">
        <v>1967</v>
      </c>
      <c r="L713" t="s">
        <v>1968</v>
      </c>
      <c r="M713" t="s">
        <v>1969</v>
      </c>
      <c r="N713" t="s">
        <v>1970</v>
      </c>
      <c r="O713" t="s">
        <v>1971</v>
      </c>
      <c r="P713">
        <v>-694.89824396263123</v>
      </c>
      <c r="Q713" t="s">
        <v>27</v>
      </c>
      <c r="R713" t="s">
        <v>27</v>
      </c>
      <c r="S713" t="s">
        <v>27</v>
      </c>
      <c r="T713" t="s">
        <v>27</v>
      </c>
      <c r="U713" t="s">
        <v>27</v>
      </c>
    </row>
    <row r="714" spans="1:21" x14ac:dyDescent="0.25">
      <c r="A714">
        <v>78.832116788321173</v>
      </c>
      <c r="K714" t="s">
        <v>1962</v>
      </c>
      <c r="L714" t="s">
        <v>1963</v>
      </c>
      <c r="M714" t="s">
        <v>1964</v>
      </c>
      <c r="N714" t="s">
        <v>1965</v>
      </c>
      <c r="O714" t="s">
        <v>1966</v>
      </c>
      <c r="P714">
        <v>-707.17050681089711</v>
      </c>
      <c r="Q714" t="s">
        <v>27</v>
      </c>
      <c r="R714" t="s">
        <v>27</v>
      </c>
      <c r="S714" t="s">
        <v>27</v>
      </c>
      <c r="T714" t="s">
        <v>27</v>
      </c>
      <c r="U714" t="s">
        <v>27</v>
      </c>
    </row>
    <row r="715" spans="1:21" x14ac:dyDescent="0.25">
      <c r="A715">
        <v>80.291970802919707</v>
      </c>
      <c r="K715" t="s">
        <v>1957</v>
      </c>
      <c r="L715" t="s">
        <v>1958</v>
      </c>
      <c r="M715" t="s">
        <v>1959</v>
      </c>
      <c r="N715" t="s">
        <v>1960</v>
      </c>
      <c r="O715" t="s">
        <v>1961</v>
      </c>
      <c r="P715">
        <v>-700.18013864147758</v>
      </c>
      <c r="Q715" t="s">
        <v>27</v>
      </c>
      <c r="R715" t="s">
        <v>27</v>
      </c>
      <c r="S715" t="s">
        <v>27</v>
      </c>
      <c r="T715" t="s">
        <v>27</v>
      </c>
      <c r="U715" t="s">
        <v>27</v>
      </c>
    </row>
    <row r="716" spans="1:21" x14ac:dyDescent="0.25">
      <c r="A716">
        <v>80.291970802919707</v>
      </c>
      <c r="K716" t="s">
        <v>1952</v>
      </c>
      <c r="L716" t="s">
        <v>1953</v>
      </c>
      <c r="M716" t="s">
        <v>1954</v>
      </c>
      <c r="N716" t="s">
        <v>1955</v>
      </c>
      <c r="O716" t="s">
        <v>1956</v>
      </c>
      <c r="P716">
        <v>-698.10455188905951</v>
      </c>
      <c r="Q716" t="s">
        <v>27</v>
      </c>
      <c r="R716" t="s">
        <v>27</v>
      </c>
      <c r="S716" t="s">
        <v>27</v>
      </c>
      <c r="T716" t="s">
        <v>27</v>
      </c>
      <c r="U716" t="s">
        <v>27</v>
      </c>
    </row>
    <row r="717" spans="1:21" x14ac:dyDescent="0.25">
      <c r="A717">
        <v>81.751824817518255</v>
      </c>
      <c r="K717" t="s">
        <v>1947</v>
      </c>
      <c r="L717" t="s">
        <v>1948</v>
      </c>
      <c r="M717" t="s">
        <v>1949</v>
      </c>
      <c r="N717" t="s">
        <v>1950</v>
      </c>
      <c r="O717" t="s">
        <v>1951</v>
      </c>
      <c r="P717">
        <v>-703.44315770348362</v>
      </c>
      <c r="Q717" t="s">
        <v>27</v>
      </c>
      <c r="R717" t="s">
        <v>27</v>
      </c>
      <c r="S717" t="s">
        <v>27</v>
      </c>
      <c r="T717" t="s">
        <v>27</v>
      </c>
      <c r="U717" t="s">
        <v>27</v>
      </c>
    </row>
    <row r="718" spans="1:21" x14ac:dyDescent="0.25">
      <c r="A718">
        <v>80.65693430656934</v>
      </c>
      <c r="K718" t="s">
        <v>1942</v>
      </c>
      <c r="L718" t="s">
        <v>1943</v>
      </c>
      <c r="M718" t="s">
        <v>1944</v>
      </c>
      <c r="N718" t="s">
        <v>1945</v>
      </c>
      <c r="O718" t="s">
        <v>1946</v>
      </c>
      <c r="P718">
        <v>-689.24778887944944</v>
      </c>
      <c r="Q718" t="s">
        <v>27</v>
      </c>
      <c r="R718" t="s">
        <v>27</v>
      </c>
      <c r="S718" t="s">
        <v>27</v>
      </c>
      <c r="T718" t="s">
        <v>27</v>
      </c>
      <c r="U718" t="s">
        <v>27</v>
      </c>
    </row>
    <row r="719" spans="1:21" x14ac:dyDescent="0.25">
      <c r="A719">
        <v>79.927007299270073</v>
      </c>
      <c r="K719" t="s">
        <v>1937</v>
      </c>
      <c r="L719" t="s">
        <v>1938</v>
      </c>
      <c r="M719" t="s">
        <v>1939</v>
      </c>
      <c r="N719" t="s">
        <v>1940</v>
      </c>
      <c r="O719" t="s">
        <v>1941</v>
      </c>
      <c r="P719">
        <v>-698.88400268464727</v>
      </c>
      <c r="Q719" t="s">
        <v>27</v>
      </c>
      <c r="R719" t="s">
        <v>27</v>
      </c>
      <c r="S719" t="s">
        <v>27</v>
      </c>
      <c r="T719" t="s">
        <v>27</v>
      </c>
      <c r="U719" t="s">
        <v>27</v>
      </c>
    </row>
    <row r="720" spans="1:21" x14ac:dyDescent="0.25">
      <c r="A720">
        <v>82.116788321167888</v>
      </c>
      <c r="K720" t="s">
        <v>1932</v>
      </c>
      <c r="L720" t="s">
        <v>1933</v>
      </c>
      <c r="M720" t="s">
        <v>1934</v>
      </c>
      <c r="N720" t="s">
        <v>1935</v>
      </c>
      <c r="O720" t="s">
        <v>1936</v>
      </c>
      <c r="P720">
        <v>-666.98956456509757</v>
      </c>
      <c r="Q720" t="s">
        <v>27</v>
      </c>
      <c r="R720" t="s">
        <v>27</v>
      </c>
      <c r="S720" t="s">
        <v>27</v>
      </c>
      <c r="T720" t="s">
        <v>27</v>
      </c>
      <c r="U720" t="s">
        <v>27</v>
      </c>
    </row>
    <row r="721" spans="1:21" x14ac:dyDescent="0.25">
      <c r="A721">
        <v>81.386861313868607</v>
      </c>
      <c r="K721" t="s">
        <v>1927</v>
      </c>
      <c r="L721" t="s">
        <v>1928</v>
      </c>
      <c r="M721" t="s">
        <v>1929</v>
      </c>
      <c r="N721" t="s">
        <v>1930</v>
      </c>
      <c r="O721" t="s">
        <v>1931</v>
      </c>
      <c r="P721">
        <v>-693.56150146716357</v>
      </c>
      <c r="Q721" t="s">
        <v>27</v>
      </c>
      <c r="R721" t="s">
        <v>27</v>
      </c>
      <c r="S721" t="s">
        <v>27</v>
      </c>
      <c r="T721" t="s">
        <v>27</v>
      </c>
      <c r="U721" t="s">
        <v>27</v>
      </c>
    </row>
    <row r="722" spans="1:21" x14ac:dyDescent="0.25">
      <c r="A722">
        <v>79.927007299270073</v>
      </c>
      <c r="K722" t="s">
        <v>1922</v>
      </c>
      <c r="L722" t="s">
        <v>1923</v>
      </c>
      <c r="M722" t="s">
        <v>1924</v>
      </c>
      <c r="N722" t="s">
        <v>1925</v>
      </c>
      <c r="O722" t="s">
        <v>1926</v>
      </c>
      <c r="P722">
        <v>-696.30527374537314</v>
      </c>
      <c r="Q722" t="s">
        <v>27</v>
      </c>
      <c r="R722" t="s">
        <v>27</v>
      </c>
      <c r="S722" t="s">
        <v>27</v>
      </c>
      <c r="T722" t="s">
        <v>27</v>
      </c>
      <c r="U722" t="s">
        <v>27</v>
      </c>
    </row>
    <row r="723" spans="1:21" x14ac:dyDescent="0.25">
      <c r="A723">
        <v>80.291970802919707</v>
      </c>
      <c r="K723" t="s">
        <v>1917</v>
      </c>
      <c r="L723" t="s">
        <v>1918</v>
      </c>
      <c r="M723" t="s">
        <v>1919</v>
      </c>
      <c r="N723" t="s">
        <v>1920</v>
      </c>
      <c r="O723" t="s">
        <v>1921</v>
      </c>
      <c r="P723">
        <v>-687.25768007230158</v>
      </c>
      <c r="Q723" t="s">
        <v>27</v>
      </c>
      <c r="R723" t="s">
        <v>27</v>
      </c>
      <c r="S723" t="s">
        <v>27</v>
      </c>
      <c r="T723" t="s">
        <v>27</v>
      </c>
      <c r="U723" t="s">
        <v>27</v>
      </c>
    </row>
    <row r="724" spans="1:21" x14ac:dyDescent="0.25">
      <c r="A724">
        <v>81.386861313868607</v>
      </c>
      <c r="K724" t="s">
        <v>1912</v>
      </c>
      <c r="L724" t="s">
        <v>1913</v>
      </c>
      <c r="M724" t="s">
        <v>1914</v>
      </c>
      <c r="N724" t="s">
        <v>1915</v>
      </c>
      <c r="O724" t="s">
        <v>1916</v>
      </c>
      <c r="P724">
        <v>-674.9410685368706</v>
      </c>
      <c r="Q724" t="s">
        <v>27</v>
      </c>
      <c r="R724" t="s">
        <v>27</v>
      </c>
      <c r="S724" t="s">
        <v>27</v>
      </c>
      <c r="T724" t="s">
        <v>27</v>
      </c>
      <c r="U724" t="s">
        <v>27</v>
      </c>
    </row>
    <row r="725" spans="1:21" x14ac:dyDescent="0.25">
      <c r="A725">
        <v>81.386861313868607</v>
      </c>
      <c r="K725" t="s">
        <v>1912</v>
      </c>
      <c r="L725" t="s">
        <v>1913</v>
      </c>
      <c r="M725" t="s">
        <v>1914</v>
      </c>
      <c r="N725" t="s">
        <v>1915</v>
      </c>
      <c r="O725" t="s">
        <v>1916</v>
      </c>
      <c r="P725">
        <v>-674.9410685368706</v>
      </c>
      <c r="Q725" t="s">
        <v>27</v>
      </c>
      <c r="R725" t="s">
        <v>27</v>
      </c>
      <c r="S725" t="s">
        <v>27</v>
      </c>
      <c r="T725" t="s">
        <v>27</v>
      </c>
      <c r="U725" t="s">
        <v>27</v>
      </c>
    </row>
    <row r="726" spans="1:21" x14ac:dyDescent="0.25">
      <c r="A726">
        <v>81.021897810218974</v>
      </c>
      <c r="K726" t="s">
        <v>1907</v>
      </c>
      <c r="L726" t="s">
        <v>1908</v>
      </c>
      <c r="M726" t="s">
        <v>1909</v>
      </c>
      <c r="N726" t="s">
        <v>1910</v>
      </c>
      <c r="O726" t="s">
        <v>1911</v>
      </c>
      <c r="P726">
        <v>-673.97042449752814</v>
      </c>
      <c r="Q726" t="s">
        <v>27</v>
      </c>
      <c r="R726" t="s">
        <v>27</v>
      </c>
      <c r="S726" t="s">
        <v>27</v>
      </c>
      <c r="T726" t="s">
        <v>27</v>
      </c>
      <c r="U726" t="s">
        <v>27</v>
      </c>
    </row>
    <row r="727" spans="1:21" x14ac:dyDescent="0.25">
      <c r="A727">
        <v>82.116788321167888</v>
      </c>
      <c r="K727" t="s">
        <v>1902</v>
      </c>
      <c r="L727" t="s">
        <v>1903</v>
      </c>
      <c r="M727" t="s">
        <v>1904</v>
      </c>
      <c r="N727" t="s">
        <v>1905</v>
      </c>
      <c r="O727" t="s">
        <v>1906</v>
      </c>
      <c r="P727">
        <v>-689.09041304114771</v>
      </c>
      <c r="Q727" t="s">
        <v>27</v>
      </c>
      <c r="R727" t="s">
        <v>27</v>
      </c>
      <c r="S727" t="s">
        <v>27</v>
      </c>
      <c r="T727" t="s">
        <v>27</v>
      </c>
      <c r="U727" t="s">
        <v>27</v>
      </c>
    </row>
    <row r="728" spans="1:21" x14ac:dyDescent="0.25">
      <c r="A728">
        <v>79.197080291970806</v>
      </c>
      <c r="K728" t="s">
        <v>1897</v>
      </c>
      <c r="L728" t="s">
        <v>1898</v>
      </c>
      <c r="M728" t="s">
        <v>1899</v>
      </c>
      <c r="N728" t="s">
        <v>1900</v>
      </c>
      <c r="O728" t="s">
        <v>1901</v>
      </c>
      <c r="P728">
        <v>-695.33860669409739</v>
      </c>
      <c r="Q728" t="s">
        <v>27</v>
      </c>
      <c r="R728" t="s">
        <v>27</v>
      </c>
      <c r="S728" t="s">
        <v>27</v>
      </c>
      <c r="T728" t="s">
        <v>27</v>
      </c>
      <c r="U728" t="s">
        <v>27</v>
      </c>
    </row>
    <row r="729" spans="1:21" x14ac:dyDescent="0.25">
      <c r="A729">
        <v>77.007299270072991</v>
      </c>
      <c r="K729" t="s">
        <v>1892</v>
      </c>
      <c r="L729" t="s">
        <v>1893</v>
      </c>
      <c r="M729" t="s">
        <v>1894</v>
      </c>
      <c r="N729" t="s">
        <v>1895</v>
      </c>
      <c r="O729" t="s">
        <v>1896</v>
      </c>
      <c r="P729">
        <v>-711.84130001694359</v>
      </c>
      <c r="Q729" t="s">
        <v>27</v>
      </c>
      <c r="R729" t="s">
        <v>27</v>
      </c>
      <c r="S729" t="s">
        <v>27</v>
      </c>
      <c r="T729" t="s">
        <v>27</v>
      </c>
      <c r="U729" t="s">
        <v>27</v>
      </c>
    </row>
    <row r="730" spans="1:21" x14ac:dyDescent="0.25">
      <c r="A730">
        <v>79.927007299270073</v>
      </c>
      <c r="K730" t="s">
        <v>1887</v>
      </c>
      <c r="L730" t="s">
        <v>1888</v>
      </c>
      <c r="M730" t="s">
        <v>1889</v>
      </c>
      <c r="N730" t="s">
        <v>1890</v>
      </c>
      <c r="O730" t="s">
        <v>1891</v>
      </c>
      <c r="P730">
        <v>-674.91802025107779</v>
      </c>
      <c r="Q730" t="s">
        <v>27</v>
      </c>
      <c r="R730" t="s">
        <v>27</v>
      </c>
      <c r="S730" t="s">
        <v>27</v>
      </c>
      <c r="T730" t="s">
        <v>27</v>
      </c>
      <c r="U730" t="s">
        <v>27</v>
      </c>
    </row>
    <row r="731" spans="1:21" x14ac:dyDescent="0.25">
      <c r="A731">
        <v>78.467153284671525</v>
      </c>
      <c r="K731" t="s">
        <v>1882</v>
      </c>
      <c r="L731" t="s">
        <v>1883</v>
      </c>
      <c r="M731" t="s">
        <v>1884</v>
      </c>
      <c r="N731" t="s">
        <v>1885</v>
      </c>
      <c r="O731" t="s">
        <v>1886</v>
      </c>
      <c r="P731">
        <v>-684.99402934973148</v>
      </c>
      <c r="Q731" t="s">
        <v>27</v>
      </c>
      <c r="R731" t="s">
        <v>27</v>
      </c>
      <c r="S731" t="s">
        <v>27</v>
      </c>
      <c r="T731" t="s">
        <v>27</v>
      </c>
      <c r="U731" t="s">
        <v>27</v>
      </c>
    </row>
    <row r="732" spans="1:21" x14ac:dyDescent="0.25">
      <c r="A732">
        <v>81.021897810218974</v>
      </c>
      <c r="K732" t="s">
        <v>1877</v>
      </c>
      <c r="L732" t="s">
        <v>1878</v>
      </c>
      <c r="M732" t="s">
        <v>1879</v>
      </c>
      <c r="N732" t="s">
        <v>1880</v>
      </c>
      <c r="O732" t="s">
        <v>1881</v>
      </c>
      <c r="P732">
        <v>-698.0564249791355</v>
      </c>
      <c r="Q732" t="s">
        <v>27</v>
      </c>
      <c r="R732" t="s">
        <v>27</v>
      </c>
      <c r="S732" t="s">
        <v>27</v>
      </c>
      <c r="T732" t="s">
        <v>27</v>
      </c>
      <c r="U732" t="s">
        <v>27</v>
      </c>
    </row>
    <row r="733" spans="1:21" x14ac:dyDescent="0.25">
      <c r="A733">
        <v>80.291970802919707</v>
      </c>
      <c r="K733" t="s">
        <v>1872</v>
      </c>
      <c r="L733" t="s">
        <v>1873</v>
      </c>
      <c r="M733" t="s">
        <v>1874</v>
      </c>
      <c r="N733" t="s">
        <v>1875</v>
      </c>
      <c r="O733" t="s">
        <v>1876</v>
      </c>
      <c r="P733">
        <v>-703.17434436068902</v>
      </c>
      <c r="Q733" t="s">
        <v>27</v>
      </c>
      <c r="R733" t="s">
        <v>27</v>
      </c>
      <c r="S733" t="s">
        <v>27</v>
      </c>
      <c r="T733" t="s">
        <v>27</v>
      </c>
      <c r="U733" t="s">
        <v>27</v>
      </c>
    </row>
    <row r="734" spans="1:21" x14ac:dyDescent="0.25">
      <c r="A734">
        <v>80.291970802919707</v>
      </c>
      <c r="K734" t="s">
        <v>1867</v>
      </c>
      <c r="L734" t="s">
        <v>1868</v>
      </c>
      <c r="M734" t="s">
        <v>1869</v>
      </c>
      <c r="N734" t="s">
        <v>1870</v>
      </c>
      <c r="O734" t="s">
        <v>1871</v>
      </c>
      <c r="P734">
        <v>-673.6006719853774</v>
      </c>
      <c r="Q734" t="s">
        <v>27</v>
      </c>
      <c r="R734" t="s">
        <v>27</v>
      </c>
      <c r="S734" t="s">
        <v>27</v>
      </c>
      <c r="T734" t="s">
        <v>27</v>
      </c>
      <c r="U734" t="s">
        <v>27</v>
      </c>
    </row>
    <row r="735" spans="1:21" x14ac:dyDescent="0.25">
      <c r="A735">
        <v>79.197080291970806</v>
      </c>
      <c r="K735" t="s">
        <v>1862</v>
      </c>
      <c r="L735" t="s">
        <v>1863</v>
      </c>
      <c r="M735" t="s">
        <v>1864</v>
      </c>
      <c r="N735" t="s">
        <v>1865</v>
      </c>
      <c r="O735" t="s">
        <v>1866</v>
      </c>
      <c r="P735">
        <v>-702.5101021708258</v>
      </c>
      <c r="Q735" t="s">
        <v>27</v>
      </c>
      <c r="R735" t="s">
        <v>27</v>
      </c>
      <c r="S735" t="s">
        <v>27</v>
      </c>
      <c r="T735" t="s">
        <v>27</v>
      </c>
      <c r="U735" t="s">
        <v>27</v>
      </c>
    </row>
    <row r="736" spans="1:21" x14ac:dyDescent="0.25">
      <c r="A736">
        <v>77.737226277372258</v>
      </c>
      <c r="K736" t="s">
        <v>1857</v>
      </c>
      <c r="L736" t="s">
        <v>1858</v>
      </c>
      <c r="M736" t="s">
        <v>1859</v>
      </c>
      <c r="N736" t="s">
        <v>1860</v>
      </c>
      <c r="O736" t="s">
        <v>1861</v>
      </c>
      <c r="P736">
        <v>-724.20385455573467</v>
      </c>
      <c r="Q736" t="s">
        <v>27</v>
      </c>
      <c r="R736" t="s">
        <v>27</v>
      </c>
      <c r="S736" t="s">
        <v>27</v>
      </c>
      <c r="T736" t="s">
        <v>27</v>
      </c>
      <c r="U736" t="s">
        <v>27</v>
      </c>
    </row>
    <row r="737" spans="1:21" x14ac:dyDescent="0.25">
      <c r="A737">
        <v>78.102189781021906</v>
      </c>
      <c r="K737" t="s">
        <v>1852</v>
      </c>
      <c r="L737" t="s">
        <v>1853</v>
      </c>
      <c r="M737" t="s">
        <v>1854</v>
      </c>
      <c r="N737" t="s">
        <v>1855</v>
      </c>
      <c r="O737" t="s">
        <v>1856</v>
      </c>
      <c r="P737">
        <v>-694.47611143381323</v>
      </c>
      <c r="Q737" t="s">
        <v>27</v>
      </c>
      <c r="R737" t="s">
        <v>27</v>
      </c>
      <c r="S737" t="s">
        <v>27</v>
      </c>
      <c r="T737" t="s">
        <v>27</v>
      </c>
      <c r="U737" t="s">
        <v>27</v>
      </c>
    </row>
    <row r="738" spans="1:21" x14ac:dyDescent="0.25">
      <c r="A738">
        <v>81.021897810218974</v>
      </c>
      <c r="K738" t="s">
        <v>1847</v>
      </c>
      <c r="L738" t="s">
        <v>1848</v>
      </c>
      <c r="M738" t="s">
        <v>1849</v>
      </c>
      <c r="N738" t="s">
        <v>1850</v>
      </c>
      <c r="O738" t="s">
        <v>1851</v>
      </c>
      <c r="P738">
        <v>-687.83550478373468</v>
      </c>
      <c r="Q738" t="s">
        <v>27</v>
      </c>
      <c r="R738" t="s">
        <v>27</v>
      </c>
      <c r="S738" t="s">
        <v>27</v>
      </c>
      <c r="T738" t="s">
        <v>27</v>
      </c>
      <c r="U738" t="s">
        <v>27</v>
      </c>
    </row>
    <row r="739" spans="1:21" x14ac:dyDescent="0.25">
      <c r="A739">
        <v>79.197080291970806</v>
      </c>
      <c r="K739" t="s">
        <v>1842</v>
      </c>
      <c r="L739" t="s">
        <v>1843</v>
      </c>
      <c r="M739" t="s">
        <v>1844</v>
      </c>
      <c r="N739" t="s">
        <v>1845</v>
      </c>
      <c r="O739" t="s">
        <v>1846</v>
      </c>
      <c r="P739">
        <v>-704.99155620068507</v>
      </c>
      <c r="Q739" t="s">
        <v>27</v>
      </c>
      <c r="R739" t="s">
        <v>27</v>
      </c>
      <c r="S739" t="s">
        <v>27</v>
      </c>
      <c r="T739" t="s">
        <v>27</v>
      </c>
      <c r="U739" t="s">
        <v>27</v>
      </c>
    </row>
    <row r="740" spans="1:21" x14ac:dyDescent="0.25">
      <c r="A740">
        <v>80.65693430656934</v>
      </c>
      <c r="K740" t="s">
        <v>1837</v>
      </c>
      <c r="L740" t="s">
        <v>1838</v>
      </c>
      <c r="M740" t="s">
        <v>1839</v>
      </c>
      <c r="N740" t="s">
        <v>1840</v>
      </c>
      <c r="O740" t="s">
        <v>1841</v>
      </c>
      <c r="P740">
        <v>-684.93162218693806</v>
      </c>
      <c r="Q740" t="s">
        <v>27</v>
      </c>
      <c r="R740" t="s">
        <v>27</v>
      </c>
      <c r="S740" t="s">
        <v>27</v>
      </c>
      <c r="T740" t="s">
        <v>27</v>
      </c>
      <c r="U740" t="s">
        <v>27</v>
      </c>
    </row>
    <row r="741" spans="1:21" x14ac:dyDescent="0.25">
      <c r="A741">
        <v>79.56204379562044</v>
      </c>
      <c r="K741" t="s">
        <v>1832</v>
      </c>
      <c r="L741" t="s">
        <v>1833</v>
      </c>
      <c r="M741" t="s">
        <v>1834</v>
      </c>
      <c r="N741" t="s">
        <v>1835</v>
      </c>
      <c r="O741" t="s">
        <v>1836</v>
      </c>
      <c r="P741">
        <v>-709.53530921519359</v>
      </c>
      <c r="Q741" t="s">
        <v>27</v>
      </c>
      <c r="R741" t="s">
        <v>27</v>
      </c>
      <c r="S741" t="s">
        <v>27</v>
      </c>
      <c r="T741" t="s">
        <v>27</v>
      </c>
      <c r="U741" t="s">
        <v>27</v>
      </c>
    </row>
    <row r="742" spans="1:21" x14ac:dyDescent="0.25">
      <c r="A742">
        <v>79.197080291970806</v>
      </c>
      <c r="K742" t="s">
        <v>1827</v>
      </c>
      <c r="L742" t="s">
        <v>1828</v>
      </c>
      <c r="M742" t="s">
        <v>1829</v>
      </c>
      <c r="N742" t="s">
        <v>1830</v>
      </c>
      <c r="O742" t="s">
        <v>1831</v>
      </c>
      <c r="P742">
        <v>-707.86231891609839</v>
      </c>
      <c r="Q742" t="s">
        <v>27</v>
      </c>
      <c r="R742" t="s">
        <v>27</v>
      </c>
      <c r="S742" t="s">
        <v>27</v>
      </c>
      <c r="T742" t="s">
        <v>27</v>
      </c>
      <c r="U742" t="s">
        <v>27</v>
      </c>
    </row>
    <row r="743" spans="1:21" x14ac:dyDescent="0.25">
      <c r="A743">
        <v>77.737226277372258</v>
      </c>
      <c r="K743" t="s">
        <v>1822</v>
      </c>
      <c r="L743" t="s">
        <v>1823</v>
      </c>
      <c r="M743" t="s">
        <v>1824</v>
      </c>
      <c r="N743" t="s">
        <v>1825</v>
      </c>
      <c r="O743" t="s">
        <v>1826</v>
      </c>
      <c r="P743">
        <v>-694.14441414637577</v>
      </c>
      <c r="Q743" t="s">
        <v>27</v>
      </c>
      <c r="R743" t="s">
        <v>27</v>
      </c>
      <c r="S743" t="s">
        <v>27</v>
      </c>
      <c r="T743" t="s">
        <v>27</v>
      </c>
      <c r="U743" t="s">
        <v>27</v>
      </c>
    </row>
    <row r="744" spans="1:21" x14ac:dyDescent="0.25">
      <c r="A744">
        <v>81.021897810218974</v>
      </c>
      <c r="K744" t="s">
        <v>1817</v>
      </c>
      <c r="L744" t="s">
        <v>1818</v>
      </c>
      <c r="M744" t="s">
        <v>1819</v>
      </c>
      <c r="N744" t="s">
        <v>1820</v>
      </c>
      <c r="O744" t="s">
        <v>1821</v>
      </c>
      <c r="P744">
        <v>-680.89423453531197</v>
      </c>
      <c r="Q744" t="s">
        <v>27</v>
      </c>
      <c r="R744" t="s">
        <v>27</v>
      </c>
      <c r="S744" t="s">
        <v>27</v>
      </c>
      <c r="T744" t="s">
        <v>27</v>
      </c>
      <c r="U744" t="s">
        <v>27</v>
      </c>
    </row>
    <row r="745" spans="1:21" x14ac:dyDescent="0.25">
      <c r="A745">
        <v>78.467153284671525</v>
      </c>
      <c r="K745" t="s">
        <v>1812</v>
      </c>
      <c r="L745" t="s">
        <v>1813</v>
      </c>
      <c r="M745" t="s">
        <v>1814</v>
      </c>
      <c r="N745" t="s">
        <v>1815</v>
      </c>
      <c r="O745" t="s">
        <v>1816</v>
      </c>
      <c r="P745">
        <v>-700.19731551694372</v>
      </c>
      <c r="Q745" t="s">
        <v>27</v>
      </c>
      <c r="R745" t="s">
        <v>27</v>
      </c>
      <c r="S745" t="s">
        <v>27</v>
      </c>
      <c r="T745" t="s">
        <v>27</v>
      </c>
      <c r="U745" t="s">
        <v>27</v>
      </c>
    </row>
    <row r="746" spans="1:21" x14ac:dyDescent="0.25">
      <c r="A746">
        <v>79.197080291970806</v>
      </c>
      <c r="K746" t="s">
        <v>1807</v>
      </c>
      <c r="L746" t="s">
        <v>1808</v>
      </c>
      <c r="M746" t="s">
        <v>1809</v>
      </c>
      <c r="N746" t="s">
        <v>1810</v>
      </c>
      <c r="O746" t="s">
        <v>1811</v>
      </c>
      <c r="P746">
        <v>-710.83137784902863</v>
      </c>
      <c r="Q746" t="s">
        <v>27</v>
      </c>
      <c r="R746" t="s">
        <v>27</v>
      </c>
      <c r="S746" t="s">
        <v>27</v>
      </c>
      <c r="T746" t="s">
        <v>27</v>
      </c>
      <c r="U746" t="s">
        <v>27</v>
      </c>
    </row>
    <row r="747" spans="1:21" x14ac:dyDescent="0.25">
      <c r="A747">
        <v>79.56204379562044</v>
      </c>
      <c r="K747" t="s">
        <v>1802</v>
      </c>
      <c r="L747" t="s">
        <v>1803</v>
      </c>
      <c r="M747" t="s">
        <v>1804</v>
      </c>
      <c r="N747" t="s">
        <v>1805</v>
      </c>
      <c r="O747" t="s">
        <v>1806</v>
      </c>
      <c r="P747">
        <v>-705.04805661097566</v>
      </c>
      <c r="Q747" t="s">
        <v>27</v>
      </c>
      <c r="R747" t="s">
        <v>27</v>
      </c>
      <c r="S747" t="s">
        <v>27</v>
      </c>
      <c r="T747" t="s">
        <v>27</v>
      </c>
      <c r="U747" t="s">
        <v>27</v>
      </c>
    </row>
    <row r="748" spans="1:21" x14ac:dyDescent="0.25">
      <c r="A748">
        <v>79.197080291970806</v>
      </c>
      <c r="K748" t="s">
        <v>1797</v>
      </c>
      <c r="L748" t="s">
        <v>1798</v>
      </c>
      <c r="M748" t="s">
        <v>1799</v>
      </c>
      <c r="N748" t="s">
        <v>1800</v>
      </c>
      <c r="O748" t="s">
        <v>1801</v>
      </c>
      <c r="P748">
        <v>-695.31056429848945</v>
      </c>
      <c r="Q748" t="s">
        <v>27</v>
      </c>
      <c r="R748" t="s">
        <v>27</v>
      </c>
      <c r="S748" t="s">
        <v>27</v>
      </c>
      <c r="T748" t="s">
        <v>27</v>
      </c>
      <c r="U748" t="s">
        <v>27</v>
      </c>
    </row>
    <row r="749" spans="1:21" x14ac:dyDescent="0.25">
      <c r="A749">
        <v>78.467153284671525</v>
      </c>
      <c r="K749" t="s">
        <v>1792</v>
      </c>
      <c r="L749" t="s">
        <v>1793</v>
      </c>
      <c r="M749" t="s">
        <v>1794</v>
      </c>
      <c r="N749" t="s">
        <v>1795</v>
      </c>
      <c r="O749" t="s">
        <v>1796</v>
      </c>
      <c r="P749">
        <v>-697.34962144624637</v>
      </c>
      <c r="Q749" t="s">
        <v>27</v>
      </c>
      <c r="R749" t="s">
        <v>27</v>
      </c>
      <c r="S749" t="s">
        <v>27</v>
      </c>
      <c r="T749" t="s">
        <v>27</v>
      </c>
      <c r="U749" t="s">
        <v>27</v>
      </c>
    </row>
    <row r="750" spans="1:21" x14ac:dyDescent="0.25">
      <c r="A750">
        <v>79.56204379562044</v>
      </c>
      <c r="K750" t="s">
        <v>1787</v>
      </c>
      <c r="L750" t="s">
        <v>1788</v>
      </c>
      <c r="M750" t="s">
        <v>1789</v>
      </c>
      <c r="N750" t="s">
        <v>1790</v>
      </c>
      <c r="O750" t="s">
        <v>1791</v>
      </c>
      <c r="P750">
        <v>-691.21568693180723</v>
      </c>
      <c r="Q750" t="s">
        <v>27</v>
      </c>
      <c r="R750" t="s">
        <v>27</v>
      </c>
      <c r="S750" t="s">
        <v>27</v>
      </c>
      <c r="T750" t="s">
        <v>27</v>
      </c>
      <c r="U750" t="s">
        <v>27</v>
      </c>
    </row>
    <row r="751" spans="1:21" x14ac:dyDescent="0.25">
      <c r="A751">
        <v>79.197080291970806</v>
      </c>
      <c r="K751" t="s">
        <v>1782</v>
      </c>
      <c r="L751" t="s">
        <v>1783</v>
      </c>
      <c r="M751" t="s">
        <v>1784</v>
      </c>
      <c r="N751" t="s">
        <v>1785</v>
      </c>
      <c r="O751" t="s">
        <v>1786</v>
      </c>
      <c r="P751">
        <v>-706.31863212995722</v>
      </c>
      <c r="Q751" t="s">
        <v>27</v>
      </c>
      <c r="R751" t="s">
        <v>27</v>
      </c>
      <c r="S751" t="s">
        <v>27</v>
      </c>
      <c r="T751" t="s">
        <v>27</v>
      </c>
      <c r="U751" t="s">
        <v>27</v>
      </c>
    </row>
    <row r="752" spans="1:21" x14ac:dyDescent="0.25">
      <c r="A752">
        <v>79.197080291970806</v>
      </c>
      <c r="K752" t="s">
        <v>1777</v>
      </c>
      <c r="L752" t="s">
        <v>1778</v>
      </c>
      <c r="M752" t="s">
        <v>1779</v>
      </c>
      <c r="N752" t="s">
        <v>1780</v>
      </c>
      <c r="O752" t="s">
        <v>1781</v>
      </c>
      <c r="P752">
        <v>-715.13676668055871</v>
      </c>
      <c r="Q752" t="s">
        <v>27</v>
      </c>
      <c r="R752" t="s">
        <v>27</v>
      </c>
      <c r="S752" t="s">
        <v>27</v>
      </c>
      <c r="T752" t="s">
        <v>27</v>
      </c>
      <c r="U752" t="s">
        <v>27</v>
      </c>
    </row>
    <row r="753" spans="1:21" x14ac:dyDescent="0.25">
      <c r="A753">
        <v>78.102189781021906</v>
      </c>
      <c r="K753" t="s">
        <v>1772</v>
      </c>
      <c r="L753" t="s">
        <v>1773</v>
      </c>
      <c r="M753" t="s">
        <v>1774</v>
      </c>
      <c r="N753" t="s">
        <v>1775</v>
      </c>
      <c r="O753" t="s">
        <v>1776</v>
      </c>
      <c r="P753">
        <v>-689.10806171298941</v>
      </c>
      <c r="Q753" t="s">
        <v>27</v>
      </c>
      <c r="R753" t="s">
        <v>27</v>
      </c>
      <c r="S753" t="s">
        <v>27</v>
      </c>
      <c r="T753" t="s">
        <v>27</v>
      </c>
      <c r="U753" t="s">
        <v>27</v>
      </c>
    </row>
    <row r="754" spans="1:21" x14ac:dyDescent="0.25">
      <c r="A754">
        <v>82.116788321167888</v>
      </c>
      <c r="K754" t="s">
        <v>1767</v>
      </c>
      <c r="L754" t="s">
        <v>1768</v>
      </c>
      <c r="M754" t="s">
        <v>1769</v>
      </c>
      <c r="N754" t="s">
        <v>1770</v>
      </c>
      <c r="O754" t="s">
        <v>1771</v>
      </c>
      <c r="P754">
        <v>-699.40735526782976</v>
      </c>
      <c r="Q754" t="s">
        <v>27</v>
      </c>
      <c r="R754" t="s">
        <v>27</v>
      </c>
      <c r="S754" t="s">
        <v>27</v>
      </c>
      <c r="T754" t="s">
        <v>27</v>
      </c>
      <c r="U754" t="s">
        <v>27</v>
      </c>
    </row>
    <row r="755" spans="1:21" x14ac:dyDescent="0.25">
      <c r="A755">
        <v>78.102189781021906</v>
      </c>
      <c r="K755" t="s">
        <v>1762</v>
      </c>
      <c r="L755" t="s">
        <v>1763</v>
      </c>
      <c r="M755" t="s">
        <v>1764</v>
      </c>
      <c r="N755" t="s">
        <v>1765</v>
      </c>
      <c r="O755" t="s">
        <v>1766</v>
      </c>
      <c r="P755">
        <v>-732.73528721568107</v>
      </c>
      <c r="Q755" t="s">
        <v>27</v>
      </c>
      <c r="R755" t="s">
        <v>27</v>
      </c>
      <c r="S755" t="s">
        <v>27</v>
      </c>
      <c r="T755" t="s">
        <v>27</v>
      </c>
      <c r="U755" t="s">
        <v>27</v>
      </c>
    </row>
    <row r="756" spans="1:21" x14ac:dyDescent="0.25">
      <c r="A756">
        <v>80.291970802919707</v>
      </c>
      <c r="K756" t="s">
        <v>1757</v>
      </c>
      <c r="L756" t="s">
        <v>1758</v>
      </c>
      <c r="M756" t="s">
        <v>1759</v>
      </c>
      <c r="N756" t="s">
        <v>1760</v>
      </c>
      <c r="O756" t="s">
        <v>1761</v>
      </c>
      <c r="P756">
        <v>-711.86179195146383</v>
      </c>
      <c r="Q756" t="s">
        <v>27</v>
      </c>
      <c r="R756" t="s">
        <v>27</v>
      </c>
      <c r="S756" t="s">
        <v>27</v>
      </c>
      <c r="T756" t="s">
        <v>27</v>
      </c>
      <c r="U756" t="s">
        <v>27</v>
      </c>
    </row>
    <row r="757" spans="1:21" x14ac:dyDescent="0.25">
      <c r="A757">
        <v>81.751824817518255</v>
      </c>
      <c r="K757" t="s">
        <v>1752</v>
      </c>
      <c r="L757" t="s">
        <v>1753</v>
      </c>
      <c r="M757" t="s">
        <v>1754</v>
      </c>
      <c r="N757" t="s">
        <v>1755</v>
      </c>
      <c r="O757" t="s">
        <v>1756</v>
      </c>
      <c r="P757">
        <v>-705.15833942540667</v>
      </c>
      <c r="Q757" t="s">
        <v>27</v>
      </c>
      <c r="R757" t="s">
        <v>27</v>
      </c>
      <c r="S757" t="s">
        <v>27</v>
      </c>
      <c r="T757" t="s">
        <v>27</v>
      </c>
      <c r="U757" t="s">
        <v>27</v>
      </c>
    </row>
    <row r="758" spans="1:21" x14ac:dyDescent="0.25">
      <c r="A758">
        <v>78.832116788321173</v>
      </c>
      <c r="K758" t="s">
        <v>1747</v>
      </c>
      <c r="L758" t="s">
        <v>1748</v>
      </c>
      <c r="M758" t="s">
        <v>1749</v>
      </c>
      <c r="N758" t="s">
        <v>1750</v>
      </c>
      <c r="O758" t="s">
        <v>1751</v>
      </c>
      <c r="P758">
        <v>-688.15250238386704</v>
      </c>
      <c r="Q758" t="s">
        <v>27</v>
      </c>
      <c r="R758" t="s">
        <v>27</v>
      </c>
      <c r="S758" t="s">
        <v>27</v>
      </c>
      <c r="T758" t="s">
        <v>27</v>
      </c>
      <c r="U758" t="s">
        <v>27</v>
      </c>
    </row>
    <row r="759" spans="1:21" x14ac:dyDescent="0.25">
      <c r="A759">
        <v>78.832116788321173</v>
      </c>
      <c r="K759" t="s">
        <v>1747</v>
      </c>
      <c r="L759" t="s">
        <v>1748</v>
      </c>
      <c r="M759" t="s">
        <v>1749</v>
      </c>
      <c r="N759" t="s">
        <v>1750</v>
      </c>
      <c r="O759" t="s">
        <v>1751</v>
      </c>
      <c r="P759">
        <v>-688.15250238386704</v>
      </c>
      <c r="Q759" t="s">
        <v>27</v>
      </c>
      <c r="R759" t="s">
        <v>27</v>
      </c>
      <c r="S759" t="s">
        <v>27</v>
      </c>
      <c r="T759" t="s">
        <v>27</v>
      </c>
      <c r="U759" t="s">
        <v>27</v>
      </c>
    </row>
    <row r="760" spans="1:21" x14ac:dyDescent="0.25">
      <c r="A760">
        <v>81.021897810218974</v>
      </c>
      <c r="K760" t="s">
        <v>1742</v>
      </c>
      <c r="L760" t="s">
        <v>1743</v>
      </c>
      <c r="M760" t="s">
        <v>1744</v>
      </c>
      <c r="N760" t="s">
        <v>1745</v>
      </c>
      <c r="O760" t="s">
        <v>1746</v>
      </c>
      <c r="P760">
        <v>-695.71758163352331</v>
      </c>
      <c r="Q760" t="s">
        <v>27</v>
      </c>
      <c r="R760" t="s">
        <v>27</v>
      </c>
      <c r="S760" t="s">
        <v>27</v>
      </c>
      <c r="T760" t="s">
        <v>27</v>
      </c>
      <c r="U760" t="s">
        <v>27</v>
      </c>
    </row>
    <row r="761" spans="1:21" x14ac:dyDescent="0.25">
      <c r="A761">
        <v>82.116788321167888</v>
      </c>
      <c r="K761" t="s">
        <v>1737</v>
      </c>
      <c r="L761" t="s">
        <v>1738</v>
      </c>
      <c r="M761" t="s">
        <v>1739</v>
      </c>
      <c r="N761" t="s">
        <v>1740</v>
      </c>
      <c r="O761" t="s">
        <v>1741</v>
      </c>
      <c r="P761">
        <v>-684.67930612094653</v>
      </c>
      <c r="Q761" t="s">
        <v>27</v>
      </c>
      <c r="R761" t="s">
        <v>27</v>
      </c>
      <c r="S761" t="s">
        <v>27</v>
      </c>
      <c r="T761" t="s">
        <v>27</v>
      </c>
      <c r="U761" t="s">
        <v>27</v>
      </c>
    </row>
    <row r="762" spans="1:21" x14ac:dyDescent="0.25">
      <c r="A762">
        <v>81.751824817518255</v>
      </c>
      <c r="K762" t="s">
        <v>1732</v>
      </c>
      <c r="L762" t="s">
        <v>1733</v>
      </c>
      <c r="M762" t="s">
        <v>1734</v>
      </c>
      <c r="N762" t="s">
        <v>1735</v>
      </c>
      <c r="O762" t="s">
        <v>1736</v>
      </c>
      <c r="P762">
        <v>-689.90828982473704</v>
      </c>
      <c r="Q762" t="s">
        <v>27</v>
      </c>
      <c r="R762" t="s">
        <v>27</v>
      </c>
      <c r="S762" t="s">
        <v>27</v>
      </c>
      <c r="T762" t="s">
        <v>27</v>
      </c>
      <c r="U762" t="s">
        <v>27</v>
      </c>
    </row>
    <row r="763" spans="1:21" x14ac:dyDescent="0.25">
      <c r="A763">
        <v>79.927007299270073</v>
      </c>
      <c r="K763" t="s">
        <v>1727</v>
      </c>
      <c r="L763" t="s">
        <v>1728</v>
      </c>
      <c r="M763" t="s">
        <v>1729</v>
      </c>
      <c r="N763" t="s">
        <v>1730</v>
      </c>
      <c r="O763" t="s">
        <v>1731</v>
      </c>
      <c r="P763">
        <v>-710.26567424331745</v>
      </c>
      <c r="Q763" t="s">
        <v>27</v>
      </c>
      <c r="R763" t="s">
        <v>27</v>
      </c>
      <c r="S763" t="s">
        <v>27</v>
      </c>
      <c r="T763" t="s">
        <v>27</v>
      </c>
      <c r="U763" t="s">
        <v>27</v>
      </c>
    </row>
    <row r="764" spans="1:21" x14ac:dyDescent="0.25">
      <c r="A764">
        <v>79.56204379562044</v>
      </c>
      <c r="K764" t="s">
        <v>1722</v>
      </c>
      <c r="L764" t="s">
        <v>1723</v>
      </c>
      <c r="M764" t="s">
        <v>1724</v>
      </c>
      <c r="N764" t="s">
        <v>1725</v>
      </c>
      <c r="O764" t="s">
        <v>1726</v>
      </c>
      <c r="P764">
        <v>-690.14692574717174</v>
      </c>
      <c r="Q764" t="s">
        <v>27</v>
      </c>
      <c r="R764" t="s">
        <v>27</v>
      </c>
      <c r="S764" t="s">
        <v>27</v>
      </c>
      <c r="T764" t="s">
        <v>27</v>
      </c>
      <c r="U764" t="s">
        <v>27</v>
      </c>
    </row>
    <row r="765" spans="1:21" x14ac:dyDescent="0.25">
      <c r="A765">
        <v>82.116788321167888</v>
      </c>
      <c r="K765" t="s">
        <v>1717</v>
      </c>
      <c r="L765" t="s">
        <v>1718</v>
      </c>
      <c r="M765" t="s">
        <v>1719</v>
      </c>
      <c r="N765" t="s">
        <v>1720</v>
      </c>
      <c r="O765" t="s">
        <v>1721</v>
      </c>
      <c r="P765">
        <v>-667.0273089050977</v>
      </c>
      <c r="Q765" t="s">
        <v>27</v>
      </c>
      <c r="R765" t="s">
        <v>27</v>
      </c>
      <c r="S765" t="s">
        <v>27</v>
      </c>
      <c r="T765" t="s">
        <v>27</v>
      </c>
      <c r="U765" t="s">
        <v>27</v>
      </c>
    </row>
    <row r="766" spans="1:21" x14ac:dyDescent="0.25">
      <c r="A766">
        <v>78.467153284671525</v>
      </c>
      <c r="K766" t="s">
        <v>1712</v>
      </c>
      <c r="L766" t="s">
        <v>1713</v>
      </c>
      <c r="M766" t="s">
        <v>1714</v>
      </c>
      <c r="N766" t="s">
        <v>1715</v>
      </c>
      <c r="O766" t="s">
        <v>1716</v>
      </c>
      <c r="P766">
        <v>-682.88095647772195</v>
      </c>
      <c r="Q766" t="s">
        <v>27</v>
      </c>
      <c r="R766" t="s">
        <v>27</v>
      </c>
      <c r="S766" t="s">
        <v>27</v>
      </c>
      <c r="T766" t="s">
        <v>27</v>
      </c>
      <c r="U766" t="s">
        <v>27</v>
      </c>
    </row>
    <row r="767" spans="1:21" x14ac:dyDescent="0.25">
      <c r="A767">
        <v>80.291970802919707</v>
      </c>
      <c r="K767" t="s">
        <v>1707</v>
      </c>
      <c r="L767" t="s">
        <v>1708</v>
      </c>
      <c r="M767" t="s">
        <v>1709</v>
      </c>
      <c r="N767" t="s">
        <v>1710</v>
      </c>
      <c r="O767" t="s">
        <v>1711</v>
      </c>
      <c r="P767">
        <v>-682.55601224515271</v>
      </c>
      <c r="Q767" t="s">
        <v>27</v>
      </c>
      <c r="R767" t="s">
        <v>27</v>
      </c>
      <c r="S767" t="s">
        <v>27</v>
      </c>
      <c r="T767" t="s">
        <v>27</v>
      </c>
      <c r="U767" t="s">
        <v>27</v>
      </c>
    </row>
    <row r="768" spans="1:21" x14ac:dyDescent="0.25">
      <c r="A768">
        <v>80.291970802919707</v>
      </c>
      <c r="K768" t="s">
        <v>1702</v>
      </c>
      <c r="L768" t="s">
        <v>1703</v>
      </c>
      <c r="M768" t="s">
        <v>1704</v>
      </c>
      <c r="N768" t="s">
        <v>1705</v>
      </c>
      <c r="O768" t="s">
        <v>1706</v>
      </c>
      <c r="P768">
        <v>-701.24028353230233</v>
      </c>
      <c r="Q768" t="s">
        <v>27</v>
      </c>
      <c r="R768" t="s">
        <v>27</v>
      </c>
      <c r="S768" t="s">
        <v>27</v>
      </c>
      <c r="T768" t="s">
        <v>27</v>
      </c>
      <c r="U768" t="s">
        <v>27</v>
      </c>
    </row>
    <row r="769" spans="1:21" x14ac:dyDescent="0.25">
      <c r="A769">
        <v>78.832116788321173</v>
      </c>
      <c r="K769" t="s">
        <v>1697</v>
      </c>
      <c r="L769" t="s">
        <v>1698</v>
      </c>
      <c r="M769" t="s">
        <v>1699</v>
      </c>
      <c r="N769" t="s">
        <v>1700</v>
      </c>
      <c r="O769" t="s">
        <v>1701</v>
      </c>
      <c r="P769">
        <v>-700.65584576030187</v>
      </c>
      <c r="Q769" t="s">
        <v>27</v>
      </c>
      <c r="R769" t="s">
        <v>27</v>
      </c>
      <c r="S769" t="s">
        <v>27</v>
      </c>
      <c r="T769" t="s">
        <v>27</v>
      </c>
      <c r="U769" t="s">
        <v>27</v>
      </c>
    </row>
    <row r="770" spans="1:21" x14ac:dyDescent="0.25">
      <c r="A770">
        <v>79.197080291970806</v>
      </c>
      <c r="K770" t="s">
        <v>1692</v>
      </c>
      <c r="L770" t="s">
        <v>1693</v>
      </c>
      <c r="M770" t="s">
        <v>1694</v>
      </c>
      <c r="N770" t="s">
        <v>1695</v>
      </c>
      <c r="O770" t="s">
        <v>1696</v>
      </c>
      <c r="P770">
        <v>-701.6779952808298</v>
      </c>
      <c r="Q770" t="s">
        <v>27</v>
      </c>
      <c r="R770" t="s">
        <v>27</v>
      </c>
      <c r="S770" t="s">
        <v>27</v>
      </c>
      <c r="T770" t="s">
        <v>27</v>
      </c>
      <c r="U770" t="s">
        <v>27</v>
      </c>
    </row>
    <row r="771" spans="1:21" x14ac:dyDescent="0.25">
      <c r="A771">
        <v>80.65693430656934</v>
      </c>
      <c r="K771" t="s">
        <v>1687</v>
      </c>
      <c r="L771" t="s">
        <v>1688</v>
      </c>
      <c r="M771" t="s">
        <v>1689</v>
      </c>
      <c r="N771" t="s">
        <v>1690</v>
      </c>
      <c r="O771" t="s">
        <v>1691</v>
      </c>
      <c r="P771">
        <v>-692.40378763517037</v>
      </c>
      <c r="Q771" t="s">
        <v>27</v>
      </c>
      <c r="R771" t="s">
        <v>27</v>
      </c>
      <c r="S771" t="s">
        <v>27</v>
      </c>
      <c r="T771" t="s">
        <v>27</v>
      </c>
      <c r="U771" t="s">
        <v>27</v>
      </c>
    </row>
    <row r="772" spans="1:21" x14ac:dyDescent="0.25">
      <c r="A772">
        <v>80.291970802919707</v>
      </c>
      <c r="K772" t="s">
        <v>1682</v>
      </c>
      <c r="L772" t="s">
        <v>1683</v>
      </c>
      <c r="M772" t="s">
        <v>1684</v>
      </c>
      <c r="N772" t="s">
        <v>1685</v>
      </c>
      <c r="O772" t="s">
        <v>1686</v>
      </c>
      <c r="P772">
        <v>-699.44933026774493</v>
      </c>
      <c r="Q772" t="s">
        <v>27</v>
      </c>
      <c r="R772" t="s">
        <v>27</v>
      </c>
      <c r="S772" t="s">
        <v>27</v>
      </c>
      <c r="T772" t="s">
        <v>27</v>
      </c>
      <c r="U772" t="s">
        <v>27</v>
      </c>
    </row>
    <row r="773" spans="1:21" x14ac:dyDescent="0.25">
      <c r="A773">
        <v>82.481751824817522</v>
      </c>
      <c r="K773" t="s">
        <v>1677</v>
      </c>
      <c r="L773" t="s">
        <v>1678</v>
      </c>
      <c r="M773" t="s">
        <v>1679</v>
      </c>
      <c r="N773" t="s">
        <v>1680</v>
      </c>
      <c r="O773" t="s">
        <v>1681</v>
      </c>
      <c r="P773">
        <v>-668.07995340077548</v>
      </c>
      <c r="Q773" t="s">
        <v>27</v>
      </c>
      <c r="R773" t="s">
        <v>27</v>
      </c>
      <c r="S773" t="s">
        <v>27</v>
      </c>
      <c r="T773" t="s">
        <v>27</v>
      </c>
      <c r="U773" t="s">
        <v>27</v>
      </c>
    </row>
    <row r="774" spans="1:21" x14ac:dyDescent="0.25">
      <c r="A774">
        <v>81.386861313868607</v>
      </c>
      <c r="K774" t="s">
        <v>1672</v>
      </c>
      <c r="L774" t="s">
        <v>1673</v>
      </c>
      <c r="M774" t="s">
        <v>1674</v>
      </c>
      <c r="N774" t="s">
        <v>1675</v>
      </c>
      <c r="O774" t="s">
        <v>1676</v>
      </c>
      <c r="P774">
        <v>-705.76047907745749</v>
      </c>
      <c r="Q774" t="s">
        <v>27</v>
      </c>
      <c r="R774" t="s">
        <v>27</v>
      </c>
      <c r="S774" t="s">
        <v>27</v>
      </c>
      <c r="T774" t="s">
        <v>27</v>
      </c>
      <c r="U774" t="s">
        <v>27</v>
      </c>
    </row>
    <row r="775" spans="1:21" x14ac:dyDescent="0.25">
      <c r="A775">
        <v>80.291970802919707</v>
      </c>
      <c r="K775" t="s">
        <v>1667</v>
      </c>
      <c r="L775" t="s">
        <v>1668</v>
      </c>
      <c r="M775" t="s">
        <v>1669</v>
      </c>
      <c r="N775" t="s">
        <v>1670</v>
      </c>
      <c r="O775" t="s">
        <v>1671</v>
      </c>
      <c r="P775">
        <v>-721.08953164896388</v>
      </c>
      <c r="Q775" t="s">
        <v>27</v>
      </c>
      <c r="R775" t="s">
        <v>27</v>
      </c>
      <c r="S775" t="s">
        <v>27</v>
      </c>
      <c r="T775" t="s">
        <v>27</v>
      </c>
      <c r="U775" t="s">
        <v>27</v>
      </c>
    </row>
    <row r="776" spans="1:21" x14ac:dyDescent="0.25">
      <c r="A776">
        <v>79.197080291970806</v>
      </c>
      <c r="K776" t="s">
        <v>1662</v>
      </c>
      <c r="L776" t="s">
        <v>1663</v>
      </c>
      <c r="M776" t="s">
        <v>1664</v>
      </c>
      <c r="N776" t="s">
        <v>1665</v>
      </c>
      <c r="O776" t="s">
        <v>1666</v>
      </c>
      <c r="P776">
        <v>-697.25692788087576</v>
      </c>
      <c r="Q776" t="s">
        <v>27</v>
      </c>
      <c r="R776" t="s">
        <v>27</v>
      </c>
      <c r="S776" t="s">
        <v>27</v>
      </c>
      <c r="T776" t="s">
        <v>27</v>
      </c>
      <c r="U776" t="s">
        <v>27</v>
      </c>
    </row>
    <row r="777" spans="1:21" x14ac:dyDescent="0.25">
      <c r="A777">
        <v>78.832116788321173</v>
      </c>
      <c r="K777" t="s">
        <v>1657</v>
      </c>
      <c r="L777" t="s">
        <v>1658</v>
      </c>
      <c r="M777" t="s">
        <v>1659</v>
      </c>
      <c r="N777" t="s">
        <v>1660</v>
      </c>
      <c r="O777" t="s">
        <v>1661</v>
      </c>
      <c r="P777">
        <v>-693.93414017653583</v>
      </c>
      <c r="Q777" t="s">
        <v>27</v>
      </c>
      <c r="R777" t="s">
        <v>27</v>
      </c>
      <c r="S777" t="s">
        <v>27</v>
      </c>
      <c r="T777" t="s">
        <v>27</v>
      </c>
      <c r="U777" t="s">
        <v>27</v>
      </c>
    </row>
    <row r="778" spans="1:21" x14ac:dyDescent="0.25">
      <c r="A778">
        <v>79.56204379562044</v>
      </c>
      <c r="K778" t="s">
        <v>1652</v>
      </c>
      <c r="L778" t="s">
        <v>1653</v>
      </c>
      <c r="M778" t="s">
        <v>1654</v>
      </c>
      <c r="N778" t="s">
        <v>1655</v>
      </c>
      <c r="O778" t="s">
        <v>1656</v>
      </c>
      <c r="P778">
        <v>-687.76955378508444</v>
      </c>
      <c r="Q778" t="s">
        <v>27</v>
      </c>
      <c r="R778" t="s">
        <v>27</v>
      </c>
      <c r="S778" t="s">
        <v>27</v>
      </c>
      <c r="T778" t="s">
        <v>27</v>
      </c>
      <c r="U778" t="s">
        <v>27</v>
      </c>
    </row>
    <row r="779" spans="1:21" x14ac:dyDescent="0.25">
      <c r="A779">
        <v>80.291970802919707</v>
      </c>
      <c r="K779" t="s">
        <v>1647</v>
      </c>
      <c r="L779" t="s">
        <v>1648</v>
      </c>
      <c r="M779" t="s">
        <v>1649</v>
      </c>
      <c r="N779" t="s">
        <v>1650</v>
      </c>
      <c r="O779" t="s">
        <v>1651</v>
      </c>
      <c r="P779">
        <v>-704.63711264300434</v>
      </c>
      <c r="Q779" t="s">
        <v>27</v>
      </c>
      <c r="R779" t="s">
        <v>27</v>
      </c>
      <c r="S779" t="s">
        <v>27</v>
      </c>
      <c r="T779" t="s">
        <v>27</v>
      </c>
      <c r="U779" t="s">
        <v>27</v>
      </c>
    </row>
    <row r="780" spans="1:21" x14ac:dyDescent="0.25">
      <c r="A780">
        <v>80.291970802919707</v>
      </c>
      <c r="K780" t="s">
        <v>1647</v>
      </c>
      <c r="L780" t="s">
        <v>1648</v>
      </c>
      <c r="M780" t="s">
        <v>1649</v>
      </c>
      <c r="N780" t="s">
        <v>1650</v>
      </c>
      <c r="O780" t="s">
        <v>1651</v>
      </c>
      <c r="P780">
        <v>-704.63711264300434</v>
      </c>
      <c r="Q780" t="s">
        <v>27</v>
      </c>
      <c r="R780" t="s">
        <v>27</v>
      </c>
      <c r="S780" t="s">
        <v>27</v>
      </c>
      <c r="T780" t="s">
        <v>27</v>
      </c>
      <c r="U780" t="s">
        <v>27</v>
      </c>
    </row>
    <row r="781" spans="1:21" x14ac:dyDescent="0.25">
      <c r="A781">
        <v>79.197080291970806</v>
      </c>
      <c r="K781" t="s">
        <v>1642</v>
      </c>
      <c r="L781" t="s">
        <v>1643</v>
      </c>
      <c r="M781" t="s">
        <v>1644</v>
      </c>
      <c r="N781" t="s">
        <v>1645</v>
      </c>
      <c r="O781" t="s">
        <v>1646</v>
      </c>
      <c r="P781">
        <v>-685.01916702919959</v>
      </c>
      <c r="Q781" t="s">
        <v>27</v>
      </c>
      <c r="R781" t="s">
        <v>27</v>
      </c>
      <c r="S781" t="s">
        <v>27</v>
      </c>
      <c r="T781" t="s">
        <v>27</v>
      </c>
      <c r="U781" t="s">
        <v>27</v>
      </c>
    </row>
    <row r="782" spans="1:21" x14ac:dyDescent="0.25">
      <c r="A782">
        <v>79.197080291970806</v>
      </c>
      <c r="K782" t="s">
        <v>1642</v>
      </c>
      <c r="L782" t="s">
        <v>1643</v>
      </c>
      <c r="M782" t="s">
        <v>1644</v>
      </c>
      <c r="N782" t="s">
        <v>1645</v>
      </c>
      <c r="O782" t="s">
        <v>1646</v>
      </c>
      <c r="P782">
        <v>-685.01916702919959</v>
      </c>
      <c r="Q782" t="s">
        <v>27</v>
      </c>
      <c r="R782" t="s">
        <v>27</v>
      </c>
      <c r="S782" t="s">
        <v>27</v>
      </c>
      <c r="T782" t="s">
        <v>27</v>
      </c>
      <c r="U782" t="s">
        <v>27</v>
      </c>
    </row>
    <row r="783" spans="1:21" x14ac:dyDescent="0.25">
      <c r="A783">
        <v>80.291970802919707</v>
      </c>
      <c r="K783" t="s">
        <v>1637</v>
      </c>
      <c r="L783" t="s">
        <v>1638</v>
      </c>
      <c r="M783" t="s">
        <v>1639</v>
      </c>
      <c r="N783" t="s">
        <v>1640</v>
      </c>
      <c r="O783" t="s">
        <v>1641</v>
      </c>
      <c r="P783">
        <v>-698.64495082128667</v>
      </c>
      <c r="Q783" t="s">
        <v>27</v>
      </c>
      <c r="R783" t="s">
        <v>27</v>
      </c>
      <c r="S783" t="s">
        <v>27</v>
      </c>
      <c r="T783" t="s">
        <v>27</v>
      </c>
      <c r="U783" t="s">
        <v>27</v>
      </c>
    </row>
    <row r="784" spans="1:21" x14ac:dyDescent="0.25">
      <c r="A784">
        <v>82.846715328467155</v>
      </c>
      <c r="K784" t="s">
        <v>1632</v>
      </c>
      <c r="L784" t="s">
        <v>1633</v>
      </c>
      <c r="M784" t="s">
        <v>1634</v>
      </c>
      <c r="N784" t="s">
        <v>1635</v>
      </c>
      <c r="O784" t="s">
        <v>1636</v>
      </c>
      <c r="P784">
        <v>-686.28640681114427</v>
      </c>
      <c r="Q784" t="s">
        <v>27</v>
      </c>
      <c r="R784" t="s">
        <v>27</v>
      </c>
      <c r="S784" t="s">
        <v>27</v>
      </c>
      <c r="T784" t="s">
        <v>27</v>
      </c>
      <c r="U784" t="s">
        <v>27</v>
      </c>
    </row>
    <row r="785" spans="1:21" x14ac:dyDescent="0.25">
      <c r="A785">
        <v>81.751824817518255</v>
      </c>
      <c r="K785" t="s">
        <v>1627</v>
      </c>
      <c r="L785" t="s">
        <v>1628</v>
      </c>
      <c r="M785" t="s">
        <v>1629</v>
      </c>
      <c r="N785" t="s">
        <v>1630</v>
      </c>
      <c r="O785" t="s">
        <v>1631</v>
      </c>
      <c r="P785">
        <v>-676.42128784910028</v>
      </c>
      <c r="Q785" t="s">
        <v>27</v>
      </c>
      <c r="R785" t="s">
        <v>27</v>
      </c>
      <c r="S785" t="s">
        <v>27</v>
      </c>
      <c r="T785" t="s">
        <v>27</v>
      </c>
      <c r="U785" t="s">
        <v>27</v>
      </c>
    </row>
    <row r="786" spans="1:21" x14ac:dyDescent="0.25">
      <c r="A786">
        <v>79.927007299270073</v>
      </c>
      <c r="K786" t="s">
        <v>1622</v>
      </c>
      <c r="L786" t="s">
        <v>1623</v>
      </c>
      <c r="M786" t="s">
        <v>1624</v>
      </c>
      <c r="N786" t="s">
        <v>1625</v>
      </c>
      <c r="O786" t="s">
        <v>1626</v>
      </c>
      <c r="P786">
        <v>-708.38646853344414</v>
      </c>
      <c r="Q786" t="s">
        <v>27</v>
      </c>
      <c r="R786" t="s">
        <v>27</v>
      </c>
      <c r="S786" t="s">
        <v>27</v>
      </c>
      <c r="T786" t="s">
        <v>27</v>
      </c>
      <c r="U786" t="s">
        <v>27</v>
      </c>
    </row>
    <row r="787" spans="1:21" x14ac:dyDescent="0.25">
      <c r="A787">
        <v>81.021897810218974</v>
      </c>
      <c r="K787" t="s">
        <v>1617</v>
      </c>
      <c r="L787" t="s">
        <v>1618</v>
      </c>
      <c r="M787" t="s">
        <v>1619</v>
      </c>
      <c r="N787" t="s">
        <v>1620</v>
      </c>
      <c r="O787" t="s">
        <v>1621</v>
      </c>
      <c r="P787">
        <v>-683.9917468894422</v>
      </c>
      <c r="Q787" t="s">
        <v>27</v>
      </c>
      <c r="R787" t="s">
        <v>27</v>
      </c>
      <c r="S787" t="s">
        <v>27</v>
      </c>
      <c r="T787" t="s">
        <v>27</v>
      </c>
      <c r="U787" t="s">
        <v>27</v>
      </c>
    </row>
    <row r="788" spans="1:21" x14ac:dyDescent="0.25">
      <c r="A788">
        <v>81.021897810218974</v>
      </c>
      <c r="K788" t="s">
        <v>1617</v>
      </c>
      <c r="L788" t="s">
        <v>1618</v>
      </c>
      <c r="M788" t="s">
        <v>1619</v>
      </c>
      <c r="N788" t="s">
        <v>1620</v>
      </c>
      <c r="O788" t="s">
        <v>1621</v>
      </c>
      <c r="P788">
        <v>-683.9917468894422</v>
      </c>
      <c r="Q788" t="s">
        <v>27</v>
      </c>
      <c r="R788" t="s">
        <v>27</v>
      </c>
      <c r="S788" t="s">
        <v>27</v>
      </c>
      <c r="T788" t="s">
        <v>27</v>
      </c>
      <c r="U788" t="s">
        <v>27</v>
      </c>
    </row>
    <row r="789" spans="1:21" x14ac:dyDescent="0.25">
      <c r="A789">
        <v>79.56204379562044</v>
      </c>
      <c r="K789" t="s">
        <v>1612</v>
      </c>
      <c r="L789" t="s">
        <v>1613</v>
      </c>
      <c r="M789" t="s">
        <v>1614</v>
      </c>
      <c r="N789" t="s">
        <v>1615</v>
      </c>
      <c r="O789" t="s">
        <v>1616</v>
      </c>
      <c r="P789">
        <v>-706.99706111589796</v>
      </c>
      <c r="Q789" t="s">
        <v>27</v>
      </c>
      <c r="R789" t="s">
        <v>27</v>
      </c>
      <c r="S789" t="s">
        <v>27</v>
      </c>
      <c r="T789" t="s">
        <v>27</v>
      </c>
      <c r="U789" t="s">
        <v>27</v>
      </c>
    </row>
    <row r="790" spans="1:21" x14ac:dyDescent="0.25">
      <c r="A790">
        <v>79.197080291970806</v>
      </c>
      <c r="K790" t="s">
        <v>1607</v>
      </c>
      <c r="L790" t="s">
        <v>1608</v>
      </c>
      <c r="M790" t="s">
        <v>1609</v>
      </c>
      <c r="N790" t="s">
        <v>1610</v>
      </c>
      <c r="O790" t="s">
        <v>1611</v>
      </c>
      <c r="P790">
        <v>-699.26485046443941</v>
      </c>
      <c r="Q790" t="s">
        <v>27</v>
      </c>
      <c r="R790" t="s">
        <v>27</v>
      </c>
      <c r="S790" t="s">
        <v>27</v>
      </c>
      <c r="T790" t="s">
        <v>27</v>
      </c>
      <c r="U790" t="s">
        <v>27</v>
      </c>
    </row>
    <row r="791" spans="1:21" x14ac:dyDescent="0.25">
      <c r="A791">
        <v>79.197080291970806</v>
      </c>
      <c r="K791" t="s">
        <v>1602</v>
      </c>
      <c r="L791" t="s">
        <v>1603</v>
      </c>
      <c r="M791" t="s">
        <v>1604</v>
      </c>
      <c r="N791" t="s">
        <v>1605</v>
      </c>
      <c r="O791" t="s">
        <v>1606</v>
      </c>
      <c r="P791">
        <v>-701.07457442994098</v>
      </c>
      <c r="Q791" t="s">
        <v>27</v>
      </c>
      <c r="R791" t="s">
        <v>27</v>
      </c>
      <c r="S791" t="s">
        <v>27</v>
      </c>
      <c r="T791" t="s">
        <v>27</v>
      </c>
      <c r="U791" t="s">
        <v>27</v>
      </c>
    </row>
    <row r="792" spans="1:21" x14ac:dyDescent="0.25">
      <c r="A792">
        <v>77.007299270072991</v>
      </c>
      <c r="K792" t="s">
        <v>1597</v>
      </c>
      <c r="L792" t="s">
        <v>1598</v>
      </c>
      <c r="M792" t="s">
        <v>1599</v>
      </c>
      <c r="N792" t="s">
        <v>1600</v>
      </c>
      <c r="O792" t="s">
        <v>1601</v>
      </c>
      <c r="P792">
        <v>-701.59013701980541</v>
      </c>
      <c r="Q792" t="s">
        <v>27</v>
      </c>
      <c r="R792" t="s">
        <v>27</v>
      </c>
      <c r="S792" t="s">
        <v>27</v>
      </c>
      <c r="T792" t="s">
        <v>27</v>
      </c>
      <c r="U792" t="s">
        <v>27</v>
      </c>
    </row>
    <row r="793" spans="1:21" x14ac:dyDescent="0.25">
      <c r="A793">
        <v>77.737226277372258</v>
      </c>
      <c r="K793" t="s">
        <v>1592</v>
      </c>
      <c r="L793" t="s">
        <v>1593</v>
      </c>
      <c r="M793" t="s">
        <v>1594</v>
      </c>
      <c r="N793" t="s">
        <v>1595</v>
      </c>
      <c r="O793" t="s">
        <v>1596</v>
      </c>
      <c r="P793">
        <v>-719.24005216717956</v>
      </c>
      <c r="Q793" t="s">
        <v>27</v>
      </c>
      <c r="R793" t="s">
        <v>27</v>
      </c>
      <c r="S793" t="s">
        <v>27</v>
      </c>
      <c r="T793" t="s">
        <v>27</v>
      </c>
      <c r="U793" t="s">
        <v>27</v>
      </c>
    </row>
    <row r="794" spans="1:21" x14ac:dyDescent="0.25">
      <c r="A794">
        <v>79.927007299270073</v>
      </c>
      <c r="K794" t="s">
        <v>1587</v>
      </c>
      <c r="L794" t="s">
        <v>1588</v>
      </c>
      <c r="M794" t="s">
        <v>1589</v>
      </c>
      <c r="N794" t="s">
        <v>1590</v>
      </c>
      <c r="O794" t="s">
        <v>1591</v>
      </c>
      <c r="P794">
        <v>-697.0886808497221</v>
      </c>
      <c r="Q794" t="s">
        <v>27</v>
      </c>
      <c r="R794" t="s">
        <v>27</v>
      </c>
      <c r="S794" t="s">
        <v>27</v>
      </c>
      <c r="T794" t="s">
        <v>27</v>
      </c>
      <c r="U794" t="s">
        <v>27</v>
      </c>
    </row>
    <row r="795" spans="1:21" x14ac:dyDescent="0.25">
      <c r="A795">
        <v>78.467153284671525</v>
      </c>
      <c r="K795" t="s">
        <v>1582</v>
      </c>
      <c r="L795" t="s">
        <v>1583</v>
      </c>
      <c r="M795" t="s">
        <v>1584</v>
      </c>
      <c r="N795" t="s">
        <v>1585</v>
      </c>
      <c r="O795" t="s">
        <v>1586</v>
      </c>
      <c r="P795">
        <v>-683.45731038345355</v>
      </c>
      <c r="Q795" t="s">
        <v>27</v>
      </c>
      <c r="R795" t="s">
        <v>27</v>
      </c>
      <c r="S795" t="s">
        <v>27</v>
      </c>
      <c r="T795" t="s">
        <v>27</v>
      </c>
      <c r="U795" t="s">
        <v>27</v>
      </c>
    </row>
    <row r="796" spans="1:21" x14ac:dyDescent="0.25">
      <c r="A796">
        <v>77.737226277372258</v>
      </c>
      <c r="K796" t="s">
        <v>1577</v>
      </c>
      <c r="L796" t="s">
        <v>1578</v>
      </c>
      <c r="M796" t="s">
        <v>1579</v>
      </c>
      <c r="N796" t="s">
        <v>1580</v>
      </c>
      <c r="O796" t="s">
        <v>1581</v>
      </c>
      <c r="P796">
        <v>-719.89491073075908</v>
      </c>
      <c r="Q796" t="s">
        <v>27</v>
      </c>
      <c r="R796" t="s">
        <v>27</v>
      </c>
      <c r="S796" t="s">
        <v>27</v>
      </c>
      <c r="T796" t="s">
        <v>27</v>
      </c>
      <c r="U796" t="s">
        <v>27</v>
      </c>
    </row>
    <row r="797" spans="1:21" x14ac:dyDescent="0.25">
      <c r="A797">
        <v>81.751824817518255</v>
      </c>
      <c r="K797" t="s">
        <v>1572</v>
      </c>
      <c r="L797" t="s">
        <v>1573</v>
      </c>
      <c r="M797" t="s">
        <v>1574</v>
      </c>
      <c r="N797" t="s">
        <v>1575</v>
      </c>
      <c r="O797" t="s">
        <v>1576</v>
      </c>
      <c r="P797">
        <v>-692.57209546056583</v>
      </c>
      <c r="Q797" t="s">
        <v>27</v>
      </c>
      <c r="R797" t="s">
        <v>27</v>
      </c>
      <c r="S797" t="s">
        <v>27</v>
      </c>
      <c r="T797" t="s">
        <v>27</v>
      </c>
      <c r="U797" t="s">
        <v>27</v>
      </c>
    </row>
    <row r="798" spans="1:21" x14ac:dyDescent="0.25">
      <c r="A798">
        <v>78.832116788321173</v>
      </c>
      <c r="K798" t="s">
        <v>1567</v>
      </c>
      <c r="L798" t="s">
        <v>1568</v>
      </c>
      <c r="M798" t="s">
        <v>1569</v>
      </c>
      <c r="N798" t="s">
        <v>1570</v>
      </c>
      <c r="O798" t="s">
        <v>1571</v>
      </c>
      <c r="P798">
        <v>-703.11540764911081</v>
      </c>
      <c r="Q798" t="s">
        <v>27</v>
      </c>
      <c r="R798" t="s">
        <v>27</v>
      </c>
      <c r="S798" t="s">
        <v>27</v>
      </c>
      <c r="T798" t="s">
        <v>27</v>
      </c>
      <c r="U798" t="s">
        <v>27</v>
      </c>
    </row>
    <row r="799" spans="1:21" x14ac:dyDescent="0.25">
      <c r="A799">
        <v>78.467153284671525</v>
      </c>
      <c r="K799" t="s">
        <v>1562</v>
      </c>
      <c r="L799" t="s">
        <v>1563</v>
      </c>
      <c r="M799" t="s">
        <v>1564</v>
      </c>
      <c r="N799" t="s">
        <v>1565</v>
      </c>
      <c r="O799" t="s">
        <v>1566</v>
      </c>
      <c r="P799">
        <v>-693.32915061716176</v>
      </c>
      <c r="Q799" t="s">
        <v>27</v>
      </c>
      <c r="R799" t="s">
        <v>27</v>
      </c>
      <c r="S799" t="s">
        <v>27</v>
      </c>
      <c r="T799" t="s">
        <v>27</v>
      </c>
      <c r="U799" t="s">
        <v>27</v>
      </c>
    </row>
    <row r="800" spans="1:21" x14ac:dyDescent="0.25">
      <c r="A800">
        <v>81.386861313868607</v>
      </c>
      <c r="K800" t="s">
        <v>1557</v>
      </c>
      <c r="L800" t="s">
        <v>1558</v>
      </c>
      <c r="M800" t="s">
        <v>1559</v>
      </c>
      <c r="N800" t="s">
        <v>1560</v>
      </c>
      <c r="O800" t="s">
        <v>1561</v>
      </c>
      <c r="P800">
        <v>-675.14744023020205</v>
      </c>
      <c r="Q800" t="s">
        <v>27</v>
      </c>
      <c r="R800" t="s">
        <v>27</v>
      </c>
      <c r="S800" t="s">
        <v>27</v>
      </c>
      <c r="T800" t="s">
        <v>27</v>
      </c>
      <c r="U800" t="s">
        <v>27</v>
      </c>
    </row>
    <row r="801" spans="1:21" x14ac:dyDescent="0.25">
      <c r="A801">
        <v>78.467153284671525</v>
      </c>
      <c r="K801" t="s">
        <v>1552</v>
      </c>
      <c r="L801" t="s">
        <v>1553</v>
      </c>
      <c r="M801" t="s">
        <v>1554</v>
      </c>
      <c r="N801" t="s">
        <v>1555</v>
      </c>
      <c r="O801" t="s">
        <v>1556</v>
      </c>
      <c r="P801">
        <v>-701.09792154898287</v>
      </c>
      <c r="Q801" t="s">
        <v>27</v>
      </c>
      <c r="R801" t="s">
        <v>27</v>
      </c>
      <c r="S801" t="s">
        <v>27</v>
      </c>
      <c r="T801" t="s">
        <v>27</v>
      </c>
      <c r="U801" t="s">
        <v>27</v>
      </c>
    </row>
    <row r="802" spans="1:21" x14ac:dyDescent="0.25">
      <c r="A802">
        <v>80.291970802919707</v>
      </c>
      <c r="K802" t="s">
        <v>1547</v>
      </c>
      <c r="L802" t="s">
        <v>1548</v>
      </c>
      <c r="M802" t="s">
        <v>1549</v>
      </c>
      <c r="N802" t="s">
        <v>1550</v>
      </c>
      <c r="O802" t="s">
        <v>1551</v>
      </c>
      <c r="P802">
        <v>-693.57919375482675</v>
      </c>
      <c r="Q802" t="s">
        <v>27</v>
      </c>
      <c r="R802" t="s">
        <v>27</v>
      </c>
      <c r="S802" t="s">
        <v>27</v>
      </c>
      <c r="T802" t="s">
        <v>27</v>
      </c>
      <c r="U802" t="s">
        <v>27</v>
      </c>
    </row>
    <row r="803" spans="1:21" x14ac:dyDescent="0.25">
      <c r="A803">
        <v>81.386861313868607</v>
      </c>
      <c r="K803" t="s">
        <v>1542</v>
      </c>
      <c r="L803" t="s">
        <v>1543</v>
      </c>
      <c r="M803" t="s">
        <v>1544</v>
      </c>
      <c r="N803" t="s">
        <v>1545</v>
      </c>
      <c r="O803" t="s">
        <v>1546</v>
      </c>
      <c r="P803">
        <v>-702.79476039662643</v>
      </c>
      <c r="Q803" t="s">
        <v>27</v>
      </c>
      <c r="R803" t="s">
        <v>27</v>
      </c>
      <c r="S803" t="s">
        <v>27</v>
      </c>
      <c r="T803" t="s">
        <v>27</v>
      </c>
      <c r="U803" t="s">
        <v>27</v>
      </c>
    </row>
    <row r="804" spans="1:21" x14ac:dyDescent="0.25">
      <c r="A804">
        <v>80.291970802919707</v>
      </c>
      <c r="K804" t="s">
        <v>1537</v>
      </c>
      <c r="L804" t="s">
        <v>1538</v>
      </c>
      <c r="M804" t="s">
        <v>1539</v>
      </c>
      <c r="N804" t="s">
        <v>1540</v>
      </c>
      <c r="O804" t="s">
        <v>1541</v>
      </c>
      <c r="P804">
        <v>-689.88687807760004</v>
      </c>
      <c r="Q804" t="s">
        <v>27</v>
      </c>
      <c r="R804" t="s">
        <v>27</v>
      </c>
      <c r="S804" t="s">
        <v>27</v>
      </c>
      <c r="T804" t="s">
        <v>27</v>
      </c>
      <c r="U804" t="s">
        <v>27</v>
      </c>
    </row>
    <row r="805" spans="1:21" x14ac:dyDescent="0.25">
      <c r="A805">
        <v>78.467153284671525</v>
      </c>
      <c r="K805" t="s">
        <v>1532</v>
      </c>
      <c r="L805" t="s">
        <v>1533</v>
      </c>
      <c r="M805" t="s">
        <v>1534</v>
      </c>
      <c r="N805" t="s">
        <v>1535</v>
      </c>
      <c r="O805" t="s">
        <v>1536</v>
      </c>
      <c r="P805">
        <v>-685.80798881347766</v>
      </c>
      <c r="Q805" t="s">
        <v>27</v>
      </c>
      <c r="R805" t="s">
        <v>27</v>
      </c>
      <c r="S805" t="s">
        <v>27</v>
      </c>
      <c r="T805" t="s">
        <v>27</v>
      </c>
      <c r="U805" t="s">
        <v>27</v>
      </c>
    </row>
    <row r="806" spans="1:21" x14ac:dyDescent="0.25">
      <c r="A806">
        <v>78.467153284671525</v>
      </c>
      <c r="K806" t="s">
        <v>1527</v>
      </c>
      <c r="L806" t="s">
        <v>1528</v>
      </c>
      <c r="M806" t="s">
        <v>1529</v>
      </c>
      <c r="N806" t="s">
        <v>1530</v>
      </c>
      <c r="O806" t="s">
        <v>1531</v>
      </c>
      <c r="P806">
        <v>-703.5787167180431</v>
      </c>
      <c r="Q806" t="s">
        <v>27</v>
      </c>
      <c r="R806" t="s">
        <v>27</v>
      </c>
      <c r="S806" t="s">
        <v>27</v>
      </c>
      <c r="T806" t="s">
        <v>27</v>
      </c>
      <c r="U806" t="s">
        <v>27</v>
      </c>
    </row>
    <row r="807" spans="1:21" x14ac:dyDescent="0.25">
      <c r="A807">
        <v>79.927007299270073</v>
      </c>
      <c r="K807" t="s">
        <v>1522</v>
      </c>
      <c r="L807" t="s">
        <v>1523</v>
      </c>
      <c r="M807" t="s">
        <v>1524</v>
      </c>
      <c r="N807" t="s">
        <v>1525</v>
      </c>
      <c r="O807" t="s">
        <v>1526</v>
      </c>
      <c r="P807">
        <v>-699.64803613426136</v>
      </c>
      <c r="Q807" t="s">
        <v>27</v>
      </c>
      <c r="R807" t="s">
        <v>27</v>
      </c>
      <c r="S807" t="s">
        <v>27</v>
      </c>
      <c r="T807" t="s">
        <v>27</v>
      </c>
      <c r="U807" t="s">
        <v>27</v>
      </c>
    </row>
    <row r="808" spans="1:21" x14ac:dyDescent="0.25">
      <c r="A808">
        <v>82.481751824817522</v>
      </c>
      <c r="K808" t="s">
        <v>1517</v>
      </c>
      <c r="L808" t="s">
        <v>1518</v>
      </c>
      <c r="M808" t="s">
        <v>1519</v>
      </c>
      <c r="N808" t="s">
        <v>1520</v>
      </c>
      <c r="O808" t="s">
        <v>1521</v>
      </c>
      <c r="P808">
        <v>-690.36438372024736</v>
      </c>
      <c r="Q808" t="s">
        <v>27</v>
      </c>
      <c r="R808" t="s">
        <v>27</v>
      </c>
      <c r="S808" t="s">
        <v>27</v>
      </c>
      <c r="T808" t="s">
        <v>27</v>
      </c>
      <c r="U808" t="s">
        <v>27</v>
      </c>
    </row>
    <row r="809" spans="1:21" x14ac:dyDescent="0.25">
      <c r="A809">
        <v>0.2</v>
      </c>
    </row>
    <row r="810" spans="1:21" x14ac:dyDescent="0.25">
      <c r="A810">
        <v>88.321167883211686</v>
      </c>
      <c r="K810" t="s">
        <v>1512</v>
      </c>
      <c r="L810" t="s">
        <v>1513</v>
      </c>
      <c r="M810" t="s">
        <v>1514</v>
      </c>
      <c r="N810" t="s">
        <v>1515</v>
      </c>
      <c r="O810" t="s">
        <v>1516</v>
      </c>
      <c r="P810">
        <v>-600.33734568228488</v>
      </c>
      <c r="Q810" t="s">
        <v>27</v>
      </c>
      <c r="R810" t="s">
        <v>27</v>
      </c>
      <c r="S810" t="s">
        <v>27</v>
      </c>
      <c r="T810" t="s">
        <v>27</v>
      </c>
      <c r="U810" t="s">
        <v>27</v>
      </c>
    </row>
    <row r="811" spans="1:21" x14ac:dyDescent="0.25">
      <c r="A811">
        <v>86.496350364963504</v>
      </c>
      <c r="K811" t="s">
        <v>1507</v>
      </c>
      <c r="L811" t="s">
        <v>1508</v>
      </c>
      <c r="M811" t="s">
        <v>1509</v>
      </c>
      <c r="N811" t="s">
        <v>1510</v>
      </c>
      <c r="O811" t="s">
        <v>1511</v>
      </c>
      <c r="P811">
        <v>-593.4884541845496</v>
      </c>
      <c r="Q811" t="s">
        <v>27</v>
      </c>
      <c r="R811" t="s">
        <v>27</v>
      </c>
      <c r="S811" t="s">
        <v>27</v>
      </c>
      <c r="T811" t="s">
        <v>27</v>
      </c>
      <c r="U811" t="s">
        <v>27</v>
      </c>
    </row>
    <row r="812" spans="1:21" x14ac:dyDescent="0.25">
      <c r="A812">
        <v>84.306569343065689</v>
      </c>
      <c r="K812" t="s">
        <v>1502</v>
      </c>
      <c r="L812" t="s">
        <v>1503</v>
      </c>
      <c r="M812" t="s">
        <v>1504</v>
      </c>
      <c r="N812" t="s">
        <v>1505</v>
      </c>
      <c r="O812" t="s">
        <v>1506</v>
      </c>
      <c r="P812">
        <v>-627.35422914975561</v>
      </c>
      <c r="Q812" t="s">
        <v>27</v>
      </c>
      <c r="R812" t="s">
        <v>27</v>
      </c>
      <c r="S812" t="s">
        <v>27</v>
      </c>
      <c r="T812" t="s">
        <v>27</v>
      </c>
      <c r="U812" t="s">
        <v>27</v>
      </c>
    </row>
    <row r="813" spans="1:21" x14ac:dyDescent="0.25">
      <c r="A813">
        <v>85.766423357664237</v>
      </c>
      <c r="K813" t="s">
        <v>1497</v>
      </c>
      <c r="L813" t="s">
        <v>1498</v>
      </c>
      <c r="M813" t="s">
        <v>1499</v>
      </c>
      <c r="N813" t="s">
        <v>1500</v>
      </c>
      <c r="O813" t="s">
        <v>1501</v>
      </c>
      <c r="P813">
        <v>-643.67516146739047</v>
      </c>
      <c r="Q813" t="s">
        <v>27</v>
      </c>
      <c r="R813" t="s">
        <v>27</v>
      </c>
      <c r="S813" t="s">
        <v>27</v>
      </c>
      <c r="T813" t="s">
        <v>27</v>
      </c>
      <c r="U813" t="s">
        <v>27</v>
      </c>
    </row>
    <row r="814" spans="1:21" x14ac:dyDescent="0.25">
      <c r="A814">
        <v>83.211678832116789</v>
      </c>
      <c r="K814" t="s">
        <v>1492</v>
      </c>
      <c r="L814" t="s">
        <v>1493</v>
      </c>
      <c r="M814" t="s">
        <v>1494</v>
      </c>
      <c r="N814" t="s">
        <v>1495</v>
      </c>
      <c r="O814" t="s">
        <v>1496</v>
      </c>
      <c r="P814">
        <v>-633.12950385891622</v>
      </c>
      <c r="Q814" t="s">
        <v>27</v>
      </c>
      <c r="R814" t="s">
        <v>27</v>
      </c>
      <c r="S814" t="s">
        <v>27</v>
      </c>
      <c r="T814" t="s">
        <v>27</v>
      </c>
      <c r="U814" t="s">
        <v>27</v>
      </c>
    </row>
    <row r="815" spans="1:21" x14ac:dyDescent="0.25">
      <c r="A815">
        <v>86.496350364963504</v>
      </c>
      <c r="K815" t="s">
        <v>1487</v>
      </c>
      <c r="L815" t="s">
        <v>1488</v>
      </c>
      <c r="M815" t="s">
        <v>1489</v>
      </c>
      <c r="N815" t="s">
        <v>1490</v>
      </c>
      <c r="O815" t="s">
        <v>1491</v>
      </c>
      <c r="P815">
        <v>-626.61537610832227</v>
      </c>
      <c r="Q815" t="s">
        <v>27</v>
      </c>
      <c r="R815" t="s">
        <v>27</v>
      </c>
      <c r="S815" t="s">
        <v>27</v>
      </c>
      <c r="T815" t="s">
        <v>27</v>
      </c>
      <c r="U815" t="s">
        <v>27</v>
      </c>
    </row>
    <row r="816" spans="1:21" x14ac:dyDescent="0.25">
      <c r="A816">
        <v>85.40145985401459</v>
      </c>
      <c r="K816" t="s">
        <v>1482</v>
      </c>
      <c r="L816" t="s">
        <v>1483</v>
      </c>
      <c r="M816" t="s">
        <v>1484</v>
      </c>
      <c r="N816" t="s">
        <v>1485</v>
      </c>
      <c r="O816" t="s">
        <v>1486</v>
      </c>
      <c r="P816">
        <v>-635.21141782158611</v>
      </c>
      <c r="Q816" t="s">
        <v>27</v>
      </c>
      <c r="R816" t="s">
        <v>27</v>
      </c>
      <c r="S816" t="s">
        <v>27</v>
      </c>
      <c r="T816" t="s">
        <v>27</v>
      </c>
      <c r="U816" t="s">
        <v>27</v>
      </c>
    </row>
    <row r="817" spans="1:21" x14ac:dyDescent="0.25">
      <c r="A817">
        <v>88.321167883211686</v>
      </c>
      <c r="K817" t="s">
        <v>1477</v>
      </c>
      <c r="L817" t="s">
        <v>1478</v>
      </c>
      <c r="M817" t="s">
        <v>1479</v>
      </c>
      <c r="N817" t="s">
        <v>1480</v>
      </c>
      <c r="O817" t="s">
        <v>1481</v>
      </c>
      <c r="P817">
        <v>-592.59534089841475</v>
      </c>
      <c r="Q817" t="s">
        <v>27</v>
      </c>
      <c r="R817" t="s">
        <v>27</v>
      </c>
      <c r="S817" t="s">
        <v>27</v>
      </c>
      <c r="T817" t="s">
        <v>27</v>
      </c>
      <c r="U817" t="s">
        <v>27</v>
      </c>
    </row>
    <row r="818" spans="1:21" x14ac:dyDescent="0.25">
      <c r="A818">
        <v>85.40145985401459</v>
      </c>
      <c r="K818" t="s">
        <v>1472</v>
      </c>
      <c r="L818" t="s">
        <v>1473</v>
      </c>
      <c r="M818" t="s">
        <v>1474</v>
      </c>
      <c r="N818" t="s">
        <v>1475</v>
      </c>
      <c r="O818" t="s">
        <v>1476</v>
      </c>
      <c r="P818">
        <v>-611.86721204182504</v>
      </c>
      <c r="Q818" t="s">
        <v>27</v>
      </c>
      <c r="R818" t="s">
        <v>27</v>
      </c>
      <c r="S818" t="s">
        <v>27</v>
      </c>
      <c r="T818" t="s">
        <v>27</v>
      </c>
      <c r="U818" t="s">
        <v>27</v>
      </c>
    </row>
    <row r="819" spans="1:21" x14ac:dyDescent="0.25">
      <c r="A819">
        <v>84.306569343065689</v>
      </c>
      <c r="K819" t="s">
        <v>1467</v>
      </c>
      <c r="L819" t="s">
        <v>1468</v>
      </c>
      <c r="M819" t="s">
        <v>1469</v>
      </c>
      <c r="N819" t="s">
        <v>1470</v>
      </c>
      <c r="O819" t="s">
        <v>1471</v>
      </c>
      <c r="P819">
        <v>-638.65751623694132</v>
      </c>
      <c r="Q819" t="s">
        <v>27</v>
      </c>
      <c r="R819" t="s">
        <v>27</v>
      </c>
      <c r="S819" t="s">
        <v>27</v>
      </c>
      <c r="T819" t="s">
        <v>27</v>
      </c>
      <c r="U819" t="s">
        <v>27</v>
      </c>
    </row>
    <row r="820" spans="1:21" x14ac:dyDescent="0.25">
      <c r="A820">
        <v>83.211678832116789</v>
      </c>
      <c r="K820" t="s">
        <v>1462</v>
      </c>
      <c r="L820" t="s">
        <v>1463</v>
      </c>
      <c r="M820" t="s">
        <v>1464</v>
      </c>
      <c r="N820" t="s">
        <v>1465</v>
      </c>
      <c r="O820" t="s">
        <v>1466</v>
      </c>
      <c r="P820">
        <v>-662.85948837934586</v>
      </c>
      <c r="Q820" t="s">
        <v>27</v>
      </c>
      <c r="R820" t="s">
        <v>27</v>
      </c>
      <c r="S820" t="s">
        <v>27</v>
      </c>
      <c r="T820" t="s">
        <v>27</v>
      </c>
      <c r="U820" t="s">
        <v>27</v>
      </c>
    </row>
    <row r="821" spans="1:21" x14ac:dyDescent="0.25">
      <c r="A821">
        <v>86.131386861313857</v>
      </c>
      <c r="K821" t="s">
        <v>1457</v>
      </c>
      <c r="L821" t="s">
        <v>1458</v>
      </c>
      <c r="M821" t="s">
        <v>1459</v>
      </c>
      <c r="N821" t="s">
        <v>1460</v>
      </c>
      <c r="O821" t="s">
        <v>1461</v>
      </c>
      <c r="P821">
        <v>-616.46955237557495</v>
      </c>
      <c r="Q821" t="s">
        <v>27</v>
      </c>
      <c r="R821" t="s">
        <v>27</v>
      </c>
      <c r="S821" t="s">
        <v>27</v>
      </c>
      <c r="T821" t="s">
        <v>27</v>
      </c>
      <c r="U821" t="s">
        <v>27</v>
      </c>
    </row>
    <row r="822" spans="1:21" x14ac:dyDescent="0.25">
      <c r="A822">
        <v>84.671532846715323</v>
      </c>
      <c r="K822" t="s">
        <v>1452</v>
      </c>
      <c r="L822" t="s">
        <v>1453</v>
      </c>
      <c r="M822" t="s">
        <v>1454</v>
      </c>
      <c r="N822" t="s">
        <v>1455</v>
      </c>
      <c r="O822" t="s">
        <v>1456</v>
      </c>
      <c r="P822">
        <v>-593.84228651279443</v>
      </c>
      <c r="Q822" t="s">
        <v>27</v>
      </c>
      <c r="R822" t="s">
        <v>27</v>
      </c>
      <c r="S822" t="s">
        <v>27</v>
      </c>
      <c r="T822" t="s">
        <v>27</v>
      </c>
      <c r="U822" t="s">
        <v>27</v>
      </c>
    </row>
    <row r="823" spans="1:21" x14ac:dyDescent="0.25">
      <c r="A823">
        <v>85.766423357664237</v>
      </c>
      <c r="K823" t="s">
        <v>1447</v>
      </c>
      <c r="L823" t="s">
        <v>1448</v>
      </c>
      <c r="M823" t="s">
        <v>1449</v>
      </c>
      <c r="N823" t="s">
        <v>1450</v>
      </c>
      <c r="O823" t="s">
        <v>1451</v>
      </c>
      <c r="P823">
        <v>-591.15340833765742</v>
      </c>
      <c r="Q823" t="s">
        <v>27</v>
      </c>
      <c r="R823" t="s">
        <v>27</v>
      </c>
      <c r="S823" t="s">
        <v>27</v>
      </c>
      <c r="T823" t="s">
        <v>27</v>
      </c>
      <c r="U823" t="s">
        <v>27</v>
      </c>
    </row>
    <row r="824" spans="1:21" x14ac:dyDescent="0.25">
      <c r="A824">
        <v>85.03649635036497</v>
      </c>
      <c r="K824" t="s">
        <v>1442</v>
      </c>
      <c r="L824" t="s">
        <v>1443</v>
      </c>
      <c r="M824" t="s">
        <v>1444</v>
      </c>
      <c r="N824" t="s">
        <v>1445</v>
      </c>
      <c r="O824" t="s">
        <v>1446</v>
      </c>
      <c r="P824">
        <v>-611.54731692885741</v>
      </c>
      <c r="Q824" t="s">
        <v>27</v>
      </c>
      <c r="R824" t="s">
        <v>27</v>
      </c>
      <c r="S824" t="s">
        <v>27</v>
      </c>
      <c r="T824" t="s">
        <v>27</v>
      </c>
      <c r="U824" t="s">
        <v>27</v>
      </c>
    </row>
    <row r="825" spans="1:21" x14ac:dyDescent="0.25">
      <c r="A825">
        <v>84.306569343065689</v>
      </c>
      <c r="K825" t="s">
        <v>1437</v>
      </c>
      <c r="L825" t="s">
        <v>1438</v>
      </c>
      <c r="M825" t="s">
        <v>1439</v>
      </c>
      <c r="N825" t="s">
        <v>1440</v>
      </c>
      <c r="O825" t="s">
        <v>1441</v>
      </c>
      <c r="P825">
        <v>-653.80924813887088</v>
      </c>
      <c r="Q825" t="s">
        <v>27</v>
      </c>
      <c r="R825" t="s">
        <v>27</v>
      </c>
      <c r="S825" t="s">
        <v>27</v>
      </c>
      <c r="T825" t="s">
        <v>27</v>
      </c>
      <c r="U825" t="s">
        <v>27</v>
      </c>
    </row>
    <row r="826" spans="1:21" x14ac:dyDescent="0.25">
      <c r="A826">
        <v>88.321167883211686</v>
      </c>
      <c r="K826" t="s">
        <v>1432</v>
      </c>
      <c r="L826" t="s">
        <v>1433</v>
      </c>
      <c r="M826" t="s">
        <v>1434</v>
      </c>
      <c r="N826" t="s">
        <v>1435</v>
      </c>
      <c r="O826" t="s">
        <v>1436</v>
      </c>
      <c r="P826">
        <v>-610.91768264673738</v>
      </c>
      <c r="Q826" t="s">
        <v>27</v>
      </c>
      <c r="R826" t="s">
        <v>27</v>
      </c>
      <c r="S826" t="s">
        <v>27</v>
      </c>
      <c r="T826" t="s">
        <v>27</v>
      </c>
      <c r="U826" t="s">
        <v>27</v>
      </c>
    </row>
    <row r="827" spans="1:21" x14ac:dyDescent="0.25">
      <c r="A827">
        <v>87.956204379562038</v>
      </c>
      <c r="K827" t="s">
        <v>1427</v>
      </c>
      <c r="L827" t="s">
        <v>1428</v>
      </c>
      <c r="M827" t="s">
        <v>1429</v>
      </c>
      <c r="N827" t="s">
        <v>1430</v>
      </c>
      <c r="O827" t="s">
        <v>1431</v>
      </c>
      <c r="P827">
        <v>-594.10770149431789</v>
      </c>
      <c r="Q827" t="s">
        <v>27</v>
      </c>
      <c r="R827" t="s">
        <v>27</v>
      </c>
      <c r="S827" t="s">
        <v>27</v>
      </c>
      <c r="T827" t="s">
        <v>27</v>
      </c>
      <c r="U827" t="s">
        <v>27</v>
      </c>
    </row>
    <row r="828" spans="1:21" x14ac:dyDescent="0.25">
      <c r="A828">
        <v>85.40145985401459</v>
      </c>
      <c r="K828" t="s">
        <v>1422</v>
      </c>
      <c r="L828" t="s">
        <v>1423</v>
      </c>
      <c r="M828" t="s">
        <v>1424</v>
      </c>
      <c r="N828" t="s">
        <v>1425</v>
      </c>
      <c r="O828" t="s">
        <v>1426</v>
      </c>
      <c r="P828">
        <v>-604.57603398500589</v>
      </c>
      <c r="Q828" t="s">
        <v>27</v>
      </c>
      <c r="R828" t="s">
        <v>27</v>
      </c>
      <c r="S828" t="s">
        <v>27</v>
      </c>
      <c r="T828" t="s">
        <v>27</v>
      </c>
      <c r="U828" t="s">
        <v>27</v>
      </c>
    </row>
    <row r="829" spans="1:21" x14ac:dyDescent="0.25">
      <c r="A829">
        <v>84.671532846715323</v>
      </c>
      <c r="K829" t="s">
        <v>1417</v>
      </c>
      <c r="L829" t="s">
        <v>1418</v>
      </c>
      <c r="M829" t="s">
        <v>1419</v>
      </c>
      <c r="N829" t="s">
        <v>1420</v>
      </c>
      <c r="O829" t="s">
        <v>1421</v>
      </c>
      <c r="P829">
        <v>-604.3094880554678</v>
      </c>
      <c r="Q829" t="s">
        <v>27</v>
      </c>
      <c r="R829" t="s">
        <v>27</v>
      </c>
      <c r="S829" t="s">
        <v>27</v>
      </c>
      <c r="T829" t="s">
        <v>27</v>
      </c>
      <c r="U829" t="s">
        <v>27</v>
      </c>
    </row>
    <row r="830" spans="1:21" x14ac:dyDescent="0.25">
      <c r="A830">
        <v>86.496350364963504</v>
      </c>
      <c r="K830" t="s">
        <v>1412</v>
      </c>
      <c r="L830" t="s">
        <v>1413</v>
      </c>
      <c r="M830" t="s">
        <v>1414</v>
      </c>
      <c r="N830" t="s">
        <v>1415</v>
      </c>
      <c r="O830" t="s">
        <v>1416</v>
      </c>
      <c r="P830">
        <v>-613.32240871889667</v>
      </c>
      <c r="Q830" t="s">
        <v>27</v>
      </c>
      <c r="R830" t="s">
        <v>27</v>
      </c>
      <c r="S830" t="s">
        <v>27</v>
      </c>
      <c r="T830" t="s">
        <v>27</v>
      </c>
      <c r="U830" t="s">
        <v>27</v>
      </c>
    </row>
    <row r="831" spans="1:21" x14ac:dyDescent="0.25">
      <c r="A831">
        <v>84.671532846715323</v>
      </c>
      <c r="K831" t="s">
        <v>1407</v>
      </c>
      <c r="L831" t="s">
        <v>1408</v>
      </c>
      <c r="M831" t="s">
        <v>1409</v>
      </c>
      <c r="N831" t="s">
        <v>1410</v>
      </c>
      <c r="O831" t="s">
        <v>1411</v>
      </c>
      <c r="P831">
        <v>-619.95802130973436</v>
      </c>
      <c r="Q831" t="s">
        <v>27</v>
      </c>
      <c r="R831" t="s">
        <v>27</v>
      </c>
      <c r="S831" t="s">
        <v>27</v>
      </c>
      <c r="T831" t="s">
        <v>27</v>
      </c>
      <c r="U831" t="s">
        <v>27</v>
      </c>
    </row>
    <row r="832" spans="1:21" x14ac:dyDescent="0.25">
      <c r="A832">
        <v>85.03649635036497</v>
      </c>
      <c r="K832" t="s">
        <v>1402</v>
      </c>
      <c r="L832" t="s">
        <v>1403</v>
      </c>
      <c r="M832" t="s">
        <v>1404</v>
      </c>
      <c r="N832" t="s">
        <v>1405</v>
      </c>
      <c r="O832" t="s">
        <v>1406</v>
      </c>
      <c r="P832">
        <v>-614.25642069814614</v>
      </c>
      <c r="Q832" t="s">
        <v>27</v>
      </c>
      <c r="R832" t="s">
        <v>27</v>
      </c>
      <c r="S832" t="s">
        <v>27</v>
      </c>
      <c r="T832" t="s">
        <v>27</v>
      </c>
      <c r="U832" t="s">
        <v>27</v>
      </c>
    </row>
    <row r="833" spans="1:21" x14ac:dyDescent="0.25">
      <c r="A833">
        <v>84.671532846715323</v>
      </c>
      <c r="K833" t="s">
        <v>1397</v>
      </c>
      <c r="L833" t="s">
        <v>1398</v>
      </c>
      <c r="M833" t="s">
        <v>1399</v>
      </c>
      <c r="N833" t="s">
        <v>1400</v>
      </c>
      <c r="O833" t="s">
        <v>1401</v>
      </c>
      <c r="P833">
        <v>-626.15278083221403</v>
      </c>
      <c r="Q833" t="s">
        <v>27</v>
      </c>
      <c r="R833" t="s">
        <v>27</v>
      </c>
      <c r="S833" t="s">
        <v>27</v>
      </c>
      <c r="T833" t="s">
        <v>27</v>
      </c>
      <c r="U833" t="s">
        <v>27</v>
      </c>
    </row>
    <row r="834" spans="1:21" x14ac:dyDescent="0.25">
      <c r="A834">
        <v>82.846715328467155</v>
      </c>
      <c r="K834" t="s">
        <v>1392</v>
      </c>
      <c r="L834" t="s">
        <v>1393</v>
      </c>
      <c r="M834" t="s">
        <v>1394</v>
      </c>
      <c r="N834" t="s">
        <v>1395</v>
      </c>
      <c r="O834" t="s">
        <v>1396</v>
      </c>
      <c r="P834">
        <v>-629.8739925875276</v>
      </c>
      <c r="Q834" t="s">
        <v>27</v>
      </c>
      <c r="R834" t="s">
        <v>27</v>
      </c>
      <c r="S834" t="s">
        <v>27</v>
      </c>
      <c r="T834" t="s">
        <v>27</v>
      </c>
      <c r="U834" t="s">
        <v>27</v>
      </c>
    </row>
    <row r="835" spans="1:21" x14ac:dyDescent="0.25">
      <c r="A835">
        <v>82.846715328467155</v>
      </c>
      <c r="K835" t="s">
        <v>1387</v>
      </c>
      <c r="L835" t="s">
        <v>1388</v>
      </c>
      <c r="M835" t="s">
        <v>1389</v>
      </c>
      <c r="N835" t="s">
        <v>1390</v>
      </c>
      <c r="O835" t="s">
        <v>1391</v>
      </c>
      <c r="P835">
        <v>-618.4730214984786</v>
      </c>
      <c r="Q835" t="s">
        <v>27</v>
      </c>
      <c r="R835" t="s">
        <v>27</v>
      </c>
      <c r="S835" t="s">
        <v>27</v>
      </c>
      <c r="T835" t="s">
        <v>27</v>
      </c>
      <c r="U835" t="s">
        <v>27</v>
      </c>
    </row>
    <row r="836" spans="1:21" x14ac:dyDescent="0.25">
      <c r="A836">
        <v>86.131386861313857</v>
      </c>
      <c r="K836" t="s">
        <v>1382</v>
      </c>
      <c r="L836" t="s">
        <v>1383</v>
      </c>
      <c r="M836" t="s">
        <v>1384</v>
      </c>
      <c r="N836" t="s">
        <v>1385</v>
      </c>
      <c r="O836" t="s">
        <v>1386</v>
      </c>
      <c r="P836">
        <v>-622.13881052230795</v>
      </c>
      <c r="Q836" t="s">
        <v>27</v>
      </c>
      <c r="R836" t="s">
        <v>27</v>
      </c>
      <c r="S836" t="s">
        <v>27</v>
      </c>
      <c r="T836" t="s">
        <v>27</v>
      </c>
      <c r="U836" t="s">
        <v>27</v>
      </c>
    </row>
    <row r="837" spans="1:21" x14ac:dyDescent="0.25">
      <c r="A837">
        <v>85.03649635036497</v>
      </c>
      <c r="K837" t="s">
        <v>1377</v>
      </c>
      <c r="L837" t="s">
        <v>1378</v>
      </c>
      <c r="M837" t="s">
        <v>1379</v>
      </c>
      <c r="N837" t="s">
        <v>1380</v>
      </c>
      <c r="O837" t="s">
        <v>1381</v>
      </c>
      <c r="P837">
        <v>-637.16694136299338</v>
      </c>
      <c r="Q837" t="s">
        <v>27</v>
      </c>
      <c r="R837" t="s">
        <v>27</v>
      </c>
      <c r="S837" t="s">
        <v>27</v>
      </c>
      <c r="T837" t="s">
        <v>27</v>
      </c>
      <c r="U837" t="s">
        <v>27</v>
      </c>
    </row>
    <row r="838" spans="1:21" x14ac:dyDescent="0.25">
      <c r="A838">
        <v>85.40145985401459</v>
      </c>
      <c r="K838" t="s">
        <v>1372</v>
      </c>
      <c r="L838" t="s">
        <v>1373</v>
      </c>
      <c r="M838" t="s">
        <v>1374</v>
      </c>
      <c r="N838" t="s">
        <v>1375</v>
      </c>
      <c r="O838" t="s">
        <v>1376</v>
      </c>
      <c r="P838">
        <v>-644.52583120149507</v>
      </c>
      <c r="Q838" t="s">
        <v>27</v>
      </c>
      <c r="R838" t="s">
        <v>27</v>
      </c>
      <c r="S838" t="s">
        <v>27</v>
      </c>
      <c r="T838" t="s">
        <v>27</v>
      </c>
      <c r="U838" t="s">
        <v>27</v>
      </c>
    </row>
    <row r="839" spans="1:21" x14ac:dyDescent="0.25">
      <c r="A839">
        <v>84.671532846715323</v>
      </c>
      <c r="K839" t="s">
        <v>1367</v>
      </c>
      <c r="L839" t="s">
        <v>1368</v>
      </c>
      <c r="M839" t="s">
        <v>1369</v>
      </c>
      <c r="N839" t="s">
        <v>1370</v>
      </c>
      <c r="O839" t="s">
        <v>1371</v>
      </c>
      <c r="P839">
        <v>-612.42776139248929</v>
      </c>
      <c r="Q839" t="s">
        <v>27</v>
      </c>
      <c r="R839" t="s">
        <v>27</v>
      </c>
      <c r="S839" t="s">
        <v>27</v>
      </c>
      <c r="T839" t="s">
        <v>27</v>
      </c>
      <c r="U839" t="s">
        <v>27</v>
      </c>
    </row>
    <row r="840" spans="1:21" x14ac:dyDescent="0.25">
      <c r="A840">
        <v>85.40145985401459</v>
      </c>
      <c r="K840" t="s">
        <v>1362</v>
      </c>
      <c r="L840" t="s">
        <v>1363</v>
      </c>
      <c r="M840" t="s">
        <v>1364</v>
      </c>
      <c r="N840" t="s">
        <v>1365</v>
      </c>
      <c r="O840" t="s">
        <v>1366</v>
      </c>
      <c r="P840">
        <v>-620.54024176587166</v>
      </c>
      <c r="Q840" t="s">
        <v>27</v>
      </c>
      <c r="R840" t="s">
        <v>27</v>
      </c>
      <c r="S840" t="s">
        <v>27</v>
      </c>
      <c r="T840" t="s">
        <v>27</v>
      </c>
      <c r="U840" t="s">
        <v>27</v>
      </c>
    </row>
    <row r="841" spans="1:21" x14ac:dyDescent="0.25">
      <c r="A841">
        <v>85.40145985401459</v>
      </c>
      <c r="K841" t="s">
        <v>1357</v>
      </c>
      <c r="L841" t="s">
        <v>1358</v>
      </c>
      <c r="M841" t="s">
        <v>1359</v>
      </c>
      <c r="N841" t="s">
        <v>1360</v>
      </c>
      <c r="O841" t="s">
        <v>1361</v>
      </c>
      <c r="P841">
        <v>-631.74017250810152</v>
      </c>
      <c r="Q841" t="s">
        <v>27</v>
      </c>
      <c r="R841" t="s">
        <v>27</v>
      </c>
      <c r="S841" t="s">
        <v>27</v>
      </c>
      <c r="T841" t="s">
        <v>27</v>
      </c>
      <c r="U841" t="s">
        <v>27</v>
      </c>
    </row>
    <row r="842" spans="1:21" x14ac:dyDescent="0.25">
      <c r="A842">
        <v>85.03649635036497</v>
      </c>
      <c r="K842" t="s">
        <v>1352</v>
      </c>
      <c r="L842" t="s">
        <v>1353</v>
      </c>
      <c r="M842" t="s">
        <v>1354</v>
      </c>
      <c r="N842" t="s">
        <v>1355</v>
      </c>
      <c r="O842" t="s">
        <v>1356</v>
      </c>
      <c r="P842">
        <v>-617.11786862404426</v>
      </c>
      <c r="Q842" t="s">
        <v>27</v>
      </c>
      <c r="R842" t="s">
        <v>27</v>
      </c>
      <c r="S842" t="s">
        <v>27</v>
      </c>
      <c r="T842" t="s">
        <v>27</v>
      </c>
      <c r="U842" t="s">
        <v>27</v>
      </c>
    </row>
    <row r="843" spans="1:21" x14ac:dyDescent="0.25">
      <c r="A843">
        <v>83.576642335766422</v>
      </c>
      <c r="K843" t="s">
        <v>1347</v>
      </c>
      <c r="L843" t="s">
        <v>1348</v>
      </c>
      <c r="M843" t="s">
        <v>1349</v>
      </c>
      <c r="N843" t="s">
        <v>1350</v>
      </c>
      <c r="O843" t="s">
        <v>1351</v>
      </c>
      <c r="P843">
        <v>-655.75376959449216</v>
      </c>
      <c r="Q843" t="s">
        <v>27</v>
      </c>
      <c r="R843" t="s">
        <v>27</v>
      </c>
      <c r="S843" t="s">
        <v>27</v>
      </c>
      <c r="T843" t="s">
        <v>27</v>
      </c>
      <c r="U843" t="s">
        <v>27</v>
      </c>
    </row>
    <row r="844" spans="1:21" x14ac:dyDescent="0.25">
      <c r="A844">
        <v>83.576642335766422</v>
      </c>
      <c r="K844" t="s">
        <v>1342</v>
      </c>
      <c r="L844" t="s">
        <v>1343</v>
      </c>
      <c r="M844" t="s">
        <v>1344</v>
      </c>
      <c r="N844" t="s">
        <v>1345</v>
      </c>
      <c r="O844" t="s">
        <v>1346</v>
      </c>
      <c r="P844">
        <v>-643.30170459581473</v>
      </c>
      <c r="Q844" t="s">
        <v>27</v>
      </c>
      <c r="R844" t="s">
        <v>27</v>
      </c>
      <c r="S844" t="s">
        <v>27</v>
      </c>
      <c r="T844" t="s">
        <v>27</v>
      </c>
      <c r="U844" t="s">
        <v>27</v>
      </c>
    </row>
    <row r="845" spans="1:21" x14ac:dyDescent="0.25">
      <c r="A845">
        <v>85.40145985401459</v>
      </c>
      <c r="K845" t="s">
        <v>1337</v>
      </c>
      <c r="L845" t="s">
        <v>1338</v>
      </c>
      <c r="M845" t="s">
        <v>1339</v>
      </c>
      <c r="N845" t="s">
        <v>1340</v>
      </c>
      <c r="O845" t="s">
        <v>1341</v>
      </c>
      <c r="P845">
        <v>-640.99557951885765</v>
      </c>
      <c r="Q845" t="s">
        <v>27</v>
      </c>
      <c r="R845" t="s">
        <v>27</v>
      </c>
      <c r="S845" t="s">
        <v>27</v>
      </c>
      <c r="T845" t="s">
        <v>27</v>
      </c>
      <c r="U845" t="s">
        <v>27</v>
      </c>
    </row>
    <row r="846" spans="1:21" x14ac:dyDescent="0.25">
      <c r="A846">
        <v>85.40145985401459</v>
      </c>
      <c r="K846" t="s">
        <v>1332</v>
      </c>
      <c r="L846" t="s">
        <v>1333</v>
      </c>
      <c r="M846" t="s">
        <v>1334</v>
      </c>
      <c r="N846" t="s">
        <v>1335</v>
      </c>
      <c r="O846" t="s">
        <v>1336</v>
      </c>
      <c r="P846">
        <v>-620.36911761318834</v>
      </c>
      <c r="Q846" t="s">
        <v>27</v>
      </c>
      <c r="R846" t="s">
        <v>27</v>
      </c>
      <c r="S846" t="s">
        <v>27</v>
      </c>
      <c r="T846" t="s">
        <v>27</v>
      </c>
      <c r="U846" t="s">
        <v>27</v>
      </c>
    </row>
    <row r="847" spans="1:21" x14ac:dyDescent="0.25">
      <c r="A847">
        <v>84.306569343065689</v>
      </c>
      <c r="K847" t="s">
        <v>1327</v>
      </c>
      <c r="L847" t="s">
        <v>1328</v>
      </c>
      <c r="M847" t="s">
        <v>1329</v>
      </c>
      <c r="N847" t="s">
        <v>1330</v>
      </c>
      <c r="O847" t="s">
        <v>1331</v>
      </c>
      <c r="P847">
        <v>-636.02589345531305</v>
      </c>
      <c r="Q847" t="s">
        <v>27</v>
      </c>
      <c r="R847" t="s">
        <v>27</v>
      </c>
      <c r="S847" t="s">
        <v>27</v>
      </c>
      <c r="T847" t="s">
        <v>27</v>
      </c>
      <c r="U847" t="s">
        <v>27</v>
      </c>
    </row>
    <row r="848" spans="1:21" x14ac:dyDescent="0.25">
      <c r="A848">
        <v>83.576642335766422</v>
      </c>
      <c r="K848" t="s">
        <v>1322</v>
      </c>
      <c r="L848" t="s">
        <v>1323</v>
      </c>
      <c r="M848" t="s">
        <v>1324</v>
      </c>
      <c r="N848" t="s">
        <v>1325</v>
      </c>
      <c r="O848" t="s">
        <v>1326</v>
      </c>
      <c r="P848">
        <v>-647.32569432179014</v>
      </c>
      <c r="Q848" t="s">
        <v>27</v>
      </c>
      <c r="R848" t="s">
        <v>27</v>
      </c>
      <c r="S848" t="s">
        <v>27</v>
      </c>
      <c r="T848" t="s">
        <v>27</v>
      </c>
      <c r="U848" t="s">
        <v>27</v>
      </c>
    </row>
    <row r="849" spans="1:21" x14ac:dyDescent="0.25">
      <c r="A849">
        <v>84.306569343065689</v>
      </c>
      <c r="K849" t="s">
        <v>1317</v>
      </c>
      <c r="L849" t="s">
        <v>1318</v>
      </c>
      <c r="M849" t="s">
        <v>1319</v>
      </c>
      <c r="N849" t="s">
        <v>1320</v>
      </c>
      <c r="O849" t="s">
        <v>1321</v>
      </c>
      <c r="P849">
        <v>-652.11622542081636</v>
      </c>
      <c r="Q849" t="s">
        <v>27</v>
      </c>
      <c r="R849" t="s">
        <v>27</v>
      </c>
      <c r="S849" t="s">
        <v>27</v>
      </c>
      <c r="T849" t="s">
        <v>27</v>
      </c>
      <c r="U849" t="s">
        <v>27</v>
      </c>
    </row>
    <row r="850" spans="1:21" x14ac:dyDescent="0.25">
      <c r="A850">
        <v>84.306569343065689</v>
      </c>
      <c r="K850" t="s">
        <v>1317</v>
      </c>
      <c r="L850" t="s">
        <v>1318</v>
      </c>
      <c r="M850" t="s">
        <v>1319</v>
      </c>
      <c r="N850" t="s">
        <v>1320</v>
      </c>
      <c r="O850" t="s">
        <v>1321</v>
      </c>
      <c r="P850">
        <v>-652.11622542081636</v>
      </c>
      <c r="Q850" t="s">
        <v>27</v>
      </c>
      <c r="R850" t="s">
        <v>27</v>
      </c>
      <c r="S850" t="s">
        <v>27</v>
      </c>
      <c r="T850" t="s">
        <v>27</v>
      </c>
      <c r="U850" t="s">
        <v>27</v>
      </c>
    </row>
    <row r="851" spans="1:21" x14ac:dyDescent="0.25">
      <c r="A851">
        <v>84.306569343065689</v>
      </c>
      <c r="K851" t="s">
        <v>1312</v>
      </c>
      <c r="L851" t="s">
        <v>1313</v>
      </c>
      <c r="M851" t="s">
        <v>1314</v>
      </c>
      <c r="N851" t="s">
        <v>1315</v>
      </c>
      <c r="O851" t="s">
        <v>1316</v>
      </c>
      <c r="P851">
        <v>-621.10132251145853</v>
      </c>
      <c r="Q851" t="s">
        <v>27</v>
      </c>
      <c r="R851" t="s">
        <v>27</v>
      </c>
      <c r="S851" t="s">
        <v>27</v>
      </c>
      <c r="T851" t="s">
        <v>27</v>
      </c>
      <c r="U851" t="s">
        <v>27</v>
      </c>
    </row>
    <row r="852" spans="1:21" x14ac:dyDescent="0.25">
      <c r="A852">
        <v>85.40145985401459</v>
      </c>
      <c r="K852" t="s">
        <v>1307</v>
      </c>
      <c r="L852" t="s">
        <v>1308</v>
      </c>
      <c r="M852" t="s">
        <v>1309</v>
      </c>
      <c r="N852" t="s">
        <v>1310</v>
      </c>
      <c r="O852" t="s">
        <v>1311</v>
      </c>
      <c r="P852">
        <v>-633.44448062906304</v>
      </c>
      <c r="Q852" t="s">
        <v>27</v>
      </c>
      <c r="R852" t="s">
        <v>27</v>
      </c>
      <c r="S852" t="s">
        <v>27</v>
      </c>
      <c r="T852" t="s">
        <v>27</v>
      </c>
      <c r="U852" t="s">
        <v>27</v>
      </c>
    </row>
    <row r="853" spans="1:21" x14ac:dyDescent="0.25">
      <c r="A853">
        <v>83.941605839416056</v>
      </c>
      <c r="K853" t="s">
        <v>1302</v>
      </c>
      <c r="L853" t="s">
        <v>1303</v>
      </c>
      <c r="M853" t="s">
        <v>1304</v>
      </c>
      <c r="N853" t="s">
        <v>1305</v>
      </c>
      <c r="O853" t="s">
        <v>1306</v>
      </c>
      <c r="P853">
        <v>-623.51355756245709</v>
      </c>
      <c r="Q853" t="s">
        <v>27</v>
      </c>
      <c r="R853" t="s">
        <v>27</v>
      </c>
      <c r="S853" t="s">
        <v>27</v>
      </c>
      <c r="T853" t="s">
        <v>27</v>
      </c>
      <c r="U853" t="s">
        <v>27</v>
      </c>
    </row>
    <row r="854" spans="1:21" x14ac:dyDescent="0.25">
      <c r="A854">
        <v>86.131386861313857</v>
      </c>
      <c r="K854" t="s">
        <v>1297</v>
      </c>
      <c r="L854" t="s">
        <v>1298</v>
      </c>
      <c r="M854" t="s">
        <v>1299</v>
      </c>
      <c r="N854" t="s">
        <v>1300</v>
      </c>
      <c r="O854" t="s">
        <v>1301</v>
      </c>
      <c r="P854">
        <v>-609.51963056535374</v>
      </c>
      <c r="Q854" t="s">
        <v>27</v>
      </c>
      <c r="R854" t="s">
        <v>27</v>
      </c>
      <c r="S854" t="s">
        <v>27</v>
      </c>
      <c r="T854" t="s">
        <v>27</v>
      </c>
      <c r="U854" t="s">
        <v>27</v>
      </c>
    </row>
    <row r="855" spans="1:21" x14ac:dyDescent="0.25">
      <c r="A855">
        <v>85.03649635036497</v>
      </c>
      <c r="K855" t="s">
        <v>1292</v>
      </c>
      <c r="L855" t="s">
        <v>1293</v>
      </c>
      <c r="M855" t="s">
        <v>1294</v>
      </c>
      <c r="N855" t="s">
        <v>1295</v>
      </c>
      <c r="O855" t="s">
        <v>1296</v>
      </c>
      <c r="P855">
        <v>-623.06286918320461</v>
      </c>
      <c r="Q855" t="s">
        <v>27</v>
      </c>
      <c r="R855" t="s">
        <v>27</v>
      </c>
      <c r="S855" t="s">
        <v>27</v>
      </c>
      <c r="T855" t="s">
        <v>27</v>
      </c>
      <c r="U855" t="s">
        <v>27</v>
      </c>
    </row>
    <row r="856" spans="1:21" x14ac:dyDescent="0.25">
      <c r="A856">
        <v>84.306569343065689</v>
      </c>
      <c r="K856" t="s">
        <v>1287</v>
      </c>
      <c r="L856" t="s">
        <v>1288</v>
      </c>
      <c r="M856" t="s">
        <v>1289</v>
      </c>
      <c r="N856" t="s">
        <v>1290</v>
      </c>
      <c r="O856" t="s">
        <v>1291</v>
      </c>
      <c r="P856">
        <v>-645.68184142999633</v>
      </c>
      <c r="Q856" t="s">
        <v>27</v>
      </c>
      <c r="R856" t="s">
        <v>27</v>
      </c>
      <c r="S856" t="s">
        <v>27</v>
      </c>
      <c r="T856" t="s">
        <v>27</v>
      </c>
      <c r="U856" t="s">
        <v>27</v>
      </c>
    </row>
    <row r="857" spans="1:21" x14ac:dyDescent="0.25">
      <c r="A857">
        <v>84.306569343065689</v>
      </c>
      <c r="K857" t="s">
        <v>1287</v>
      </c>
      <c r="L857" t="s">
        <v>1288</v>
      </c>
      <c r="M857" t="s">
        <v>1289</v>
      </c>
      <c r="N857" t="s">
        <v>1290</v>
      </c>
      <c r="O857" t="s">
        <v>1291</v>
      </c>
      <c r="P857">
        <v>-645.68184142999633</v>
      </c>
      <c r="Q857" t="s">
        <v>27</v>
      </c>
      <c r="R857" t="s">
        <v>27</v>
      </c>
      <c r="S857" t="s">
        <v>27</v>
      </c>
      <c r="T857" t="s">
        <v>27</v>
      </c>
      <c r="U857" t="s">
        <v>27</v>
      </c>
    </row>
    <row r="858" spans="1:21" x14ac:dyDescent="0.25">
      <c r="A858">
        <v>84.671532846715323</v>
      </c>
      <c r="K858" t="s">
        <v>1282</v>
      </c>
      <c r="L858" t="s">
        <v>1283</v>
      </c>
      <c r="M858" t="s">
        <v>1284</v>
      </c>
      <c r="N858" t="s">
        <v>1285</v>
      </c>
      <c r="O858" t="s">
        <v>1286</v>
      </c>
      <c r="P858">
        <v>-638.3322912032105</v>
      </c>
      <c r="Q858" t="s">
        <v>27</v>
      </c>
      <c r="R858" t="s">
        <v>27</v>
      </c>
      <c r="S858" t="s">
        <v>27</v>
      </c>
      <c r="T858" t="s">
        <v>27</v>
      </c>
      <c r="U858" t="s">
        <v>27</v>
      </c>
    </row>
    <row r="859" spans="1:21" x14ac:dyDescent="0.25">
      <c r="A859">
        <v>82.846715328467155</v>
      </c>
      <c r="K859" t="s">
        <v>1277</v>
      </c>
      <c r="L859" t="s">
        <v>1278</v>
      </c>
      <c r="M859" t="s">
        <v>1279</v>
      </c>
      <c r="N859" t="s">
        <v>1280</v>
      </c>
      <c r="O859" t="s">
        <v>1281</v>
      </c>
      <c r="P859">
        <v>-633.60505899618124</v>
      </c>
      <c r="Q859" t="s">
        <v>27</v>
      </c>
      <c r="R859" t="s">
        <v>27</v>
      </c>
      <c r="S859" t="s">
        <v>27</v>
      </c>
      <c r="T859" t="s">
        <v>27</v>
      </c>
      <c r="U859" t="s">
        <v>27</v>
      </c>
    </row>
    <row r="860" spans="1:21" x14ac:dyDescent="0.25">
      <c r="A860">
        <v>85.766423357664237</v>
      </c>
      <c r="K860" t="s">
        <v>1272</v>
      </c>
      <c r="L860" t="s">
        <v>1273</v>
      </c>
      <c r="M860" t="s">
        <v>1274</v>
      </c>
      <c r="N860" t="s">
        <v>1275</v>
      </c>
      <c r="O860" t="s">
        <v>1276</v>
      </c>
      <c r="P860">
        <v>-633.17816101559458</v>
      </c>
      <c r="Q860" t="s">
        <v>27</v>
      </c>
      <c r="R860" t="s">
        <v>27</v>
      </c>
      <c r="S860" t="s">
        <v>27</v>
      </c>
      <c r="T860" t="s">
        <v>27</v>
      </c>
      <c r="U860" t="s">
        <v>27</v>
      </c>
    </row>
    <row r="861" spans="1:21" x14ac:dyDescent="0.25">
      <c r="A861">
        <v>88.686131386861305</v>
      </c>
      <c r="K861" t="s">
        <v>1267</v>
      </c>
      <c r="L861" t="s">
        <v>1268</v>
      </c>
      <c r="M861" t="s">
        <v>1269</v>
      </c>
      <c r="N861" t="s">
        <v>1270</v>
      </c>
      <c r="O861" t="s">
        <v>1271</v>
      </c>
      <c r="P861">
        <v>-649.53729381783955</v>
      </c>
      <c r="Q861" t="s">
        <v>27</v>
      </c>
      <c r="R861" t="s">
        <v>27</v>
      </c>
      <c r="S861" t="s">
        <v>27</v>
      </c>
      <c r="T861" t="s">
        <v>27</v>
      </c>
      <c r="U861" t="s">
        <v>27</v>
      </c>
    </row>
    <row r="862" spans="1:21" x14ac:dyDescent="0.25">
      <c r="A862">
        <v>86.496350364963504</v>
      </c>
      <c r="K862" t="s">
        <v>1262</v>
      </c>
      <c r="L862" t="s">
        <v>1263</v>
      </c>
      <c r="M862" t="s">
        <v>1264</v>
      </c>
      <c r="N862" t="s">
        <v>1265</v>
      </c>
      <c r="O862" t="s">
        <v>1266</v>
      </c>
      <c r="P862">
        <v>-622.13159788171845</v>
      </c>
      <c r="Q862" t="s">
        <v>27</v>
      </c>
      <c r="R862" t="s">
        <v>27</v>
      </c>
      <c r="S862" t="s">
        <v>27</v>
      </c>
      <c r="T862" t="s">
        <v>27</v>
      </c>
      <c r="U862" t="s">
        <v>27</v>
      </c>
    </row>
    <row r="863" spans="1:21" x14ac:dyDescent="0.25">
      <c r="A863">
        <v>85.766423357664237</v>
      </c>
      <c r="K863" t="s">
        <v>1257</v>
      </c>
      <c r="L863" t="s">
        <v>1258</v>
      </c>
      <c r="M863" t="s">
        <v>1259</v>
      </c>
      <c r="N863" t="s">
        <v>1260</v>
      </c>
      <c r="O863" t="s">
        <v>1261</v>
      </c>
      <c r="P863">
        <v>-665.36177812375013</v>
      </c>
      <c r="Q863" t="s">
        <v>27</v>
      </c>
      <c r="R863" t="s">
        <v>27</v>
      </c>
      <c r="S863" t="s">
        <v>27</v>
      </c>
      <c r="T863" t="s">
        <v>27</v>
      </c>
      <c r="U863" t="s">
        <v>27</v>
      </c>
    </row>
    <row r="864" spans="1:21" x14ac:dyDescent="0.25">
      <c r="A864">
        <v>82.846715328467155</v>
      </c>
      <c r="K864" t="s">
        <v>1252</v>
      </c>
      <c r="L864" t="s">
        <v>1253</v>
      </c>
      <c r="M864" t="s">
        <v>1254</v>
      </c>
      <c r="N864" t="s">
        <v>1255</v>
      </c>
      <c r="O864" t="s">
        <v>1256</v>
      </c>
      <c r="P864">
        <v>-668.35804003271505</v>
      </c>
      <c r="Q864" t="s">
        <v>27</v>
      </c>
      <c r="R864" t="s">
        <v>27</v>
      </c>
      <c r="S864" t="s">
        <v>27</v>
      </c>
      <c r="T864" t="s">
        <v>27</v>
      </c>
      <c r="U864" t="s">
        <v>27</v>
      </c>
    </row>
    <row r="865" spans="1:21" x14ac:dyDescent="0.25">
      <c r="A865">
        <v>86.496350364963504</v>
      </c>
      <c r="K865" t="s">
        <v>1247</v>
      </c>
      <c r="L865" t="s">
        <v>1248</v>
      </c>
      <c r="M865" t="s">
        <v>1249</v>
      </c>
      <c r="N865" t="s">
        <v>1250</v>
      </c>
      <c r="O865" t="s">
        <v>1251</v>
      </c>
      <c r="P865">
        <v>-607.72839755869666</v>
      </c>
      <c r="Q865" t="s">
        <v>27</v>
      </c>
      <c r="R865" t="s">
        <v>27</v>
      </c>
      <c r="S865" t="s">
        <v>27</v>
      </c>
      <c r="T865" t="s">
        <v>27</v>
      </c>
      <c r="U865" t="s">
        <v>27</v>
      </c>
    </row>
    <row r="866" spans="1:21" x14ac:dyDescent="0.25">
      <c r="A866">
        <v>86.496350364963504</v>
      </c>
      <c r="K866" t="s">
        <v>1247</v>
      </c>
      <c r="L866" t="s">
        <v>1248</v>
      </c>
      <c r="M866" t="s">
        <v>1249</v>
      </c>
      <c r="N866" t="s">
        <v>1250</v>
      </c>
      <c r="O866" t="s">
        <v>1251</v>
      </c>
      <c r="P866">
        <v>-607.72839755869666</v>
      </c>
      <c r="Q866" t="s">
        <v>27</v>
      </c>
      <c r="R866" t="s">
        <v>27</v>
      </c>
      <c r="S866" t="s">
        <v>27</v>
      </c>
      <c r="T866" t="s">
        <v>27</v>
      </c>
      <c r="U866" t="s">
        <v>27</v>
      </c>
    </row>
    <row r="867" spans="1:21" x14ac:dyDescent="0.25">
      <c r="A867">
        <v>82.846715328467155</v>
      </c>
      <c r="K867" t="s">
        <v>1242</v>
      </c>
      <c r="L867" t="s">
        <v>1243</v>
      </c>
      <c r="M867" t="s">
        <v>1244</v>
      </c>
      <c r="N867" t="s">
        <v>1245</v>
      </c>
      <c r="O867" t="s">
        <v>1246</v>
      </c>
      <c r="P867">
        <v>-624.98109944183761</v>
      </c>
      <c r="Q867" t="s">
        <v>27</v>
      </c>
      <c r="R867" t="s">
        <v>27</v>
      </c>
      <c r="S867" t="s">
        <v>27</v>
      </c>
      <c r="T867" t="s">
        <v>27</v>
      </c>
      <c r="U867" t="s">
        <v>27</v>
      </c>
    </row>
    <row r="868" spans="1:21" x14ac:dyDescent="0.25">
      <c r="A868">
        <v>84.671532846715323</v>
      </c>
      <c r="K868" t="s">
        <v>1237</v>
      </c>
      <c r="L868" t="s">
        <v>1238</v>
      </c>
      <c r="M868" t="s">
        <v>1239</v>
      </c>
      <c r="N868" t="s">
        <v>1240</v>
      </c>
      <c r="O868" t="s">
        <v>1241</v>
      </c>
      <c r="P868">
        <v>-629.72160244293173</v>
      </c>
      <c r="Q868" t="s">
        <v>27</v>
      </c>
      <c r="R868" t="s">
        <v>27</v>
      </c>
      <c r="S868" t="s">
        <v>27</v>
      </c>
      <c r="T868" t="s">
        <v>27</v>
      </c>
      <c r="U868" t="s">
        <v>27</v>
      </c>
    </row>
    <row r="869" spans="1:21" x14ac:dyDescent="0.25">
      <c r="A869">
        <v>85.40145985401459</v>
      </c>
      <c r="K869" t="s">
        <v>1232</v>
      </c>
      <c r="L869" t="s">
        <v>1233</v>
      </c>
      <c r="M869" t="s">
        <v>1234</v>
      </c>
      <c r="N869" t="s">
        <v>1235</v>
      </c>
      <c r="O869" t="s">
        <v>1236</v>
      </c>
      <c r="P869">
        <v>-644.38679128093406</v>
      </c>
      <c r="Q869" t="s">
        <v>27</v>
      </c>
      <c r="R869" t="s">
        <v>27</v>
      </c>
      <c r="S869" t="s">
        <v>27</v>
      </c>
      <c r="T869" t="s">
        <v>27</v>
      </c>
      <c r="U869" t="s">
        <v>27</v>
      </c>
    </row>
    <row r="870" spans="1:21" x14ac:dyDescent="0.25">
      <c r="A870">
        <v>83.941605839416056</v>
      </c>
      <c r="K870" t="s">
        <v>1227</v>
      </c>
      <c r="L870" t="s">
        <v>1228</v>
      </c>
      <c r="M870" t="s">
        <v>1229</v>
      </c>
      <c r="N870" t="s">
        <v>1230</v>
      </c>
      <c r="O870" t="s">
        <v>1231</v>
      </c>
      <c r="P870">
        <v>-627.89252012636848</v>
      </c>
      <c r="Q870" t="s">
        <v>27</v>
      </c>
      <c r="R870" t="s">
        <v>27</v>
      </c>
      <c r="S870" t="s">
        <v>27</v>
      </c>
      <c r="T870" t="s">
        <v>27</v>
      </c>
      <c r="U870" t="s">
        <v>27</v>
      </c>
    </row>
    <row r="871" spans="1:21" x14ac:dyDescent="0.25">
      <c r="A871">
        <v>88.686131386861305</v>
      </c>
      <c r="K871" t="s">
        <v>1222</v>
      </c>
      <c r="L871" t="s">
        <v>1223</v>
      </c>
      <c r="M871" t="s">
        <v>1224</v>
      </c>
      <c r="N871" t="s">
        <v>1225</v>
      </c>
      <c r="O871" t="s">
        <v>1226</v>
      </c>
      <c r="P871">
        <v>-579.23138296729303</v>
      </c>
      <c r="Q871" t="s">
        <v>27</v>
      </c>
      <c r="R871" t="s">
        <v>27</v>
      </c>
      <c r="S871" t="s">
        <v>27</v>
      </c>
      <c r="T871" t="s">
        <v>27</v>
      </c>
      <c r="U871" t="s">
        <v>27</v>
      </c>
    </row>
    <row r="872" spans="1:21" x14ac:dyDescent="0.25">
      <c r="A872">
        <v>83.211678832116789</v>
      </c>
      <c r="K872" t="s">
        <v>1217</v>
      </c>
      <c r="L872" t="s">
        <v>1218</v>
      </c>
      <c r="M872" t="s">
        <v>1219</v>
      </c>
      <c r="N872" t="s">
        <v>1220</v>
      </c>
      <c r="O872" t="s">
        <v>1221</v>
      </c>
      <c r="P872">
        <v>-632.54855960119812</v>
      </c>
      <c r="Q872" t="s">
        <v>27</v>
      </c>
      <c r="R872" t="s">
        <v>27</v>
      </c>
      <c r="S872" t="s">
        <v>27</v>
      </c>
      <c r="T872" t="s">
        <v>27</v>
      </c>
      <c r="U872" t="s">
        <v>27</v>
      </c>
    </row>
    <row r="873" spans="1:21" x14ac:dyDescent="0.25">
      <c r="A873">
        <v>82.846715328467155</v>
      </c>
      <c r="K873" t="s">
        <v>1212</v>
      </c>
      <c r="L873" t="s">
        <v>1213</v>
      </c>
      <c r="M873" t="s">
        <v>1214</v>
      </c>
      <c r="N873" t="s">
        <v>1215</v>
      </c>
      <c r="O873" t="s">
        <v>1216</v>
      </c>
      <c r="P873">
        <v>-646.60454456876346</v>
      </c>
      <c r="Q873" t="s">
        <v>27</v>
      </c>
      <c r="R873" t="s">
        <v>27</v>
      </c>
      <c r="S873" t="s">
        <v>27</v>
      </c>
      <c r="T873" t="s">
        <v>27</v>
      </c>
      <c r="U873" t="s">
        <v>27</v>
      </c>
    </row>
    <row r="874" spans="1:21" x14ac:dyDescent="0.25">
      <c r="A874">
        <v>85.03649635036497</v>
      </c>
      <c r="K874" t="s">
        <v>1207</v>
      </c>
      <c r="L874" t="s">
        <v>1208</v>
      </c>
      <c r="M874" t="s">
        <v>1209</v>
      </c>
      <c r="N874" t="s">
        <v>1210</v>
      </c>
      <c r="O874" t="s">
        <v>1211</v>
      </c>
      <c r="P874">
        <v>-643.87221165731955</v>
      </c>
      <c r="Q874" t="s">
        <v>27</v>
      </c>
      <c r="R874" t="s">
        <v>27</v>
      </c>
      <c r="S874" t="s">
        <v>27</v>
      </c>
      <c r="T874" t="s">
        <v>27</v>
      </c>
      <c r="U874" t="s">
        <v>27</v>
      </c>
    </row>
    <row r="875" spans="1:21" x14ac:dyDescent="0.25">
      <c r="A875">
        <v>84.306569343065689</v>
      </c>
      <c r="K875" t="s">
        <v>1202</v>
      </c>
      <c r="L875" t="s">
        <v>1203</v>
      </c>
      <c r="M875" t="s">
        <v>1204</v>
      </c>
      <c r="N875" t="s">
        <v>1205</v>
      </c>
      <c r="O875" t="s">
        <v>1206</v>
      </c>
      <c r="P875">
        <v>-629.96542653688925</v>
      </c>
      <c r="Q875" t="s">
        <v>27</v>
      </c>
      <c r="R875" t="s">
        <v>27</v>
      </c>
      <c r="S875" t="s">
        <v>27</v>
      </c>
      <c r="T875" t="s">
        <v>27</v>
      </c>
      <c r="U875" t="s">
        <v>27</v>
      </c>
    </row>
    <row r="876" spans="1:21" x14ac:dyDescent="0.25">
      <c r="A876">
        <v>83.211678832116789</v>
      </c>
      <c r="K876" t="s">
        <v>1197</v>
      </c>
      <c r="L876" t="s">
        <v>1198</v>
      </c>
      <c r="M876" t="s">
        <v>1199</v>
      </c>
      <c r="N876" t="s">
        <v>1200</v>
      </c>
      <c r="O876" t="s">
        <v>1201</v>
      </c>
      <c r="P876">
        <v>-633.76375795150693</v>
      </c>
      <c r="Q876" t="s">
        <v>27</v>
      </c>
      <c r="R876" t="s">
        <v>27</v>
      </c>
      <c r="S876" t="s">
        <v>27</v>
      </c>
      <c r="T876" t="s">
        <v>27</v>
      </c>
      <c r="U876" t="s">
        <v>27</v>
      </c>
    </row>
    <row r="877" spans="1:21" x14ac:dyDescent="0.25">
      <c r="A877">
        <v>83.576642335766422</v>
      </c>
      <c r="K877" t="s">
        <v>1192</v>
      </c>
      <c r="L877" t="s">
        <v>1193</v>
      </c>
      <c r="M877" t="s">
        <v>1194</v>
      </c>
      <c r="N877" t="s">
        <v>1195</v>
      </c>
      <c r="O877" t="s">
        <v>1196</v>
      </c>
      <c r="P877">
        <v>-633.67938324960846</v>
      </c>
      <c r="Q877" t="s">
        <v>27</v>
      </c>
      <c r="R877" t="s">
        <v>27</v>
      </c>
      <c r="S877" t="s">
        <v>27</v>
      </c>
      <c r="T877" t="s">
        <v>27</v>
      </c>
      <c r="U877" t="s">
        <v>27</v>
      </c>
    </row>
    <row r="878" spans="1:21" x14ac:dyDescent="0.25">
      <c r="A878">
        <v>83.576642335766422</v>
      </c>
      <c r="K878" t="s">
        <v>1192</v>
      </c>
      <c r="L878" t="s">
        <v>1193</v>
      </c>
      <c r="M878" t="s">
        <v>1194</v>
      </c>
      <c r="N878" t="s">
        <v>1195</v>
      </c>
      <c r="O878" t="s">
        <v>1196</v>
      </c>
      <c r="P878">
        <v>-633.67938324960846</v>
      </c>
      <c r="Q878" t="s">
        <v>27</v>
      </c>
      <c r="R878" t="s">
        <v>27</v>
      </c>
      <c r="S878" t="s">
        <v>27</v>
      </c>
      <c r="T878" t="s">
        <v>27</v>
      </c>
      <c r="U878" t="s">
        <v>27</v>
      </c>
    </row>
    <row r="879" spans="1:21" x14ac:dyDescent="0.25">
      <c r="A879">
        <v>85.03649635036497</v>
      </c>
      <c r="K879" t="s">
        <v>1187</v>
      </c>
      <c r="L879" t="s">
        <v>1188</v>
      </c>
      <c r="M879" t="s">
        <v>1189</v>
      </c>
      <c r="N879" t="s">
        <v>1190</v>
      </c>
      <c r="O879" t="s">
        <v>1191</v>
      </c>
      <c r="P879">
        <v>-616.54723685733995</v>
      </c>
      <c r="Q879" t="s">
        <v>27</v>
      </c>
      <c r="R879" t="s">
        <v>27</v>
      </c>
      <c r="S879" t="s">
        <v>27</v>
      </c>
      <c r="T879" t="s">
        <v>27</v>
      </c>
      <c r="U879" t="s">
        <v>27</v>
      </c>
    </row>
    <row r="880" spans="1:21" x14ac:dyDescent="0.25">
      <c r="A880">
        <v>82.846715328467155</v>
      </c>
      <c r="K880" t="s">
        <v>1182</v>
      </c>
      <c r="L880" t="s">
        <v>1183</v>
      </c>
      <c r="M880" t="s">
        <v>1184</v>
      </c>
      <c r="N880" t="s">
        <v>1185</v>
      </c>
      <c r="O880" t="s">
        <v>1186</v>
      </c>
      <c r="P880">
        <v>-668.83731080668019</v>
      </c>
      <c r="Q880" t="s">
        <v>27</v>
      </c>
      <c r="R880" t="s">
        <v>27</v>
      </c>
      <c r="S880" t="s">
        <v>27</v>
      </c>
      <c r="T880" t="s">
        <v>27</v>
      </c>
      <c r="U880" t="s">
        <v>27</v>
      </c>
    </row>
    <row r="881" spans="1:21" x14ac:dyDescent="0.25">
      <c r="A881">
        <v>83.576642335766422</v>
      </c>
      <c r="K881" t="s">
        <v>1177</v>
      </c>
      <c r="L881" t="s">
        <v>1178</v>
      </c>
      <c r="M881" t="s">
        <v>1179</v>
      </c>
      <c r="N881" t="s">
        <v>1180</v>
      </c>
      <c r="O881" t="s">
        <v>1181</v>
      </c>
      <c r="P881">
        <v>-634.1937686400928</v>
      </c>
      <c r="Q881" t="s">
        <v>27</v>
      </c>
      <c r="R881" t="s">
        <v>27</v>
      </c>
      <c r="S881" t="s">
        <v>27</v>
      </c>
      <c r="T881" t="s">
        <v>27</v>
      </c>
      <c r="U881" t="s">
        <v>27</v>
      </c>
    </row>
    <row r="882" spans="1:21" x14ac:dyDescent="0.25">
      <c r="A882">
        <v>85.03649635036497</v>
      </c>
      <c r="K882" t="s">
        <v>1172</v>
      </c>
      <c r="L882" t="s">
        <v>1173</v>
      </c>
      <c r="M882" t="s">
        <v>1174</v>
      </c>
      <c r="N882" t="s">
        <v>1175</v>
      </c>
      <c r="O882" t="s">
        <v>1176</v>
      </c>
      <c r="P882">
        <v>-630.80449985921211</v>
      </c>
      <c r="Q882" t="s">
        <v>27</v>
      </c>
      <c r="R882" t="s">
        <v>27</v>
      </c>
      <c r="S882" t="s">
        <v>27</v>
      </c>
      <c r="T882" t="s">
        <v>27</v>
      </c>
      <c r="U882" t="s">
        <v>27</v>
      </c>
    </row>
    <row r="883" spans="1:21" x14ac:dyDescent="0.25">
      <c r="A883">
        <v>84.306569343065689</v>
      </c>
      <c r="K883" t="s">
        <v>1167</v>
      </c>
      <c r="L883" t="s">
        <v>1168</v>
      </c>
      <c r="M883" t="s">
        <v>1169</v>
      </c>
      <c r="N883" t="s">
        <v>1170</v>
      </c>
      <c r="O883" t="s">
        <v>1171</v>
      </c>
      <c r="P883">
        <v>-650.74028947853981</v>
      </c>
      <c r="Q883" t="s">
        <v>27</v>
      </c>
      <c r="R883" t="s">
        <v>27</v>
      </c>
      <c r="S883" t="s">
        <v>27</v>
      </c>
      <c r="T883" t="s">
        <v>27</v>
      </c>
      <c r="U883" t="s">
        <v>27</v>
      </c>
    </row>
    <row r="884" spans="1:21" x14ac:dyDescent="0.25">
      <c r="A884">
        <v>84.306569343065689</v>
      </c>
      <c r="K884" t="s">
        <v>1162</v>
      </c>
      <c r="L884" t="s">
        <v>1163</v>
      </c>
      <c r="M884" t="s">
        <v>1164</v>
      </c>
      <c r="N884" t="s">
        <v>1165</v>
      </c>
      <c r="O884" t="s">
        <v>1166</v>
      </c>
      <c r="P884">
        <v>-634.66762983456022</v>
      </c>
      <c r="Q884" t="s">
        <v>27</v>
      </c>
      <c r="R884" t="s">
        <v>27</v>
      </c>
      <c r="S884" t="s">
        <v>27</v>
      </c>
      <c r="T884" t="s">
        <v>27</v>
      </c>
      <c r="U884" t="s">
        <v>27</v>
      </c>
    </row>
    <row r="885" spans="1:21" x14ac:dyDescent="0.25">
      <c r="A885">
        <v>86.131386861313857</v>
      </c>
      <c r="K885" t="s">
        <v>1157</v>
      </c>
      <c r="L885" t="s">
        <v>1158</v>
      </c>
      <c r="M885" t="s">
        <v>1159</v>
      </c>
      <c r="N885" t="s">
        <v>1160</v>
      </c>
      <c r="O885" t="s">
        <v>1161</v>
      </c>
      <c r="P885">
        <v>-626.40254277630379</v>
      </c>
      <c r="Q885" t="s">
        <v>27</v>
      </c>
      <c r="R885" t="s">
        <v>27</v>
      </c>
      <c r="S885" t="s">
        <v>27</v>
      </c>
      <c r="T885" t="s">
        <v>27</v>
      </c>
      <c r="U885" t="s">
        <v>27</v>
      </c>
    </row>
    <row r="886" spans="1:21" x14ac:dyDescent="0.25">
      <c r="A886">
        <v>84.306569343065689</v>
      </c>
      <c r="K886" t="s">
        <v>1152</v>
      </c>
      <c r="L886" t="s">
        <v>1153</v>
      </c>
      <c r="M886" t="s">
        <v>1154</v>
      </c>
      <c r="N886" t="s">
        <v>1155</v>
      </c>
      <c r="O886" t="s">
        <v>1156</v>
      </c>
      <c r="P886">
        <v>-611.65498224702276</v>
      </c>
      <c r="Q886" t="s">
        <v>27</v>
      </c>
      <c r="R886" t="s">
        <v>27</v>
      </c>
      <c r="S886" t="s">
        <v>27</v>
      </c>
      <c r="T886" t="s">
        <v>27</v>
      </c>
      <c r="U886" t="s">
        <v>27</v>
      </c>
    </row>
    <row r="887" spans="1:21" x14ac:dyDescent="0.25">
      <c r="A887">
        <v>84.306569343065689</v>
      </c>
      <c r="K887" t="s">
        <v>1147</v>
      </c>
      <c r="L887" t="s">
        <v>1148</v>
      </c>
      <c r="M887" t="s">
        <v>1149</v>
      </c>
      <c r="N887" t="s">
        <v>1150</v>
      </c>
      <c r="O887" t="s">
        <v>1151</v>
      </c>
      <c r="P887">
        <v>-635.51834651120248</v>
      </c>
      <c r="Q887" t="s">
        <v>27</v>
      </c>
      <c r="R887" t="s">
        <v>27</v>
      </c>
      <c r="S887" t="s">
        <v>27</v>
      </c>
      <c r="T887" t="s">
        <v>27</v>
      </c>
      <c r="U887" t="s">
        <v>27</v>
      </c>
    </row>
    <row r="888" spans="1:21" x14ac:dyDescent="0.25">
      <c r="A888">
        <v>86.131386861313857</v>
      </c>
      <c r="K888" t="s">
        <v>1142</v>
      </c>
      <c r="L888" t="s">
        <v>1143</v>
      </c>
      <c r="M888" t="s">
        <v>1144</v>
      </c>
      <c r="N888" t="s">
        <v>1145</v>
      </c>
      <c r="O888" t="s">
        <v>1146</v>
      </c>
      <c r="P888">
        <v>-612.30813830469651</v>
      </c>
      <c r="Q888" t="s">
        <v>27</v>
      </c>
      <c r="R888" t="s">
        <v>27</v>
      </c>
      <c r="S888" t="s">
        <v>27</v>
      </c>
      <c r="T888" t="s">
        <v>27</v>
      </c>
      <c r="U888" t="s">
        <v>27</v>
      </c>
    </row>
    <row r="889" spans="1:21" x14ac:dyDescent="0.25">
      <c r="A889">
        <v>86.131386861313857</v>
      </c>
      <c r="K889" t="s">
        <v>1137</v>
      </c>
      <c r="L889" t="s">
        <v>1138</v>
      </c>
      <c r="M889" t="s">
        <v>1139</v>
      </c>
      <c r="N889" t="s">
        <v>1140</v>
      </c>
      <c r="O889" t="s">
        <v>1141</v>
      </c>
      <c r="P889">
        <v>-634.40863082021508</v>
      </c>
      <c r="Q889" t="s">
        <v>27</v>
      </c>
      <c r="R889" t="s">
        <v>27</v>
      </c>
      <c r="S889" t="s">
        <v>27</v>
      </c>
      <c r="T889" t="s">
        <v>27</v>
      </c>
      <c r="U889" t="s">
        <v>27</v>
      </c>
    </row>
    <row r="890" spans="1:21" x14ac:dyDescent="0.25">
      <c r="A890">
        <v>82.116788321167888</v>
      </c>
      <c r="K890" t="s">
        <v>1132</v>
      </c>
      <c r="L890" t="s">
        <v>1133</v>
      </c>
      <c r="M890" t="s">
        <v>1134</v>
      </c>
      <c r="N890" t="s">
        <v>1135</v>
      </c>
      <c r="O890" t="s">
        <v>1136</v>
      </c>
      <c r="P890">
        <v>-646.43362070798037</v>
      </c>
      <c r="Q890" t="s">
        <v>27</v>
      </c>
      <c r="R890" t="s">
        <v>27</v>
      </c>
      <c r="S890" t="s">
        <v>27</v>
      </c>
      <c r="T890" t="s">
        <v>27</v>
      </c>
      <c r="U890" t="s">
        <v>27</v>
      </c>
    </row>
    <row r="891" spans="1:21" x14ac:dyDescent="0.25">
      <c r="A891">
        <v>85.766423357664237</v>
      </c>
      <c r="K891" t="s">
        <v>1127</v>
      </c>
      <c r="L891" t="s">
        <v>1128</v>
      </c>
      <c r="M891" t="s">
        <v>1129</v>
      </c>
      <c r="N891" t="s">
        <v>1130</v>
      </c>
      <c r="O891" t="s">
        <v>1131</v>
      </c>
      <c r="P891">
        <v>-635.95304514495444</v>
      </c>
      <c r="Q891" t="s">
        <v>27</v>
      </c>
      <c r="R891" t="s">
        <v>27</v>
      </c>
      <c r="S891" t="s">
        <v>27</v>
      </c>
      <c r="T891" t="s">
        <v>27</v>
      </c>
      <c r="U891" t="s">
        <v>27</v>
      </c>
    </row>
    <row r="892" spans="1:21" x14ac:dyDescent="0.25">
      <c r="A892">
        <v>84.671532846715323</v>
      </c>
      <c r="K892" t="s">
        <v>1122</v>
      </c>
      <c r="L892" t="s">
        <v>1123</v>
      </c>
      <c r="M892" t="s">
        <v>1124</v>
      </c>
      <c r="N892" t="s">
        <v>1125</v>
      </c>
      <c r="O892" t="s">
        <v>1126</v>
      </c>
      <c r="P892">
        <v>-614.13088358627658</v>
      </c>
      <c r="Q892" t="s">
        <v>27</v>
      </c>
      <c r="R892" t="s">
        <v>27</v>
      </c>
      <c r="S892" t="s">
        <v>27</v>
      </c>
      <c r="T892" t="s">
        <v>27</v>
      </c>
      <c r="U892" t="s">
        <v>27</v>
      </c>
    </row>
    <row r="893" spans="1:21" x14ac:dyDescent="0.25">
      <c r="A893">
        <v>83.211678832116789</v>
      </c>
      <c r="K893" t="s">
        <v>1117</v>
      </c>
      <c r="L893" t="s">
        <v>1118</v>
      </c>
      <c r="M893" t="s">
        <v>1119</v>
      </c>
      <c r="N893" t="s">
        <v>1120</v>
      </c>
      <c r="O893" t="s">
        <v>1121</v>
      </c>
      <c r="P893">
        <v>-637.19354702200644</v>
      </c>
      <c r="Q893" t="s">
        <v>27</v>
      </c>
      <c r="R893" t="s">
        <v>27</v>
      </c>
      <c r="S893" t="s">
        <v>27</v>
      </c>
      <c r="T893" t="s">
        <v>27</v>
      </c>
      <c r="U893" t="s">
        <v>27</v>
      </c>
    </row>
    <row r="894" spans="1:21" x14ac:dyDescent="0.25">
      <c r="A894">
        <v>84.306569343065689</v>
      </c>
      <c r="K894" t="s">
        <v>1112</v>
      </c>
      <c r="L894" t="s">
        <v>1113</v>
      </c>
      <c r="M894" t="s">
        <v>1114</v>
      </c>
      <c r="N894" t="s">
        <v>1115</v>
      </c>
      <c r="O894" t="s">
        <v>1116</v>
      </c>
      <c r="P894">
        <v>-653.48360862329662</v>
      </c>
      <c r="Q894" t="s">
        <v>27</v>
      </c>
      <c r="R894" t="s">
        <v>27</v>
      </c>
      <c r="S894" t="s">
        <v>27</v>
      </c>
      <c r="T894" t="s">
        <v>27</v>
      </c>
      <c r="U894" t="s">
        <v>27</v>
      </c>
    </row>
    <row r="895" spans="1:21" x14ac:dyDescent="0.25">
      <c r="A895">
        <v>85.766423357664237</v>
      </c>
      <c r="K895" t="s">
        <v>1107</v>
      </c>
      <c r="L895" t="s">
        <v>1108</v>
      </c>
      <c r="M895" t="s">
        <v>1109</v>
      </c>
      <c r="N895" t="s">
        <v>1110</v>
      </c>
      <c r="O895" t="s">
        <v>1111</v>
      </c>
      <c r="P895">
        <v>-635.43759361574268</v>
      </c>
      <c r="Q895" t="s">
        <v>27</v>
      </c>
      <c r="R895" t="s">
        <v>27</v>
      </c>
      <c r="S895" t="s">
        <v>27</v>
      </c>
      <c r="T895" t="s">
        <v>27</v>
      </c>
      <c r="U895" t="s">
        <v>27</v>
      </c>
    </row>
    <row r="896" spans="1:21" x14ac:dyDescent="0.25">
      <c r="A896">
        <v>84.306569343065689</v>
      </c>
      <c r="K896" t="s">
        <v>1102</v>
      </c>
      <c r="L896" t="s">
        <v>1103</v>
      </c>
      <c r="M896" t="s">
        <v>1104</v>
      </c>
      <c r="N896" t="s">
        <v>1105</v>
      </c>
      <c r="O896" t="s">
        <v>1106</v>
      </c>
      <c r="P896">
        <v>-621.79164884360728</v>
      </c>
      <c r="Q896" t="s">
        <v>27</v>
      </c>
      <c r="R896" t="s">
        <v>27</v>
      </c>
      <c r="S896" t="s">
        <v>27</v>
      </c>
      <c r="T896" t="s">
        <v>27</v>
      </c>
      <c r="U896" t="s">
        <v>27</v>
      </c>
    </row>
    <row r="897" spans="1:21" x14ac:dyDescent="0.25">
      <c r="A897">
        <v>84.306569343065689</v>
      </c>
      <c r="K897" t="s">
        <v>1097</v>
      </c>
      <c r="L897" t="s">
        <v>1098</v>
      </c>
      <c r="M897" t="s">
        <v>1099</v>
      </c>
      <c r="N897" t="s">
        <v>1100</v>
      </c>
      <c r="O897" t="s">
        <v>1101</v>
      </c>
      <c r="P897">
        <v>-623.5271223192218</v>
      </c>
      <c r="Q897" t="s">
        <v>27</v>
      </c>
      <c r="R897" t="s">
        <v>27</v>
      </c>
      <c r="S897" t="s">
        <v>27</v>
      </c>
      <c r="T897" t="s">
        <v>27</v>
      </c>
      <c r="U897" t="s">
        <v>27</v>
      </c>
    </row>
    <row r="898" spans="1:21" x14ac:dyDescent="0.25">
      <c r="A898">
        <v>82.846715328467155</v>
      </c>
      <c r="K898" t="s">
        <v>1092</v>
      </c>
      <c r="L898" t="s">
        <v>1093</v>
      </c>
      <c r="M898" t="s">
        <v>1094</v>
      </c>
      <c r="N898" t="s">
        <v>1095</v>
      </c>
      <c r="O898" t="s">
        <v>1096</v>
      </c>
      <c r="P898">
        <v>-665.31460790936217</v>
      </c>
      <c r="Q898" t="s">
        <v>27</v>
      </c>
      <c r="R898" t="s">
        <v>27</v>
      </c>
      <c r="S898" t="s">
        <v>27</v>
      </c>
      <c r="T898" t="s">
        <v>27</v>
      </c>
      <c r="U898" t="s">
        <v>27</v>
      </c>
    </row>
    <row r="899" spans="1:21" x14ac:dyDescent="0.25">
      <c r="A899">
        <v>84.671532846715323</v>
      </c>
      <c r="K899" t="s">
        <v>1087</v>
      </c>
      <c r="L899" t="s">
        <v>1088</v>
      </c>
      <c r="M899" t="s">
        <v>1089</v>
      </c>
      <c r="N899" t="s">
        <v>1090</v>
      </c>
      <c r="O899" t="s">
        <v>1091</v>
      </c>
      <c r="P899">
        <v>-625.48924833287481</v>
      </c>
      <c r="Q899" t="s">
        <v>27</v>
      </c>
      <c r="R899" t="s">
        <v>27</v>
      </c>
      <c r="S899" t="s">
        <v>27</v>
      </c>
      <c r="T899" t="s">
        <v>27</v>
      </c>
      <c r="U899" t="s">
        <v>27</v>
      </c>
    </row>
    <row r="900" spans="1:21" x14ac:dyDescent="0.25">
      <c r="A900">
        <v>84.671532846715323</v>
      </c>
      <c r="K900" t="s">
        <v>1082</v>
      </c>
      <c r="L900" t="s">
        <v>1083</v>
      </c>
      <c r="M900" t="s">
        <v>1084</v>
      </c>
      <c r="N900" t="s">
        <v>1085</v>
      </c>
      <c r="O900" t="s">
        <v>1086</v>
      </c>
      <c r="P900">
        <v>-637.55262725309638</v>
      </c>
      <c r="Q900" t="s">
        <v>27</v>
      </c>
      <c r="R900" t="s">
        <v>27</v>
      </c>
      <c r="S900" t="s">
        <v>27</v>
      </c>
      <c r="T900" t="s">
        <v>27</v>
      </c>
      <c r="U900" t="s">
        <v>27</v>
      </c>
    </row>
    <row r="901" spans="1:21" x14ac:dyDescent="0.25">
      <c r="A901">
        <v>84.671532846715323</v>
      </c>
      <c r="K901" t="s">
        <v>1077</v>
      </c>
      <c r="L901" t="s">
        <v>1078</v>
      </c>
      <c r="M901" t="s">
        <v>1079</v>
      </c>
      <c r="N901" t="s">
        <v>1080</v>
      </c>
      <c r="O901" t="s">
        <v>1081</v>
      </c>
      <c r="P901">
        <v>-631.11116846184643</v>
      </c>
      <c r="Q901" t="s">
        <v>27</v>
      </c>
      <c r="R901" t="s">
        <v>27</v>
      </c>
      <c r="S901" t="s">
        <v>27</v>
      </c>
      <c r="T901" t="s">
        <v>27</v>
      </c>
      <c r="U901" t="s">
        <v>27</v>
      </c>
    </row>
    <row r="902" spans="1:21" x14ac:dyDescent="0.25">
      <c r="A902">
        <v>84.671532846715323</v>
      </c>
      <c r="K902" t="s">
        <v>1072</v>
      </c>
      <c r="L902" t="s">
        <v>1073</v>
      </c>
      <c r="M902" t="s">
        <v>1074</v>
      </c>
      <c r="N902" t="s">
        <v>1075</v>
      </c>
      <c r="O902" t="s">
        <v>1076</v>
      </c>
      <c r="P902">
        <v>-619.39908888109971</v>
      </c>
      <c r="Q902" t="s">
        <v>27</v>
      </c>
      <c r="R902" t="s">
        <v>27</v>
      </c>
      <c r="S902" t="s">
        <v>27</v>
      </c>
      <c r="T902" t="s">
        <v>27</v>
      </c>
      <c r="U902" t="s">
        <v>27</v>
      </c>
    </row>
    <row r="903" spans="1:21" x14ac:dyDescent="0.25">
      <c r="A903">
        <v>85.03649635036497</v>
      </c>
      <c r="K903" t="s">
        <v>1067</v>
      </c>
      <c r="L903" t="s">
        <v>1068</v>
      </c>
      <c r="M903" t="s">
        <v>1069</v>
      </c>
      <c r="N903" t="s">
        <v>1070</v>
      </c>
      <c r="O903" t="s">
        <v>1071</v>
      </c>
      <c r="P903">
        <v>-649.75792362879599</v>
      </c>
      <c r="Q903" t="s">
        <v>27</v>
      </c>
      <c r="R903" t="s">
        <v>27</v>
      </c>
      <c r="S903" t="s">
        <v>27</v>
      </c>
      <c r="T903" t="s">
        <v>27</v>
      </c>
      <c r="U903" t="s">
        <v>27</v>
      </c>
    </row>
    <row r="904" spans="1:21" x14ac:dyDescent="0.25">
      <c r="A904">
        <v>84.671532846715323</v>
      </c>
      <c r="K904" t="s">
        <v>1062</v>
      </c>
      <c r="L904" t="s">
        <v>1063</v>
      </c>
      <c r="M904" t="s">
        <v>1064</v>
      </c>
      <c r="N904" t="s">
        <v>1065</v>
      </c>
      <c r="O904" t="s">
        <v>1066</v>
      </c>
      <c r="P904">
        <v>-633.2042857673398</v>
      </c>
      <c r="Q904" t="s">
        <v>27</v>
      </c>
      <c r="R904" t="s">
        <v>27</v>
      </c>
      <c r="S904" t="s">
        <v>27</v>
      </c>
      <c r="T904" t="s">
        <v>27</v>
      </c>
      <c r="U904" t="s">
        <v>27</v>
      </c>
    </row>
    <row r="905" spans="1:21" x14ac:dyDescent="0.25">
      <c r="A905">
        <v>84.306569343065689</v>
      </c>
      <c r="K905" t="s">
        <v>1057</v>
      </c>
      <c r="L905" t="s">
        <v>1058</v>
      </c>
      <c r="M905" t="s">
        <v>1059</v>
      </c>
      <c r="N905" t="s">
        <v>1060</v>
      </c>
      <c r="O905" t="s">
        <v>1061</v>
      </c>
      <c r="P905">
        <v>-633.58453260357112</v>
      </c>
      <c r="Q905" t="s">
        <v>27</v>
      </c>
      <c r="R905" t="s">
        <v>27</v>
      </c>
      <c r="S905" t="s">
        <v>27</v>
      </c>
      <c r="T905" t="s">
        <v>27</v>
      </c>
      <c r="U905" t="s">
        <v>27</v>
      </c>
    </row>
    <row r="906" spans="1:21" x14ac:dyDescent="0.25">
      <c r="A906">
        <v>84.671532846715323</v>
      </c>
      <c r="K906" t="s">
        <v>1052</v>
      </c>
      <c r="L906" t="s">
        <v>1053</v>
      </c>
      <c r="M906" t="s">
        <v>1054</v>
      </c>
      <c r="N906" t="s">
        <v>1055</v>
      </c>
      <c r="O906" t="s">
        <v>1056</v>
      </c>
      <c r="P906">
        <v>-626.54345704232617</v>
      </c>
      <c r="Q906" t="s">
        <v>27</v>
      </c>
      <c r="R906" t="s">
        <v>27</v>
      </c>
      <c r="S906" t="s">
        <v>27</v>
      </c>
      <c r="T906" t="s">
        <v>27</v>
      </c>
      <c r="U906" t="s">
        <v>27</v>
      </c>
    </row>
    <row r="907" spans="1:21" x14ac:dyDescent="0.25">
      <c r="A907">
        <v>82.846715328467155</v>
      </c>
      <c r="K907" t="s">
        <v>1047</v>
      </c>
      <c r="L907" t="s">
        <v>1048</v>
      </c>
      <c r="M907" t="s">
        <v>1049</v>
      </c>
      <c r="N907" t="s">
        <v>1050</v>
      </c>
      <c r="O907" t="s">
        <v>1051</v>
      </c>
      <c r="P907">
        <v>-639.45625630527104</v>
      </c>
      <c r="Q907" t="s">
        <v>27</v>
      </c>
      <c r="R907" t="s">
        <v>27</v>
      </c>
      <c r="S907" t="s">
        <v>27</v>
      </c>
      <c r="T907" t="s">
        <v>27</v>
      </c>
      <c r="U907" t="s">
        <v>27</v>
      </c>
    </row>
    <row r="908" spans="1:21" x14ac:dyDescent="0.25">
      <c r="A908">
        <v>84.306569343065689</v>
      </c>
      <c r="K908" t="s">
        <v>1042</v>
      </c>
      <c r="L908" t="s">
        <v>1043</v>
      </c>
      <c r="M908" t="s">
        <v>1044</v>
      </c>
      <c r="N908" t="s">
        <v>1045</v>
      </c>
      <c r="O908" t="s">
        <v>1046</v>
      </c>
      <c r="P908">
        <v>-622.80341755938775</v>
      </c>
      <c r="Q908" t="s">
        <v>27</v>
      </c>
      <c r="R908" t="s">
        <v>27</v>
      </c>
      <c r="S908" t="s">
        <v>27</v>
      </c>
      <c r="T908" t="s">
        <v>27</v>
      </c>
      <c r="U908" t="s">
        <v>27</v>
      </c>
    </row>
    <row r="909" spans="1:21" x14ac:dyDescent="0.25">
      <c r="A909">
        <v>94.525547445255469</v>
      </c>
      <c r="K909" t="s">
        <v>1037</v>
      </c>
      <c r="L909" t="s">
        <v>1038</v>
      </c>
      <c r="M909" t="s">
        <v>1039</v>
      </c>
      <c r="N909" t="s">
        <v>1040</v>
      </c>
      <c r="O909" t="s">
        <v>1041</v>
      </c>
      <c r="P909">
        <v>-446.97709305443908</v>
      </c>
      <c r="Q909" t="s">
        <v>27</v>
      </c>
      <c r="R909" t="s">
        <v>27</v>
      </c>
      <c r="S909" t="s">
        <v>27</v>
      </c>
      <c r="T909" t="s">
        <v>27</v>
      </c>
      <c r="U909" t="s">
        <v>27</v>
      </c>
    </row>
    <row r="910" spans="1:21" x14ac:dyDescent="0.25">
      <c r="A910">
        <v>0.1</v>
      </c>
    </row>
    <row r="911" spans="1:21" x14ac:dyDescent="0.25">
      <c r="A911">
        <v>94.160583941605836</v>
      </c>
      <c r="K911" t="s">
        <v>1032</v>
      </c>
      <c r="L911" t="s">
        <v>1033</v>
      </c>
      <c r="M911" t="s">
        <v>1034</v>
      </c>
      <c r="N911" t="s">
        <v>1035</v>
      </c>
      <c r="O911" t="s">
        <v>1036</v>
      </c>
      <c r="P911">
        <v>-412.60057258715756</v>
      </c>
      <c r="Q911" t="s">
        <v>27</v>
      </c>
      <c r="R911" t="s">
        <v>27</v>
      </c>
      <c r="S911" t="s">
        <v>27</v>
      </c>
      <c r="T911" t="s">
        <v>27</v>
      </c>
      <c r="U911" t="s">
        <v>27</v>
      </c>
    </row>
    <row r="912" spans="1:21" x14ac:dyDescent="0.25">
      <c r="A912">
        <v>93.430656934306569</v>
      </c>
      <c r="K912" t="s">
        <v>1027</v>
      </c>
      <c r="L912" t="s">
        <v>1028</v>
      </c>
      <c r="M912" t="s">
        <v>1029</v>
      </c>
      <c r="N912" t="s">
        <v>1030</v>
      </c>
      <c r="O912" t="s">
        <v>1031</v>
      </c>
      <c r="P912">
        <v>-410.52267643879952</v>
      </c>
      <c r="Q912" t="s">
        <v>27</v>
      </c>
      <c r="R912" t="s">
        <v>27</v>
      </c>
      <c r="S912" t="s">
        <v>27</v>
      </c>
      <c r="T912" t="s">
        <v>27</v>
      </c>
      <c r="U912" t="s">
        <v>27</v>
      </c>
    </row>
    <row r="913" spans="1:21" x14ac:dyDescent="0.25">
      <c r="A913">
        <v>94.160583941605836</v>
      </c>
      <c r="K913" t="s">
        <v>1022</v>
      </c>
      <c r="L913" t="s">
        <v>1023</v>
      </c>
      <c r="M913" t="s">
        <v>1024</v>
      </c>
      <c r="N913" t="s">
        <v>1025</v>
      </c>
      <c r="O913" t="s">
        <v>1026</v>
      </c>
      <c r="P913">
        <v>-412.7792841911957</v>
      </c>
      <c r="Q913" t="s">
        <v>27</v>
      </c>
      <c r="R913" t="s">
        <v>27</v>
      </c>
      <c r="S913" t="s">
        <v>27</v>
      </c>
      <c r="T913" t="s">
        <v>27</v>
      </c>
      <c r="U913" t="s">
        <v>27</v>
      </c>
    </row>
    <row r="914" spans="1:21" x14ac:dyDescent="0.25">
      <c r="A914">
        <v>94.525547445255469</v>
      </c>
      <c r="K914" t="s">
        <v>1017</v>
      </c>
      <c r="L914" t="s">
        <v>1018</v>
      </c>
      <c r="M914" t="s">
        <v>1019</v>
      </c>
      <c r="N914" t="s">
        <v>1020</v>
      </c>
      <c r="O914" t="s">
        <v>1021</v>
      </c>
      <c r="P914">
        <v>-411.21583623295925</v>
      </c>
      <c r="Q914" t="s">
        <v>27</v>
      </c>
      <c r="R914" t="s">
        <v>27</v>
      </c>
      <c r="S914" t="s">
        <v>27</v>
      </c>
      <c r="T914" t="s">
        <v>27</v>
      </c>
      <c r="U914" t="s">
        <v>27</v>
      </c>
    </row>
    <row r="915" spans="1:21" x14ac:dyDescent="0.25">
      <c r="A915">
        <v>92.335766423357668</v>
      </c>
      <c r="K915" t="s">
        <v>1012</v>
      </c>
      <c r="L915" t="s">
        <v>1013</v>
      </c>
      <c r="M915" t="s">
        <v>1014</v>
      </c>
      <c r="N915" t="s">
        <v>1015</v>
      </c>
      <c r="O915" t="s">
        <v>1016</v>
      </c>
      <c r="P915">
        <v>-426.19872167246746</v>
      </c>
      <c r="Q915" t="s">
        <v>27</v>
      </c>
      <c r="R915" t="s">
        <v>27</v>
      </c>
      <c r="S915" t="s">
        <v>27</v>
      </c>
      <c r="T915" t="s">
        <v>27</v>
      </c>
      <c r="U915" t="s">
        <v>27</v>
      </c>
    </row>
    <row r="916" spans="1:21" x14ac:dyDescent="0.25">
      <c r="A916">
        <v>92.700729927007302</v>
      </c>
      <c r="K916" t="s">
        <v>1007</v>
      </c>
      <c r="L916" t="s">
        <v>1008</v>
      </c>
      <c r="M916" t="s">
        <v>1009</v>
      </c>
      <c r="N916" t="s">
        <v>1010</v>
      </c>
      <c r="O916" t="s">
        <v>1011</v>
      </c>
      <c r="P916">
        <v>-448.40626669644791</v>
      </c>
      <c r="Q916" t="s">
        <v>27</v>
      </c>
      <c r="R916" t="s">
        <v>27</v>
      </c>
      <c r="S916" t="s">
        <v>27</v>
      </c>
      <c r="T916" t="s">
        <v>27</v>
      </c>
      <c r="U916" t="s">
        <v>27</v>
      </c>
    </row>
    <row r="917" spans="1:21" x14ac:dyDescent="0.25">
      <c r="A917">
        <v>93.430656934306569</v>
      </c>
      <c r="K917" t="s">
        <v>1002</v>
      </c>
      <c r="L917" t="s">
        <v>1003</v>
      </c>
      <c r="M917" t="s">
        <v>1004</v>
      </c>
      <c r="N917" t="s">
        <v>1005</v>
      </c>
      <c r="O917" t="s">
        <v>1006</v>
      </c>
      <c r="P917">
        <v>-454.70924545769446</v>
      </c>
      <c r="Q917" t="s">
        <v>27</v>
      </c>
      <c r="R917" t="s">
        <v>27</v>
      </c>
      <c r="S917" t="s">
        <v>27</v>
      </c>
      <c r="T917" t="s">
        <v>27</v>
      </c>
      <c r="U917" t="s">
        <v>27</v>
      </c>
    </row>
    <row r="918" spans="1:21" x14ac:dyDescent="0.25">
      <c r="A918">
        <v>92.700729927007302</v>
      </c>
      <c r="K918" t="s">
        <v>997</v>
      </c>
      <c r="L918" t="s">
        <v>998</v>
      </c>
      <c r="M918" t="s">
        <v>999</v>
      </c>
      <c r="N918" t="s">
        <v>1000</v>
      </c>
      <c r="O918" t="s">
        <v>1001</v>
      </c>
      <c r="P918">
        <v>-429.05401582747777</v>
      </c>
      <c r="Q918" t="s">
        <v>27</v>
      </c>
      <c r="R918" t="s">
        <v>27</v>
      </c>
      <c r="S918" t="s">
        <v>27</v>
      </c>
      <c r="T918" t="s">
        <v>27</v>
      </c>
      <c r="U918" t="s">
        <v>27</v>
      </c>
    </row>
    <row r="919" spans="1:21" x14ac:dyDescent="0.25">
      <c r="A919">
        <v>94.160583941605836</v>
      </c>
      <c r="K919" t="s">
        <v>992</v>
      </c>
      <c r="L919" t="s">
        <v>993</v>
      </c>
      <c r="M919" t="s">
        <v>994</v>
      </c>
      <c r="N919" t="s">
        <v>995</v>
      </c>
      <c r="O919" t="s">
        <v>996</v>
      </c>
      <c r="P919">
        <v>-470.73255417315943</v>
      </c>
      <c r="Q919" t="s">
        <v>27</v>
      </c>
      <c r="R919" t="s">
        <v>27</v>
      </c>
      <c r="S919" t="s">
        <v>27</v>
      </c>
      <c r="T919" t="s">
        <v>27</v>
      </c>
      <c r="U919" t="s">
        <v>27</v>
      </c>
    </row>
    <row r="920" spans="1:21" x14ac:dyDescent="0.25">
      <c r="A920">
        <v>94.160583941605836</v>
      </c>
      <c r="K920" t="s">
        <v>987</v>
      </c>
      <c r="L920" t="s">
        <v>988</v>
      </c>
      <c r="M920" t="s">
        <v>989</v>
      </c>
      <c r="N920" t="s">
        <v>990</v>
      </c>
      <c r="O920" t="s">
        <v>991</v>
      </c>
      <c r="P920">
        <v>-430.19457577756151</v>
      </c>
      <c r="Q920" t="s">
        <v>27</v>
      </c>
      <c r="R920" t="s">
        <v>27</v>
      </c>
      <c r="S920" t="s">
        <v>27</v>
      </c>
      <c r="T920" t="s">
        <v>27</v>
      </c>
      <c r="U920" t="s">
        <v>27</v>
      </c>
    </row>
    <row r="921" spans="1:21" x14ac:dyDescent="0.25">
      <c r="A921">
        <v>95.255474452554751</v>
      </c>
      <c r="K921" t="s">
        <v>982</v>
      </c>
      <c r="L921" t="s">
        <v>983</v>
      </c>
      <c r="M921" t="s">
        <v>984</v>
      </c>
      <c r="N921" t="s">
        <v>985</v>
      </c>
      <c r="O921" t="s">
        <v>986</v>
      </c>
      <c r="P921">
        <v>-463.23200698714595</v>
      </c>
      <c r="Q921" t="s">
        <v>27</v>
      </c>
      <c r="R921" t="s">
        <v>27</v>
      </c>
      <c r="S921" t="s">
        <v>27</v>
      </c>
      <c r="T921" t="s">
        <v>27</v>
      </c>
      <c r="U921" t="s">
        <v>27</v>
      </c>
    </row>
    <row r="922" spans="1:21" x14ac:dyDescent="0.25">
      <c r="A922">
        <v>94.890510948905103</v>
      </c>
      <c r="K922" t="s">
        <v>977</v>
      </c>
      <c r="L922" t="s">
        <v>978</v>
      </c>
      <c r="M922" t="s">
        <v>979</v>
      </c>
      <c r="N922" t="s">
        <v>980</v>
      </c>
      <c r="O922" t="s">
        <v>981</v>
      </c>
      <c r="P922">
        <v>-462.43315598727031</v>
      </c>
      <c r="Q922" t="s">
        <v>27</v>
      </c>
      <c r="R922" t="s">
        <v>27</v>
      </c>
      <c r="S922" t="s">
        <v>27</v>
      </c>
      <c r="T922" t="s">
        <v>27</v>
      </c>
      <c r="U922" t="s">
        <v>27</v>
      </c>
    </row>
    <row r="923" spans="1:21" x14ac:dyDescent="0.25">
      <c r="A923">
        <v>91.240875912408754</v>
      </c>
      <c r="K923" t="s">
        <v>972</v>
      </c>
      <c r="L923" t="s">
        <v>973</v>
      </c>
      <c r="M923" t="s">
        <v>974</v>
      </c>
      <c r="N923" t="s">
        <v>975</v>
      </c>
      <c r="O923" t="s">
        <v>976</v>
      </c>
      <c r="P923">
        <v>-422.64350960807536</v>
      </c>
      <c r="Q923" t="s">
        <v>27</v>
      </c>
      <c r="R923" t="s">
        <v>27</v>
      </c>
      <c r="S923" t="s">
        <v>27</v>
      </c>
      <c r="T923" t="s">
        <v>27</v>
      </c>
      <c r="U923" t="s">
        <v>27</v>
      </c>
    </row>
    <row r="924" spans="1:21" x14ac:dyDescent="0.25">
      <c r="A924">
        <v>94.525547445255469</v>
      </c>
      <c r="K924" t="s">
        <v>967</v>
      </c>
      <c r="L924" t="s">
        <v>968</v>
      </c>
      <c r="M924" t="s">
        <v>969</v>
      </c>
      <c r="N924" t="s">
        <v>970</v>
      </c>
      <c r="O924" t="s">
        <v>971</v>
      </c>
      <c r="P924">
        <v>-449.65471562414723</v>
      </c>
      <c r="Q924" t="s">
        <v>27</v>
      </c>
      <c r="R924" t="s">
        <v>27</v>
      </c>
      <c r="S924" t="s">
        <v>27</v>
      </c>
      <c r="T924" t="s">
        <v>27</v>
      </c>
      <c r="U924" t="s">
        <v>27</v>
      </c>
    </row>
    <row r="925" spans="1:21" x14ac:dyDescent="0.25">
      <c r="A925">
        <v>93.430656934306569</v>
      </c>
      <c r="K925" t="s">
        <v>962</v>
      </c>
      <c r="L925" t="s">
        <v>963</v>
      </c>
      <c r="M925" t="s">
        <v>964</v>
      </c>
      <c r="N925" t="s">
        <v>965</v>
      </c>
      <c r="O925" t="s">
        <v>966</v>
      </c>
      <c r="P925">
        <v>-463.81226813992862</v>
      </c>
      <c r="Q925" t="s">
        <v>27</v>
      </c>
      <c r="R925" t="s">
        <v>27</v>
      </c>
      <c r="S925" t="s">
        <v>27</v>
      </c>
      <c r="T925" t="s">
        <v>27</v>
      </c>
      <c r="U925" t="s">
        <v>27</v>
      </c>
    </row>
    <row r="926" spans="1:21" x14ac:dyDescent="0.25">
      <c r="A926">
        <v>94.160583941605836</v>
      </c>
      <c r="K926" t="s">
        <v>957</v>
      </c>
      <c r="L926" t="s">
        <v>958</v>
      </c>
      <c r="M926" t="s">
        <v>959</v>
      </c>
      <c r="N926" t="s">
        <v>960</v>
      </c>
      <c r="O926" t="s">
        <v>961</v>
      </c>
      <c r="P926">
        <v>-417.57036242289848</v>
      </c>
      <c r="Q926" t="s">
        <v>27</v>
      </c>
      <c r="R926" t="s">
        <v>27</v>
      </c>
      <c r="S926" t="s">
        <v>27</v>
      </c>
      <c r="T926" t="s">
        <v>27</v>
      </c>
      <c r="U926" t="s">
        <v>27</v>
      </c>
    </row>
    <row r="927" spans="1:21" x14ac:dyDescent="0.25">
      <c r="A927">
        <v>93.795620437956202</v>
      </c>
      <c r="K927" t="s">
        <v>952</v>
      </c>
      <c r="L927" t="s">
        <v>953</v>
      </c>
      <c r="M927" t="s">
        <v>954</v>
      </c>
      <c r="N927" t="s">
        <v>955</v>
      </c>
      <c r="O927" t="s">
        <v>956</v>
      </c>
      <c r="P927">
        <v>-468.71476785482696</v>
      </c>
      <c r="Q927" t="s">
        <v>27</v>
      </c>
      <c r="R927" t="s">
        <v>27</v>
      </c>
      <c r="S927" t="s">
        <v>27</v>
      </c>
      <c r="T927" t="s">
        <v>27</v>
      </c>
      <c r="U927" t="s">
        <v>27</v>
      </c>
    </row>
    <row r="928" spans="1:21" x14ac:dyDescent="0.25">
      <c r="A928">
        <v>92.335766423357668</v>
      </c>
      <c r="K928" t="s">
        <v>947</v>
      </c>
      <c r="L928" t="s">
        <v>948</v>
      </c>
      <c r="M928" t="s">
        <v>949</v>
      </c>
      <c r="N928" t="s">
        <v>950</v>
      </c>
      <c r="O928" t="s">
        <v>951</v>
      </c>
      <c r="P928">
        <v>-439.57945533876523</v>
      </c>
      <c r="Q928" t="s">
        <v>27</v>
      </c>
      <c r="R928" t="s">
        <v>27</v>
      </c>
      <c r="S928" t="s">
        <v>27</v>
      </c>
      <c r="T928" t="s">
        <v>27</v>
      </c>
      <c r="U928" t="s">
        <v>27</v>
      </c>
    </row>
    <row r="929" spans="1:21" x14ac:dyDescent="0.25">
      <c r="A929">
        <v>94.160583941605836</v>
      </c>
      <c r="K929" t="s">
        <v>942</v>
      </c>
      <c r="L929" t="s">
        <v>943</v>
      </c>
      <c r="M929" t="s">
        <v>944</v>
      </c>
      <c r="N929" t="s">
        <v>945</v>
      </c>
      <c r="O929" t="s">
        <v>946</v>
      </c>
      <c r="P929">
        <v>-444.12707853921307</v>
      </c>
      <c r="Q929" t="s">
        <v>27</v>
      </c>
      <c r="R929" t="s">
        <v>27</v>
      </c>
      <c r="S929" t="s">
        <v>27</v>
      </c>
      <c r="T929" t="s">
        <v>27</v>
      </c>
      <c r="U929" t="s">
        <v>27</v>
      </c>
    </row>
    <row r="930" spans="1:21" x14ac:dyDescent="0.25">
      <c r="A930">
        <v>94.890510948905103</v>
      </c>
      <c r="K930" t="s">
        <v>937</v>
      </c>
      <c r="L930" t="s">
        <v>938</v>
      </c>
      <c r="M930" t="s">
        <v>939</v>
      </c>
      <c r="N930" t="s">
        <v>940</v>
      </c>
      <c r="O930" t="s">
        <v>941</v>
      </c>
      <c r="P930">
        <v>-444.05464234314928</v>
      </c>
      <c r="Q930" t="s">
        <v>27</v>
      </c>
      <c r="R930" t="s">
        <v>27</v>
      </c>
      <c r="S930" t="s">
        <v>27</v>
      </c>
      <c r="T930" t="s">
        <v>27</v>
      </c>
      <c r="U930" t="s">
        <v>27</v>
      </c>
    </row>
    <row r="931" spans="1:21" x14ac:dyDescent="0.25">
      <c r="A931">
        <v>95.620437956204384</v>
      </c>
      <c r="K931" t="s">
        <v>932</v>
      </c>
      <c r="L931" t="s">
        <v>933</v>
      </c>
      <c r="M931" t="s">
        <v>934</v>
      </c>
      <c r="N931" t="s">
        <v>935</v>
      </c>
      <c r="O931" t="s">
        <v>936</v>
      </c>
      <c r="P931">
        <v>-444.65888244956528</v>
      </c>
      <c r="Q931" t="s">
        <v>27</v>
      </c>
      <c r="R931" t="s">
        <v>27</v>
      </c>
      <c r="S931" t="s">
        <v>27</v>
      </c>
      <c r="T931" t="s">
        <v>27</v>
      </c>
      <c r="U931" t="s">
        <v>27</v>
      </c>
    </row>
    <row r="932" spans="1:21" x14ac:dyDescent="0.25">
      <c r="A932">
        <v>92.700729927007302</v>
      </c>
      <c r="K932" t="s">
        <v>927</v>
      </c>
      <c r="L932" t="s">
        <v>928</v>
      </c>
      <c r="M932" t="s">
        <v>929</v>
      </c>
      <c r="N932" t="s">
        <v>930</v>
      </c>
      <c r="O932" t="s">
        <v>931</v>
      </c>
      <c r="P932">
        <v>-465.43175928939365</v>
      </c>
      <c r="Q932" t="s">
        <v>27</v>
      </c>
      <c r="R932" t="s">
        <v>27</v>
      </c>
      <c r="S932" t="s">
        <v>27</v>
      </c>
      <c r="T932" t="s">
        <v>27</v>
      </c>
      <c r="U932" t="s">
        <v>27</v>
      </c>
    </row>
    <row r="933" spans="1:21" x14ac:dyDescent="0.25">
      <c r="A933">
        <v>95.255474452554751</v>
      </c>
      <c r="K933" t="s">
        <v>922</v>
      </c>
      <c r="L933" t="s">
        <v>923</v>
      </c>
      <c r="M933" t="s">
        <v>924</v>
      </c>
      <c r="N933" t="s">
        <v>925</v>
      </c>
      <c r="O933" t="s">
        <v>926</v>
      </c>
      <c r="P933">
        <v>-441.01540743230078</v>
      </c>
      <c r="Q933" t="s">
        <v>27</v>
      </c>
      <c r="R933" t="s">
        <v>27</v>
      </c>
      <c r="S933" t="s">
        <v>27</v>
      </c>
      <c r="T933" t="s">
        <v>27</v>
      </c>
      <c r="U933" t="s">
        <v>27</v>
      </c>
    </row>
    <row r="934" spans="1:21" x14ac:dyDescent="0.25">
      <c r="A934">
        <v>94.525547445255469</v>
      </c>
      <c r="K934" t="s">
        <v>917</v>
      </c>
      <c r="L934" t="s">
        <v>918</v>
      </c>
      <c r="M934" t="s">
        <v>919</v>
      </c>
      <c r="N934" t="s">
        <v>920</v>
      </c>
      <c r="O934" t="s">
        <v>921</v>
      </c>
      <c r="P934">
        <v>-412.49837543838038</v>
      </c>
      <c r="Q934" t="s">
        <v>27</v>
      </c>
      <c r="R934" t="s">
        <v>27</v>
      </c>
      <c r="S934" t="s">
        <v>27</v>
      </c>
      <c r="T934" t="s">
        <v>27</v>
      </c>
      <c r="U934" t="s">
        <v>27</v>
      </c>
    </row>
    <row r="935" spans="1:21" x14ac:dyDescent="0.25">
      <c r="A935">
        <v>94.890510948905103</v>
      </c>
      <c r="K935" t="s">
        <v>912</v>
      </c>
      <c r="L935" t="s">
        <v>913</v>
      </c>
      <c r="M935" t="s">
        <v>914</v>
      </c>
      <c r="N935" t="s">
        <v>915</v>
      </c>
      <c r="O935" t="s">
        <v>916</v>
      </c>
      <c r="P935">
        <v>-446.91449159626086</v>
      </c>
      <c r="Q935" t="s">
        <v>27</v>
      </c>
      <c r="R935" t="s">
        <v>27</v>
      </c>
      <c r="S935" t="s">
        <v>27</v>
      </c>
      <c r="T935" t="s">
        <v>27</v>
      </c>
      <c r="U935" t="s">
        <v>27</v>
      </c>
    </row>
    <row r="936" spans="1:21" x14ac:dyDescent="0.25">
      <c r="A936">
        <v>93.065693430656935</v>
      </c>
      <c r="K936" t="s">
        <v>907</v>
      </c>
      <c r="L936" t="s">
        <v>908</v>
      </c>
      <c r="M936" t="s">
        <v>909</v>
      </c>
      <c r="N936" t="s">
        <v>910</v>
      </c>
      <c r="O936" t="s">
        <v>911</v>
      </c>
      <c r="P936">
        <v>-451.79808889588844</v>
      </c>
      <c r="Q936" t="s">
        <v>27</v>
      </c>
      <c r="R936" t="s">
        <v>27</v>
      </c>
      <c r="S936" t="s">
        <v>27</v>
      </c>
      <c r="T936" t="s">
        <v>27</v>
      </c>
      <c r="U936" t="s">
        <v>27</v>
      </c>
    </row>
    <row r="937" spans="1:21" x14ac:dyDescent="0.25">
      <c r="A937">
        <v>93.430656934306569</v>
      </c>
      <c r="K937" t="s">
        <v>902</v>
      </c>
      <c r="L937" t="s">
        <v>903</v>
      </c>
      <c r="M937" t="s">
        <v>904</v>
      </c>
      <c r="N937" t="s">
        <v>905</v>
      </c>
      <c r="O937" t="s">
        <v>906</v>
      </c>
      <c r="P937">
        <v>-456.67086130126114</v>
      </c>
      <c r="Q937" t="s">
        <v>27</v>
      </c>
      <c r="R937" t="s">
        <v>27</v>
      </c>
      <c r="S937" t="s">
        <v>27</v>
      </c>
      <c r="T937" t="s">
        <v>27</v>
      </c>
      <c r="U937" t="s">
        <v>27</v>
      </c>
    </row>
    <row r="938" spans="1:21" x14ac:dyDescent="0.25">
      <c r="A938">
        <v>95.255474452554751</v>
      </c>
      <c r="K938" t="s">
        <v>897</v>
      </c>
      <c r="L938" t="s">
        <v>898</v>
      </c>
      <c r="M938" t="s">
        <v>899</v>
      </c>
      <c r="N938" t="s">
        <v>900</v>
      </c>
      <c r="O938" t="s">
        <v>901</v>
      </c>
      <c r="P938">
        <v>-455.76075014370832</v>
      </c>
      <c r="Q938" t="s">
        <v>27</v>
      </c>
      <c r="R938" t="s">
        <v>27</v>
      </c>
      <c r="S938" t="s">
        <v>27</v>
      </c>
      <c r="T938" t="s">
        <v>27</v>
      </c>
      <c r="U938" t="s">
        <v>27</v>
      </c>
    </row>
    <row r="939" spans="1:21" x14ac:dyDescent="0.25">
      <c r="A939">
        <v>93.065693430656935</v>
      </c>
      <c r="K939" t="s">
        <v>892</v>
      </c>
      <c r="L939" t="s">
        <v>893</v>
      </c>
      <c r="M939" t="s">
        <v>894</v>
      </c>
      <c r="N939" t="s">
        <v>895</v>
      </c>
      <c r="O939" t="s">
        <v>896</v>
      </c>
      <c r="P939">
        <v>-432.73764267931602</v>
      </c>
      <c r="Q939" t="s">
        <v>27</v>
      </c>
      <c r="R939" t="s">
        <v>27</v>
      </c>
      <c r="S939" t="s">
        <v>27</v>
      </c>
      <c r="T939" t="s">
        <v>27</v>
      </c>
      <c r="U939" t="s">
        <v>27</v>
      </c>
    </row>
    <row r="940" spans="1:21" x14ac:dyDescent="0.25">
      <c r="A940">
        <v>90.145985401459853</v>
      </c>
      <c r="K940" t="s">
        <v>887</v>
      </c>
      <c r="L940" t="s">
        <v>888</v>
      </c>
      <c r="M940" t="s">
        <v>889</v>
      </c>
      <c r="N940" t="s">
        <v>890</v>
      </c>
      <c r="O940" t="s">
        <v>891</v>
      </c>
      <c r="P940">
        <v>-469.60273659446824</v>
      </c>
      <c r="Q940" t="s">
        <v>27</v>
      </c>
      <c r="R940" t="s">
        <v>27</v>
      </c>
      <c r="S940" t="s">
        <v>27</v>
      </c>
      <c r="T940" t="s">
        <v>27</v>
      </c>
      <c r="U940" t="s">
        <v>27</v>
      </c>
    </row>
    <row r="941" spans="1:21" x14ac:dyDescent="0.25">
      <c r="A941">
        <v>95.255474452554751</v>
      </c>
      <c r="K941" t="s">
        <v>882</v>
      </c>
      <c r="L941" t="s">
        <v>883</v>
      </c>
      <c r="M941" t="s">
        <v>884</v>
      </c>
      <c r="N941" t="s">
        <v>885</v>
      </c>
      <c r="O941" t="s">
        <v>886</v>
      </c>
      <c r="P941">
        <v>-418.53155347072857</v>
      </c>
      <c r="Q941" t="s">
        <v>27</v>
      </c>
      <c r="R941" t="s">
        <v>27</v>
      </c>
      <c r="S941" t="s">
        <v>27</v>
      </c>
      <c r="T941" t="s">
        <v>27</v>
      </c>
      <c r="U941" t="s">
        <v>27</v>
      </c>
    </row>
    <row r="942" spans="1:21" x14ac:dyDescent="0.25">
      <c r="A942">
        <v>92.700729927007302</v>
      </c>
      <c r="K942" t="s">
        <v>877</v>
      </c>
      <c r="L942" t="s">
        <v>878</v>
      </c>
      <c r="M942" t="s">
        <v>879</v>
      </c>
      <c r="N942" t="s">
        <v>880</v>
      </c>
      <c r="O942" t="s">
        <v>881</v>
      </c>
      <c r="P942">
        <v>-438.99191144926414</v>
      </c>
      <c r="Q942" t="s">
        <v>27</v>
      </c>
      <c r="R942" t="s">
        <v>27</v>
      </c>
      <c r="S942" t="s">
        <v>27</v>
      </c>
      <c r="T942" t="s">
        <v>27</v>
      </c>
      <c r="U942" t="s">
        <v>27</v>
      </c>
    </row>
    <row r="943" spans="1:21" x14ac:dyDescent="0.25">
      <c r="A943">
        <v>92.335766423357668</v>
      </c>
      <c r="K943" t="s">
        <v>872</v>
      </c>
      <c r="L943" t="s">
        <v>873</v>
      </c>
      <c r="M943" t="s">
        <v>874</v>
      </c>
      <c r="N943" t="s">
        <v>875</v>
      </c>
      <c r="O943" t="s">
        <v>876</v>
      </c>
      <c r="P943">
        <v>-461.04849048410171</v>
      </c>
      <c r="Q943" t="s">
        <v>27</v>
      </c>
      <c r="R943" t="s">
        <v>27</v>
      </c>
      <c r="S943" t="s">
        <v>27</v>
      </c>
      <c r="T943" t="s">
        <v>27</v>
      </c>
      <c r="U943" t="s">
        <v>27</v>
      </c>
    </row>
    <row r="944" spans="1:21" x14ac:dyDescent="0.25">
      <c r="A944">
        <v>93.795620437956202</v>
      </c>
      <c r="K944" t="s">
        <v>867</v>
      </c>
      <c r="L944" t="s">
        <v>868</v>
      </c>
      <c r="M944" t="s">
        <v>869</v>
      </c>
      <c r="N944" t="s">
        <v>870</v>
      </c>
      <c r="O944" t="s">
        <v>871</v>
      </c>
      <c r="P944">
        <v>-451.02845281226928</v>
      </c>
      <c r="Q944" t="s">
        <v>27</v>
      </c>
      <c r="R944" t="s">
        <v>27</v>
      </c>
      <c r="S944" t="s">
        <v>27</v>
      </c>
      <c r="T944" t="s">
        <v>27</v>
      </c>
      <c r="U944" t="s">
        <v>27</v>
      </c>
    </row>
    <row r="945" spans="1:21" x14ac:dyDescent="0.25">
      <c r="A945">
        <v>91.605839416058402</v>
      </c>
      <c r="K945" t="s">
        <v>862</v>
      </c>
      <c r="L945" t="s">
        <v>863</v>
      </c>
      <c r="M945" t="s">
        <v>864</v>
      </c>
      <c r="N945" t="s">
        <v>865</v>
      </c>
      <c r="O945" t="s">
        <v>866</v>
      </c>
      <c r="P945">
        <v>-447.69648027203033</v>
      </c>
      <c r="Q945" t="s">
        <v>27</v>
      </c>
      <c r="R945" t="s">
        <v>27</v>
      </c>
      <c r="S945" t="s">
        <v>27</v>
      </c>
      <c r="T945" t="s">
        <v>27</v>
      </c>
      <c r="U945" t="s">
        <v>27</v>
      </c>
    </row>
    <row r="946" spans="1:21" x14ac:dyDescent="0.25">
      <c r="A946">
        <v>94.160583941605836</v>
      </c>
      <c r="K946" t="s">
        <v>857</v>
      </c>
      <c r="L946" t="s">
        <v>858</v>
      </c>
      <c r="M946" t="s">
        <v>859</v>
      </c>
      <c r="N946" t="s">
        <v>860</v>
      </c>
      <c r="O946" t="s">
        <v>861</v>
      </c>
      <c r="P946">
        <v>-451.44802503322921</v>
      </c>
      <c r="Q946" t="s">
        <v>27</v>
      </c>
      <c r="R946" t="s">
        <v>27</v>
      </c>
      <c r="S946" t="s">
        <v>27</v>
      </c>
      <c r="T946" t="s">
        <v>27</v>
      </c>
      <c r="U946" t="s">
        <v>27</v>
      </c>
    </row>
    <row r="947" spans="1:21" x14ac:dyDescent="0.25">
      <c r="A947">
        <v>94.890510948905103</v>
      </c>
      <c r="K947" t="s">
        <v>852</v>
      </c>
      <c r="L947" t="s">
        <v>853</v>
      </c>
      <c r="M947" t="s">
        <v>854</v>
      </c>
      <c r="N947" t="s">
        <v>855</v>
      </c>
      <c r="O947" t="s">
        <v>856</v>
      </c>
      <c r="P947">
        <v>-445.44353401594117</v>
      </c>
      <c r="Q947" t="s">
        <v>27</v>
      </c>
      <c r="R947" t="s">
        <v>27</v>
      </c>
      <c r="S947" t="s">
        <v>27</v>
      </c>
      <c r="T947" t="s">
        <v>27</v>
      </c>
      <c r="U947" t="s">
        <v>27</v>
      </c>
    </row>
    <row r="948" spans="1:21" x14ac:dyDescent="0.25">
      <c r="A948">
        <v>93.430656934306569</v>
      </c>
      <c r="K948" t="s">
        <v>847</v>
      </c>
      <c r="L948" t="s">
        <v>848</v>
      </c>
      <c r="M948" t="s">
        <v>849</v>
      </c>
      <c r="N948" t="s">
        <v>850</v>
      </c>
      <c r="O948" t="s">
        <v>851</v>
      </c>
      <c r="P948">
        <v>-436.67208705198442</v>
      </c>
      <c r="Q948" t="s">
        <v>27</v>
      </c>
      <c r="R948" t="s">
        <v>27</v>
      </c>
      <c r="S948" t="s">
        <v>27</v>
      </c>
      <c r="T948" t="s">
        <v>27</v>
      </c>
      <c r="U948" t="s">
        <v>27</v>
      </c>
    </row>
    <row r="949" spans="1:21" x14ac:dyDescent="0.25">
      <c r="A949">
        <v>94.890510948905103</v>
      </c>
      <c r="K949" t="s">
        <v>842</v>
      </c>
      <c r="L949" t="s">
        <v>843</v>
      </c>
      <c r="M949" t="s">
        <v>844</v>
      </c>
      <c r="N949" t="s">
        <v>845</v>
      </c>
      <c r="O949" t="s">
        <v>846</v>
      </c>
      <c r="P949">
        <v>-443.82493254710772</v>
      </c>
      <c r="Q949" t="s">
        <v>27</v>
      </c>
      <c r="R949" t="s">
        <v>27</v>
      </c>
      <c r="S949" t="s">
        <v>27</v>
      </c>
      <c r="T949" t="s">
        <v>27</v>
      </c>
      <c r="U949" t="s">
        <v>27</v>
      </c>
    </row>
    <row r="950" spans="1:21" x14ac:dyDescent="0.25">
      <c r="A950">
        <v>92.700729927007302</v>
      </c>
      <c r="K950" t="s">
        <v>837</v>
      </c>
      <c r="L950" t="s">
        <v>838</v>
      </c>
      <c r="M950" t="s">
        <v>839</v>
      </c>
      <c r="N950" t="s">
        <v>840</v>
      </c>
      <c r="O950" t="s">
        <v>841</v>
      </c>
      <c r="P950">
        <v>-437.34697202608618</v>
      </c>
      <c r="Q950" t="s">
        <v>27</v>
      </c>
      <c r="R950" t="s">
        <v>27</v>
      </c>
      <c r="S950" t="s">
        <v>27</v>
      </c>
      <c r="T950" t="s">
        <v>27</v>
      </c>
      <c r="U950" t="s">
        <v>27</v>
      </c>
    </row>
    <row r="951" spans="1:21" x14ac:dyDescent="0.25">
      <c r="A951">
        <v>94.160583941605836</v>
      </c>
      <c r="K951" t="s">
        <v>832</v>
      </c>
      <c r="L951" t="s">
        <v>833</v>
      </c>
      <c r="M951" t="s">
        <v>834</v>
      </c>
      <c r="N951" t="s">
        <v>835</v>
      </c>
      <c r="O951" t="s">
        <v>836</v>
      </c>
      <c r="P951">
        <v>-453.16998671983441</v>
      </c>
      <c r="Q951" t="s">
        <v>27</v>
      </c>
      <c r="R951" t="s">
        <v>27</v>
      </c>
      <c r="S951" t="s">
        <v>27</v>
      </c>
      <c r="T951" t="s">
        <v>27</v>
      </c>
      <c r="U951" t="s">
        <v>27</v>
      </c>
    </row>
    <row r="952" spans="1:21" x14ac:dyDescent="0.25">
      <c r="A952">
        <v>92.335766423357668</v>
      </c>
      <c r="K952" t="s">
        <v>827</v>
      </c>
      <c r="L952" t="s">
        <v>828</v>
      </c>
      <c r="M952" t="s">
        <v>829</v>
      </c>
      <c r="N952" t="s">
        <v>830</v>
      </c>
      <c r="O952" t="s">
        <v>831</v>
      </c>
      <c r="P952">
        <v>-420.94523052755045</v>
      </c>
      <c r="Q952" t="s">
        <v>27</v>
      </c>
      <c r="R952" t="s">
        <v>27</v>
      </c>
      <c r="S952" t="s">
        <v>27</v>
      </c>
      <c r="T952" t="s">
        <v>27</v>
      </c>
      <c r="U952" t="s">
        <v>27</v>
      </c>
    </row>
    <row r="953" spans="1:21" x14ac:dyDescent="0.25">
      <c r="A953">
        <v>93.795620437956202</v>
      </c>
      <c r="K953" t="s">
        <v>822</v>
      </c>
      <c r="L953" t="s">
        <v>823</v>
      </c>
      <c r="M953" t="s">
        <v>824</v>
      </c>
      <c r="N953" t="s">
        <v>825</v>
      </c>
      <c r="O953" t="s">
        <v>826</v>
      </c>
      <c r="P953">
        <v>-431.54905046146064</v>
      </c>
      <c r="Q953" t="s">
        <v>27</v>
      </c>
      <c r="R953" t="s">
        <v>27</v>
      </c>
      <c r="S953" t="s">
        <v>27</v>
      </c>
      <c r="T953" t="s">
        <v>27</v>
      </c>
      <c r="U953" t="s">
        <v>27</v>
      </c>
    </row>
    <row r="954" spans="1:21" x14ac:dyDescent="0.25">
      <c r="A954">
        <v>94.525547445255469</v>
      </c>
      <c r="K954" t="s">
        <v>817</v>
      </c>
      <c r="L954" t="s">
        <v>818</v>
      </c>
      <c r="M954" t="s">
        <v>819</v>
      </c>
      <c r="N954" t="s">
        <v>820</v>
      </c>
      <c r="O954" t="s">
        <v>821</v>
      </c>
      <c r="P954">
        <v>-384.54129304712018</v>
      </c>
      <c r="Q954" t="s">
        <v>27</v>
      </c>
      <c r="R954" t="s">
        <v>27</v>
      </c>
      <c r="S954" t="s">
        <v>27</v>
      </c>
      <c r="T954" t="s">
        <v>27</v>
      </c>
      <c r="U954" t="s">
        <v>27</v>
      </c>
    </row>
    <row r="955" spans="1:21" x14ac:dyDescent="0.25">
      <c r="A955">
        <v>92.700729927007302</v>
      </c>
      <c r="K955" t="s">
        <v>812</v>
      </c>
      <c r="L955" t="s">
        <v>813</v>
      </c>
      <c r="M955" t="s">
        <v>814</v>
      </c>
      <c r="N955" t="s">
        <v>815</v>
      </c>
      <c r="O955" t="s">
        <v>816</v>
      </c>
      <c r="P955">
        <v>-441.93129419453794</v>
      </c>
      <c r="Q955" t="s">
        <v>27</v>
      </c>
      <c r="R955" t="s">
        <v>27</v>
      </c>
      <c r="S955" t="s">
        <v>27</v>
      </c>
      <c r="T955" t="s">
        <v>27</v>
      </c>
      <c r="U955" t="s">
        <v>27</v>
      </c>
    </row>
    <row r="956" spans="1:21" x14ac:dyDescent="0.25">
      <c r="A956">
        <v>93.065693430656935</v>
      </c>
      <c r="K956" t="s">
        <v>807</v>
      </c>
      <c r="L956" t="s">
        <v>808</v>
      </c>
      <c r="M956" t="s">
        <v>809</v>
      </c>
      <c r="N956" t="s">
        <v>810</v>
      </c>
      <c r="O956" t="s">
        <v>811</v>
      </c>
      <c r="P956">
        <v>-435.65847037776246</v>
      </c>
      <c r="Q956" t="s">
        <v>27</v>
      </c>
      <c r="R956" t="s">
        <v>27</v>
      </c>
      <c r="S956" t="s">
        <v>27</v>
      </c>
      <c r="T956" t="s">
        <v>27</v>
      </c>
      <c r="U956" t="s">
        <v>27</v>
      </c>
    </row>
    <row r="957" spans="1:21" x14ac:dyDescent="0.25">
      <c r="A957">
        <v>95.255474452554751</v>
      </c>
      <c r="K957" t="s">
        <v>802</v>
      </c>
      <c r="L957" t="s">
        <v>803</v>
      </c>
      <c r="M957" t="s">
        <v>804</v>
      </c>
      <c r="N957" t="s">
        <v>805</v>
      </c>
      <c r="O957" t="s">
        <v>806</v>
      </c>
      <c r="P957">
        <v>-414.69656851478652</v>
      </c>
      <c r="Q957" t="s">
        <v>27</v>
      </c>
      <c r="R957" t="s">
        <v>27</v>
      </c>
      <c r="S957" t="s">
        <v>27</v>
      </c>
      <c r="T957" t="s">
        <v>27</v>
      </c>
      <c r="U957" t="s">
        <v>27</v>
      </c>
    </row>
    <row r="958" spans="1:21" x14ac:dyDescent="0.25">
      <c r="A958">
        <v>91.240875912408754</v>
      </c>
      <c r="K958" t="s">
        <v>797</v>
      </c>
      <c r="L958" t="s">
        <v>798</v>
      </c>
      <c r="M958" t="s">
        <v>799</v>
      </c>
      <c r="N958" t="s">
        <v>800</v>
      </c>
      <c r="O958" t="s">
        <v>801</v>
      </c>
      <c r="P958">
        <v>-441.97637153921073</v>
      </c>
      <c r="Q958" t="s">
        <v>27</v>
      </c>
      <c r="R958" t="s">
        <v>27</v>
      </c>
      <c r="S958" t="s">
        <v>27</v>
      </c>
      <c r="T958" t="s">
        <v>27</v>
      </c>
      <c r="U958" t="s">
        <v>27</v>
      </c>
    </row>
    <row r="959" spans="1:21" x14ac:dyDescent="0.25">
      <c r="A959">
        <v>95.255474452554751</v>
      </c>
      <c r="K959" t="s">
        <v>792</v>
      </c>
      <c r="L959" t="s">
        <v>793</v>
      </c>
      <c r="M959" t="s">
        <v>794</v>
      </c>
      <c r="N959" t="s">
        <v>795</v>
      </c>
      <c r="O959" t="s">
        <v>796</v>
      </c>
      <c r="P959">
        <v>-452.15040787484037</v>
      </c>
      <c r="Q959" t="s">
        <v>27</v>
      </c>
      <c r="R959" t="s">
        <v>27</v>
      </c>
      <c r="S959" t="s">
        <v>27</v>
      </c>
      <c r="T959" t="s">
        <v>27</v>
      </c>
      <c r="U959" t="s">
        <v>27</v>
      </c>
    </row>
    <row r="960" spans="1:21" x14ac:dyDescent="0.25">
      <c r="A960">
        <v>94.890510948905103</v>
      </c>
      <c r="K960" t="s">
        <v>787</v>
      </c>
      <c r="L960" t="s">
        <v>788</v>
      </c>
      <c r="M960" t="s">
        <v>789</v>
      </c>
      <c r="N960" t="s">
        <v>790</v>
      </c>
      <c r="O960" t="s">
        <v>791</v>
      </c>
      <c r="P960">
        <v>-416.96089782291847</v>
      </c>
      <c r="Q960" t="s">
        <v>27</v>
      </c>
      <c r="R960" t="s">
        <v>27</v>
      </c>
      <c r="S960" t="s">
        <v>27</v>
      </c>
      <c r="T960" t="s">
        <v>27</v>
      </c>
      <c r="U960" t="s">
        <v>27</v>
      </c>
    </row>
    <row r="961" spans="1:21" x14ac:dyDescent="0.25">
      <c r="A961">
        <v>92.700729927007302</v>
      </c>
      <c r="K961" t="s">
        <v>782</v>
      </c>
      <c r="L961" t="s">
        <v>783</v>
      </c>
      <c r="M961" t="s">
        <v>784</v>
      </c>
      <c r="N961" t="s">
        <v>785</v>
      </c>
      <c r="O961" t="s">
        <v>786</v>
      </c>
      <c r="P961">
        <v>-407.76239013986799</v>
      </c>
      <c r="Q961" t="s">
        <v>27</v>
      </c>
      <c r="R961" t="s">
        <v>27</v>
      </c>
      <c r="S961" t="s">
        <v>27</v>
      </c>
      <c r="T961" t="s">
        <v>27</v>
      </c>
      <c r="U961" t="s">
        <v>27</v>
      </c>
    </row>
    <row r="962" spans="1:21" x14ac:dyDescent="0.25">
      <c r="A962">
        <v>93.430656934306569</v>
      </c>
      <c r="K962" t="s">
        <v>777</v>
      </c>
      <c r="L962" t="s">
        <v>778</v>
      </c>
      <c r="M962" t="s">
        <v>779</v>
      </c>
      <c r="N962" t="s">
        <v>780</v>
      </c>
      <c r="O962" t="s">
        <v>781</v>
      </c>
      <c r="P962">
        <v>-444.8182826016548</v>
      </c>
      <c r="Q962" t="s">
        <v>27</v>
      </c>
      <c r="R962" t="s">
        <v>27</v>
      </c>
      <c r="S962" t="s">
        <v>27</v>
      </c>
      <c r="T962" t="s">
        <v>27</v>
      </c>
      <c r="U962" t="s">
        <v>27</v>
      </c>
    </row>
    <row r="963" spans="1:21" x14ac:dyDescent="0.25">
      <c r="A963">
        <v>93.795620437956202</v>
      </c>
      <c r="K963" t="s">
        <v>772</v>
      </c>
      <c r="L963" t="s">
        <v>773</v>
      </c>
      <c r="M963" t="s">
        <v>774</v>
      </c>
      <c r="N963" t="s">
        <v>775</v>
      </c>
      <c r="O963" t="s">
        <v>776</v>
      </c>
      <c r="P963">
        <v>-470.61294538420623</v>
      </c>
      <c r="Q963" t="s">
        <v>27</v>
      </c>
      <c r="R963" t="s">
        <v>27</v>
      </c>
      <c r="S963" t="s">
        <v>27</v>
      </c>
      <c r="T963" t="s">
        <v>27</v>
      </c>
      <c r="U963" t="s">
        <v>27</v>
      </c>
    </row>
    <row r="964" spans="1:21" x14ac:dyDescent="0.25">
      <c r="A964">
        <v>93.795620437956202</v>
      </c>
      <c r="K964" t="s">
        <v>772</v>
      </c>
      <c r="L964" t="s">
        <v>773</v>
      </c>
      <c r="M964" t="s">
        <v>774</v>
      </c>
      <c r="N964" t="s">
        <v>775</v>
      </c>
      <c r="O964" t="s">
        <v>776</v>
      </c>
      <c r="P964">
        <v>-470.61294538420623</v>
      </c>
      <c r="Q964" t="s">
        <v>27</v>
      </c>
      <c r="R964" t="s">
        <v>27</v>
      </c>
      <c r="S964" t="s">
        <v>27</v>
      </c>
      <c r="T964" t="s">
        <v>27</v>
      </c>
      <c r="U964" t="s">
        <v>27</v>
      </c>
    </row>
    <row r="965" spans="1:21" x14ac:dyDescent="0.25">
      <c r="A965">
        <v>93.795620437956202</v>
      </c>
      <c r="K965" t="s">
        <v>772</v>
      </c>
      <c r="L965" t="s">
        <v>773</v>
      </c>
      <c r="M965" t="s">
        <v>774</v>
      </c>
      <c r="N965" t="s">
        <v>775</v>
      </c>
      <c r="O965" t="s">
        <v>776</v>
      </c>
      <c r="P965">
        <v>-470.61294538420623</v>
      </c>
      <c r="Q965" t="s">
        <v>27</v>
      </c>
      <c r="R965" t="s">
        <v>27</v>
      </c>
      <c r="S965" t="s">
        <v>27</v>
      </c>
      <c r="T965" t="s">
        <v>27</v>
      </c>
      <c r="U965" t="s">
        <v>27</v>
      </c>
    </row>
    <row r="966" spans="1:21" x14ac:dyDescent="0.25">
      <c r="A966">
        <v>94.525547445255469</v>
      </c>
      <c r="K966" t="s">
        <v>767</v>
      </c>
      <c r="L966" t="s">
        <v>768</v>
      </c>
      <c r="M966" t="s">
        <v>769</v>
      </c>
      <c r="N966" t="s">
        <v>770</v>
      </c>
      <c r="O966" t="s">
        <v>771</v>
      </c>
      <c r="P966">
        <v>-436.81057586851125</v>
      </c>
      <c r="Q966" t="s">
        <v>27</v>
      </c>
      <c r="R966" t="s">
        <v>27</v>
      </c>
      <c r="S966" t="s">
        <v>27</v>
      </c>
      <c r="T966" t="s">
        <v>27</v>
      </c>
      <c r="U966" t="s">
        <v>27</v>
      </c>
    </row>
    <row r="967" spans="1:21" x14ac:dyDescent="0.25">
      <c r="A967">
        <v>93.795620437956202</v>
      </c>
      <c r="K967" t="s">
        <v>762</v>
      </c>
      <c r="L967" t="s">
        <v>763</v>
      </c>
      <c r="M967" t="s">
        <v>764</v>
      </c>
      <c r="N967" t="s">
        <v>765</v>
      </c>
      <c r="O967" t="s">
        <v>766</v>
      </c>
      <c r="P967">
        <v>-426.88491317771485</v>
      </c>
      <c r="Q967" t="s">
        <v>27</v>
      </c>
      <c r="R967" t="s">
        <v>27</v>
      </c>
      <c r="S967" t="s">
        <v>27</v>
      </c>
      <c r="T967" t="s">
        <v>27</v>
      </c>
      <c r="U967" t="s">
        <v>27</v>
      </c>
    </row>
    <row r="968" spans="1:21" x14ac:dyDescent="0.25">
      <c r="A968">
        <v>94.160583941605836</v>
      </c>
      <c r="K968" t="s">
        <v>757</v>
      </c>
      <c r="L968" t="s">
        <v>758</v>
      </c>
      <c r="M968" t="s">
        <v>759</v>
      </c>
      <c r="N968" t="s">
        <v>760</v>
      </c>
      <c r="O968" t="s">
        <v>761</v>
      </c>
      <c r="P968">
        <v>-429.62718683056647</v>
      </c>
      <c r="Q968" t="s">
        <v>27</v>
      </c>
      <c r="R968" t="s">
        <v>27</v>
      </c>
      <c r="S968" t="s">
        <v>27</v>
      </c>
      <c r="T968" t="s">
        <v>27</v>
      </c>
      <c r="U968" t="s">
        <v>27</v>
      </c>
    </row>
    <row r="969" spans="1:21" x14ac:dyDescent="0.25">
      <c r="A969">
        <v>94.890510948905103</v>
      </c>
      <c r="K969" t="s">
        <v>752</v>
      </c>
      <c r="L969" t="s">
        <v>753</v>
      </c>
      <c r="M969" t="s">
        <v>754</v>
      </c>
      <c r="N969" t="s">
        <v>755</v>
      </c>
      <c r="O969" t="s">
        <v>756</v>
      </c>
      <c r="P969">
        <v>-436.0140498204006</v>
      </c>
      <c r="Q969" t="s">
        <v>27</v>
      </c>
      <c r="R969" t="s">
        <v>27</v>
      </c>
      <c r="S969" t="s">
        <v>27</v>
      </c>
      <c r="T969" t="s">
        <v>27</v>
      </c>
      <c r="U969" t="s">
        <v>27</v>
      </c>
    </row>
    <row r="970" spans="1:21" x14ac:dyDescent="0.25">
      <c r="A970">
        <v>91.970802919708035</v>
      </c>
      <c r="K970" t="s">
        <v>747</v>
      </c>
      <c r="L970" t="s">
        <v>748</v>
      </c>
      <c r="M970" t="s">
        <v>749</v>
      </c>
      <c r="N970" t="s">
        <v>750</v>
      </c>
      <c r="O970" t="s">
        <v>751</v>
      </c>
      <c r="P970">
        <v>-451.01838971663989</v>
      </c>
      <c r="Q970" t="s">
        <v>27</v>
      </c>
      <c r="R970" t="s">
        <v>27</v>
      </c>
      <c r="S970" t="s">
        <v>27</v>
      </c>
      <c r="T970" t="s">
        <v>27</v>
      </c>
      <c r="U970" t="s">
        <v>27</v>
      </c>
    </row>
    <row r="971" spans="1:21" x14ac:dyDescent="0.25">
      <c r="A971">
        <v>95.255474452554751</v>
      </c>
      <c r="K971" t="s">
        <v>742</v>
      </c>
      <c r="L971" t="s">
        <v>743</v>
      </c>
      <c r="M971" t="s">
        <v>744</v>
      </c>
      <c r="N971" t="s">
        <v>745</v>
      </c>
      <c r="O971" t="s">
        <v>746</v>
      </c>
      <c r="P971">
        <v>-419.11041370777707</v>
      </c>
      <c r="Q971" t="s">
        <v>27</v>
      </c>
      <c r="R971" t="s">
        <v>27</v>
      </c>
      <c r="S971" t="s">
        <v>27</v>
      </c>
      <c r="T971" t="s">
        <v>27</v>
      </c>
      <c r="U971" t="s">
        <v>27</v>
      </c>
    </row>
    <row r="972" spans="1:21" x14ac:dyDescent="0.25">
      <c r="A972">
        <v>91.970802919708035</v>
      </c>
      <c r="K972" t="s">
        <v>737</v>
      </c>
      <c r="L972" t="s">
        <v>738</v>
      </c>
      <c r="M972" t="s">
        <v>739</v>
      </c>
      <c r="N972" t="s">
        <v>740</v>
      </c>
      <c r="O972" t="s">
        <v>741</v>
      </c>
      <c r="P972">
        <v>-436.37328296691442</v>
      </c>
      <c r="Q972" t="s">
        <v>27</v>
      </c>
      <c r="R972" t="s">
        <v>27</v>
      </c>
      <c r="S972" t="s">
        <v>27</v>
      </c>
      <c r="T972" t="s">
        <v>27</v>
      </c>
      <c r="U972" t="s">
        <v>27</v>
      </c>
    </row>
    <row r="973" spans="1:21" x14ac:dyDescent="0.25">
      <c r="A973">
        <v>94.890510948905103</v>
      </c>
      <c r="K973" t="s">
        <v>732</v>
      </c>
      <c r="L973" t="s">
        <v>733</v>
      </c>
      <c r="M973" t="s">
        <v>734</v>
      </c>
      <c r="N973" t="s">
        <v>735</v>
      </c>
      <c r="O973" t="s">
        <v>736</v>
      </c>
      <c r="P973">
        <v>-456.20040973978422</v>
      </c>
      <c r="Q973" t="s">
        <v>27</v>
      </c>
      <c r="R973" t="s">
        <v>27</v>
      </c>
      <c r="S973" t="s">
        <v>27</v>
      </c>
      <c r="T973" t="s">
        <v>27</v>
      </c>
      <c r="U973" t="s">
        <v>27</v>
      </c>
    </row>
    <row r="974" spans="1:21" x14ac:dyDescent="0.25">
      <c r="A974">
        <v>91.970802919708035</v>
      </c>
      <c r="K974" t="s">
        <v>727</v>
      </c>
      <c r="L974" t="s">
        <v>728</v>
      </c>
      <c r="M974" t="s">
        <v>729</v>
      </c>
      <c r="N974" t="s">
        <v>730</v>
      </c>
      <c r="O974" t="s">
        <v>731</v>
      </c>
      <c r="P974">
        <v>-435.89337569758777</v>
      </c>
      <c r="Q974" t="s">
        <v>27</v>
      </c>
      <c r="R974" t="s">
        <v>27</v>
      </c>
      <c r="S974" t="s">
        <v>27</v>
      </c>
      <c r="T974" t="s">
        <v>27</v>
      </c>
      <c r="U974" t="s">
        <v>27</v>
      </c>
    </row>
    <row r="975" spans="1:21" x14ac:dyDescent="0.25">
      <c r="A975">
        <v>93.430656934306569</v>
      </c>
      <c r="K975" t="s">
        <v>722</v>
      </c>
      <c r="L975" t="s">
        <v>723</v>
      </c>
      <c r="M975" t="s">
        <v>724</v>
      </c>
      <c r="N975" t="s">
        <v>725</v>
      </c>
      <c r="O975" t="s">
        <v>726</v>
      </c>
      <c r="P975">
        <v>-453.32055035777239</v>
      </c>
      <c r="Q975" t="s">
        <v>27</v>
      </c>
      <c r="R975" t="s">
        <v>27</v>
      </c>
      <c r="S975" t="s">
        <v>27</v>
      </c>
      <c r="T975" t="s">
        <v>27</v>
      </c>
      <c r="U975" t="s">
        <v>27</v>
      </c>
    </row>
    <row r="976" spans="1:21" x14ac:dyDescent="0.25">
      <c r="A976">
        <v>94.160583941605836</v>
      </c>
      <c r="K976" t="s">
        <v>717</v>
      </c>
      <c r="L976" t="s">
        <v>718</v>
      </c>
      <c r="M976" t="s">
        <v>719</v>
      </c>
      <c r="N976" t="s">
        <v>720</v>
      </c>
      <c r="O976" t="s">
        <v>721</v>
      </c>
      <c r="P976">
        <v>-469.3253422137314</v>
      </c>
      <c r="Q976" t="s">
        <v>27</v>
      </c>
      <c r="R976" t="s">
        <v>27</v>
      </c>
      <c r="S976" t="s">
        <v>27</v>
      </c>
      <c r="T976" t="s">
        <v>27</v>
      </c>
      <c r="U976" t="s">
        <v>27</v>
      </c>
    </row>
    <row r="977" spans="1:21" x14ac:dyDescent="0.25">
      <c r="A977">
        <v>93.430656934306569</v>
      </c>
      <c r="K977" t="s">
        <v>712</v>
      </c>
      <c r="L977" t="s">
        <v>713</v>
      </c>
      <c r="M977" t="s">
        <v>714</v>
      </c>
      <c r="N977" t="s">
        <v>715</v>
      </c>
      <c r="O977" t="s">
        <v>716</v>
      </c>
      <c r="P977">
        <v>-470.09277181503234</v>
      </c>
      <c r="Q977" t="s">
        <v>27</v>
      </c>
      <c r="R977" t="s">
        <v>27</v>
      </c>
      <c r="S977" t="s">
        <v>27</v>
      </c>
      <c r="T977" t="s">
        <v>27</v>
      </c>
      <c r="U977" t="s">
        <v>27</v>
      </c>
    </row>
    <row r="978" spans="1:21" x14ac:dyDescent="0.25">
      <c r="A978">
        <v>93.795620437956202</v>
      </c>
      <c r="K978" t="s">
        <v>707</v>
      </c>
      <c r="L978" t="s">
        <v>708</v>
      </c>
      <c r="M978" t="s">
        <v>709</v>
      </c>
      <c r="N978" t="s">
        <v>710</v>
      </c>
      <c r="O978" t="s">
        <v>711</v>
      </c>
      <c r="P978">
        <v>-469.3039041734358</v>
      </c>
      <c r="Q978" t="s">
        <v>27</v>
      </c>
      <c r="R978" t="s">
        <v>27</v>
      </c>
      <c r="S978" t="s">
        <v>27</v>
      </c>
      <c r="T978" t="s">
        <v>27</v>
      </c>
      <c r="U978" t="s">
        <v>27</v>
      </c>
    </row>
    <row r="979" spans="1:21" x14ac:dyDescent="0.25">
      <c r="A979">
        <v>91.970802919708035</v>
      </c>
      <c r="K979" t="s">
        <v>702</v>
      </c>
      <c r="L979" t="s">
        <v>703</v>
      </c>
      <c r="M979" t="s">
        <v>704</v>
      </c>
      <c r="N979" t="s">
        <v>705</v>
      </c>
      <c r="O979" t="s">
        <v>706</v>
      </c>
      <c r="P979">
        <v>-417.32366167326154</v>
      </c>
      <c r="Q979" t="s">
        <v>27</v>
      </c>
      <c r="R979" t="s">
        <v>27</v>
      </c>
      <c r="S979" t="s">
        <v>27</v>
      </c>
      <c r="T979" t="s">
        <v>27</v>
      </c>
      <c r="U979" t="s">
        <v>27</v>
      </c>
    </row>
    <row r="980" spans="1:21" x14ac:dyDescent="0.25">
      <c r="A980">
        <v>92.335766423357668</v>
      </c>
      <c r="K980" t="s">
        <v>697</v>
      </c>
      <c r="L980" t="s">
        <v>698</v>
      </c>
      <c r="M980" t="s">
        <v>699</v>
      </c>
      <c r="N980" t="s">
        <v>700</v>
      </c>
      <c r="O980" t="s">
        <v>701</v>
      </c>
      <c r="P980">
        <v>-402.37311047011309</v>
      </c>
      <c r="Q980" t="s">
        <v>27</v>
      </c>
      <c r="R980" t="s">
        <v>27</v>
      </c>
      <c r="S980" t="s">
        <v>27</v>
      </c>
      <c r="T980" t="s">
        <v>27</v>
      </c>
      <c r="U980" t="s">
        <v>27</v>
      </c>
    </row>
    <row r="981" spans="1:21" x14ac:dyDescent="0.25">
      <c r="A981">
        <v>94.890510948905103</v>
      </c>
      <c r="K981" t="s">
        <v>692</v>
      </c>
      <c r="L981" t="s">
        <v>693</v>
      </c>
      <c r="M981" t="s">
        <v>694</v>
      </c>
      <c r="N981" t="s">
        <v>695</v>
      </c>
      <c r="O981" t="s">
        <v>696</v>
      </c>
      <c r="P981">
        <v>-437.04111933240415</v>
      </c>
      <c r="Q981" t="s">
        <v>27</v>
      </c>
      <c r="R981" t="s">
        <v>27</v>
      </c>
      <c r="S981" t="s">
        <v>27</v>
      </c>
      <c r="T981" t="s">
        <v>27</v>
      </c>
      <c r="U981" t="s">
        <v>27</v>
      </c>
    </row>
    <row r="982" spans="1:21" x14ac:dyDescent="0.25">
      <c r="A982">
        <v>91.970802919708035</v>
      </c>
      <c r="K982" t="s">
        <v>687</v>
      </c>
      <c r="L982" t="s">
        <v>688</v>
      </c>
      <c r="M982" t="s">
        <v>689</v>
      </c>
      <c r="N982" t="s">
        <v>690</v>
      </c>
      <c r="O982" t="s">
        <v>691</v>
      </c>
      <c r="P982">
        <v>-461.80480228951944</v>
      </c>
      <c r="Q982" t="s">
        <v>27</v>
      </c>
      <c r="R982" t="s">
        <v>27</v>
      </c>
      <c r="S982" t="s">
        <v>27</v>
      </c>
      <c r="T982" t="s">
        <v>27</v>
      </c>
      <c r="U982" t="s">
        <v>27</v>
      </c>
    </row>
    <row r="983" spans="1:21" x14ac:dyDescent="0.25">
      <c r="A983">
        <v>95.255474452554751</v>
      </c>
      <c r="K983" t="s">
        <v>682</v>
      </c>
      <c r="L983" t="s">
        <v>683</v>
      </c>
      <c r="M983" t="s">
        <v>684</v>
      </c>
      <c r="N983" t="s">
        <v>685</v>
      </c>
      <c r="O983" t="s">
        <v>686</v>
      </c>
      <c r="P983">
        <v>-403.77686448372043</v>
      </c>
      <c r="Q983" t="s">
        <v>27</v>
      </c>
      <c r="R983" t="s">
        <v>27</v>
      </c>
      <c r="S983" t="s">
        <v>27</v>
      </c>
      <c r="T983" t="s">
        <v>27</v>
      </c>
      <c r="U983" t="s">
        <v>27</v>
      </c>
    </row>
    <row r="984" spans="1:21" x14ac:dyDescent="0.25">
      <c r="A984">
        <v>94.890510948905103</v>
      </c>
      <c r="K984" t="s">
        <v>677</v>
      </c>
      <c r="L984" t="s">
        <v>678</v>
      </c>
      <c r="M984" t="s">
        <v>679</v>
      </c>
      <c r="N984" t="s">
        <v>680</v>
      </c>
      <c r="O984" t="s">
        <v>681</v>
      </c>
      <c r="P984">
        <v>-425.09634916886722</v>
      </c>
      <c r="Q984" t="s">
        <v>27</v>
      </c>
      <c r="R984" t="s">
        <v>27</v>
      </c>
      <c r="S984" t="s">
        <v>27</v>
      </c>
      <c r="T984" t="s">
        <v>27</v>
      </c>
      <c r="U984" t="s">
        <v>27</v>
      </c>
    </row>
    <row r="985" spans="1:21" x14ac:dyDescent="0.25">
      <c r="A985">
        <v>93.065693430656935</v>
      </c>
      <c r="K985" t="s">
        <v>672</v>
      </c>
      <c r="L985" t="s">
        <v>673</v>
      </c>
      <c r="M985" t="s">
        <v>674</v>
      </c>
      <c r="N985" t="s">
        <v>675</v>
      </c>
      <c r="O985" t="s">
        <v>676</v>
      </c>
      <c r="P985">
        <v>-437.27815483004696</v>
      </c>
      <c r="Q985" t="s">
        <v>27</v>
      </c>
      <c r="R985" t="s">
        <v>27</v>
      </c>
      <c r="S985" t="s">
        <v>27</v>
      </c>
      <c r="T985" t="s">
        <v>27</v>
      </c>
      <c r="U985" t="s">
        <v>27</v>
      </c>
    </row>
    <row r="986" spans="1:21" x14ac:dyDescent="0.25">
      <c r="A986">
        <v>94.525547445255469</v>
      </c>
      <c r="K986" t="s">
        <v>667</v>
      </c>
      <c r="L986" t="s">
        <v>668</v>
      </c>
      <c r="M986" t="s">
        <v>669</v>
      </c>
      <c r="N986" t="s">
        <v>670</v>
      </c>
      <c r="O986" t="s">
        <v>671</v>
      </c>
      <c r="P986">
        <v>-483.38262508093624</v>
      </c>
      <c r="Q986" t="s">
        <v>27</v>
      </c>
      <c r="R986" t="s">
        <v>27</v>
      </c>
      <c r="S986" t="s">
        <v>27</v>
      </c>
      <c r="T986" t="s">
        <v>27</v>
      </c>
      <c r="U986" t="s">
        <v>27</v>
      </c>
    </row>
    <row r="987" spans="1:21" x14ac:dyDescent="0.25">
      <c r="A987">
        <v>93.065693430656935</v>
      </c>
      <c r="K987" t="s">
        <v>662</v>
      </c>
      <c r="L987" t="s">
        <v>663</v>
      </c>
      <c r="M987" t="s">
        <v>664</v>
      </c>
      <c r="N987" t="s">
        <v>665</v>
      </c>
      <c r="O987" t="s">
        <v>666</v>
      </c>
      <c r="P987">
        <v>-455.95338983749696</v>
      </c>
      <c r="Q987" t="s">
        <v>27</v>
      </c>
      <c r="R987" t="s">
        <v>27</v>
      </c>
      <c r="S987" t="s">
        <v>27</v>
      </c>
      <c r="T987" t="s">
        <v>27</v>
      </c>
      <c r="U987" t="s">
        <v>27</v>
      </c>
    </row>
    <row r="988" spans="1:21" x14ac:dyDescent="0.25">
      <c r="A988">
        <v>93.065693430656935</v>
      </c>
      <c r="K988" t="s">
        <v>657</v>
      </c>
      <c r="L988" t="s">
        <v>658</v>
      </c>
      <c r="M988" t="s">
        <v>659</v>
      </c>
      <c r="N988" t="s">
        <v>660</v>
      </c>
      <c r="O988" t="s">
        <v>661</v>
      </c>
      <c r="P988">
        <v>-434.60097227168899</v>
      </c>
      <c r="Q988" t="s">
        <v>27</v>
      </c>
      <c r="R988" t="s">
        <v>27</v>
      </c>
      <c r="S988" t="s">
        <v>27</v>
      </c>
      <c r="T988" t="s">
        <v>27</v>
      </c>
      <c r="U988" t="s">
        <v>27</v>
      </c>
    </row>
    <row r="989" spans="1:21" x14ac:dyDescent="0.25">
      <c r="A989">
        <v>93.795620437956202</v>
      </c>
      <c r="K989" t="s">
        <v>652</v>
      </c>
      <c r="L989" t="s">
        <v>653</v>
      </c>
      <c r="M989" t="s">
        <v>654</v>
      </c>
      <c r="N989" t="s">
        <v>655</v>
      </c>
      <c r="O989" t="s">
        <v>656</v>
      </c>
      <c r="P989">
        <v>-408.06188634008669</v>
      </c>
      <c r="Q989" t="s">
        <v>27</v>
      </c>
      <c r="R989" t="s">
        <v>27</v>
      </c>
      <c r="S989" t="s">
        <v>27</v>
      </c>
      <c r="T989" t="s">
        <v>27</v>
      </c>
      <c r="U989" t="s">
        <v>27</v>
      </c>
    </row>
    <row r="990" spans="1:21" x14ac:dyDescent="0.25">
      <c r="A990">
        <v>93.430656934306569</v>
      </c>
      <c r="K990" t="s">
        <v>647</v>
      </c>
      <c r="L990" t="s">
        <v>648</v>
      </c>
      <c r="M990" t="s">
        <v>649</v>
      </c>
      <c r="N990" t="s">
        <v>650</v>
      </c>
      <c r="O990" t="s">
        <v>651</v>
      </c>
      <c r="P990">
        <v>-456.78397652936957</v>
      </c>
      <c r="Q990" t="s">
        <v>27</v>
      </c>
      <c r="R990" t="s">
        <v>27</v>
      </c>
      <c r="S990" t="s">
        <v>27</v>
      </c>
      <c r="T990" t="s">
        <v>27</v>
      </c>
      <c r="U990" t="s">
        <v>27</v>
      </c>
    </row>
    <row r="991" spans="1:21" x14ac:dyDescent="0.25">
      <c r="A991">
        <v>95.255474452554751</v>
      </c>
      <c r="K991" t="s">
        <v>642</v>
      </c>
      <c r="L991" t="s">
        <v>643</v>
      </c>
      <c r="M991" t="s">
        <v>644</v>
      </c>
      <c r="N991" t="s">
        <v>645</v>
      </c>
      <c r="O991" t="s">
        <v>646</v>
      </c>
      <c r="P991">
        <v>-466.55741373574011</v>
      </c>
      <c r="Q991" t="s">
        <v>27</v>
      </c>
      <c r="R991" t="s">
        <v>27</v>
      </c>
      <c r="S991" t="s">
        <v>27</v>
      </c>
      <c r="T991" t="s">
        <v>27</v>
      </c>
      <c r="U991" t="s">
        <v>27</v>
      </c>
    </row>
    <row r="992" spans="1:21" x14ac:dyDescent="0.25">
      <c r="A992">
        <v>95.255474452554751</v>
      </c>
      <c r="K992" t="s">
        <v>637</v>
      </c>
      <c r="L992" t="s">
        <v>638</v>
      </c>
      <c r="M992" t="s">
        <v>639</v>
      </c>
      <c r="N992" t="s">
        <v>640</v>
      </c>
      <c r="O992" t="s">
        <v>641</v>
      </c>
      <c r="P992">
        <v>-451.33619294859795</v>
      </c>
      <c r="Q992" t="s">
        <v>27</v>
      </c>
      <c r="R992" t="s">
        <v>27</v>
      </c>
      <c r="S992" t="s">
        <v>27</v>
      </c>
      <c r="T992" t="s">
        <v>27</v>
      </c>
      <c r="U992" t="s">
        <v>27</v>
      </c>
    </row>
    <row r="993" spans="1:21" x14ac:dyDescent="0.25">
      <c r="A993">
        <v>91.970802919708035</v>
      </c>
      <c r="K993" t="s">
        <v>632</v>
      </c>
      <c r="L993" t="s">
        <v>633</v>
      </c>
      <c r="M993" t="s">
        <v>634</v>
      </c>
      <c r="N993" t="s">
        <v>635</v>
      </c>
      <c r="O993" t="s">
        <v>636</v>
      </c>
      <c r="P993">
        <v>-462.64855785831469</v>
      </c>
      <c r="Q993" t="s">
        <v>27</v>
      </c>
      <c r="R993" t="s">
        <v>27</v>
      </c>
      <c r="S993" t="s">
        <v>27</v>
      </c>
      <c r="T993" t="s">
        <v>27</v>
      </c>
      <c r="U993" t="s">
        <v>27</v>
      </c>
    </row>
    <row r="994" spans="1:21" x14ac:dyDescent="0.25">
      <c r="A994">
        <v>91.240875912408754</v>
      </c>
      <c r="K994" t="s">
        <v>627</v>
      </c>
      <c r="L994" t="s">
        <v>628</v>
      </c>
      <c r="M994" t="s">
        <v>629</v>
      </c>
      <c r="N994" t="s">
        <v>630</v>
      </c>
      <c r="O994" t="s">
        <v>631</v>
      </c>
      <c r="P994">
        <v>-470.15702624555172</v>
      </c>
      <c r="Q994" t="s">
        <v>27</v>
      </c>
      <c r="R994" t="s">
        <v>27</v>
      </c>
      <c r="S994" t="s">
        <v>27</v>
      </c>
      <c r="T994" t="s">
        <v>27</v>
      </c>
      <c r="U994" t="s">
        <v>27</v>
      </c>
    </row>
    <row r="995" spans="1:21" x14ac:dyDescent="0.25">
      <c r="A995">
        <v>93.430656934306569</v>
      </c>
      <c r="K995" t="s">
        <v>622</v>
      </c>
      <c r="L995" t="s">
        <v>623</v>
      </c>
      <c r="M995" t="s">
        <v>624</v>
      </c>
      <c r="N995" t="s">
        <v>625</v>
      </c>
      <c r="O995" t="s">
        <v>626</v>
      </c>
      <c r="P995">
        <v>-474.82633103498478</v>
      </c>
      <c r="Q995" t="s">
        <v>27</v>
      </c>
      <c r="R995" t="s">
        <v>27</v>
      </c>
      <c r="S995" t="s">
        <v>27</v>
      </c>
      <c r="T995" t="s">
        <v>27</v>
      </c>
      <c r="U995" t="s">
        <v>27</v>
      </c>
    </row>
    <row r="996" spans="1:21" x14ac:dyDescent="0.25">
      <c r="A996">
        <v>94.890510948905103</v>
      </c>
      <c r="K996" t="s">
        <v>617</v>
      </c>
      <c r="L996" t="s">
        <v>618</v>
      </c>
      <c r="M996" t="s">
        <v>619</v>
      </c>
      <c r="N996" t="s">
        <v>620</v>
      </c>
      <c r="O996" t="s">
        <v>621</v>
      </c>
      <c r="P996">
        <v>-434.06550833587926</v>
      </c>
      <c r="Q996" t="s">
        <v>27</v>
      </c>
      <c r="R996" t="s">
        <v>27</v>
      </c>
      <c r="S996" t="s">
        <v>27</v>
      </c>
      <c r="T996" t="s">
        <v>27</v>
      </c>
      <c r="U996" t="s">
        <v>27</v>
      </c>
    </row>
    <row r="997" spans="1:21" x14ac:dyDescent="0.25">
      <c r="A997">
        <v>94.525547445255469</v>
      </c>
      <c r="K997" t="s">
        <v>612</v>
      </c>
      <c r="L997" t="s">
        <v>613</v>
      </c>
      <c r="M997" t="s">
        <v>614</v>
      </c>
      <c r="N997" t="s">
        <v>615</v>
      </c>
      <c r="O997" t="s">
        <v>616</v>
      </c>
      <c r="P997">
        <v>-454.60028374327106</v>
      </c>
      <c r="Q997" t="s">
        <v>27</v>
      </c>
      <c r="R997" t="s">
        <v>27</v>
      </c>
      <c r="S997" t="s">
        <v>27</v>
      </c>
      <c r="T997" t="s">
        <v>27</v>
      </c>
      <c r="U997" t="s">
        <v>27</v>
      </c>
    </row>
    <row r="998" spans="1:21" x14ac:dyDescent="0.25">
      <c r="A998">
        <v>93.065693430656935</v>
      </c>
      <c r="K998" t="s">
        <v>607</v>
      </c>
      <c r="L998" t="s">
        <v>608</v>
      </c>
      <c r="M998" t="s">
        <v>609</v>
      </c>
      <c r="N998" t="s">
        <v>610</v>
      </c>
      <c r="O998" t="s">
        <v>611</v>
      </c>
      <c r="P998">
        <v>-452.46743599233548</v>
      </c>
      <c r="Q998" t="s">
        <v>27</v>
      </c>
      <c r="R998" t="s">
        <v>27</v>
      </c>
      <c r="S998" t="s">
        <v>27</v>
      </c>
      <c r="T998" t="s">
        <v>27</v>
      </c>
      <c r="U998" t="s">
        <v>27</v>
      </c>
    </row>
    <row r="999" spans="1:21" x14ac:dyDescent="0.25">
      <c r="A999">
        <v>92.700729927007302</v>
      </c>
      <c r="K999" t="s">
        <v>602</v>
      </c>
      <c r="L999" t="s">
        <v>603</v>
      </c>
      <c r="M999" t="s">
        <v>604</v>
      </c>
      <c r="N999" t="s">
        <v>605</v>
      </c>
      <c r="O999" t="s">
        <v>606</v>
      </c>
      <c r="P999">
        <v>-425.17095880147605</v>
      </c>
      <c r="Q999" t="s">
        <v>27</v>
      </c>
      <c r="R999" t="s">
        <v>27</v>
      </c>
      <c r="S999" t="s">
        <v>27</v>
      </c>
      <c r="T999" t="s">
        <v>27</v>
      </c>
      <c r="U999" t="s">
        <v>27</v>
      </c>
    </row>
    <row r="1000" spans="1:21" x14ac:dyDescent="0.25">
      <c r="A1000">
        <v>94.160583941605836</v>
      </c>
      <c r="K1000" t="s">
        <v>597</v>
      </c>
      <c r="L1000" t="s">
        <v>598</v>
      </c>
      <c r="M1000" t="s">
        <v>599</v>
      </c>
      <c r="N1000" t="s">
        <v>600</v>
      </c>
      <c r="O1000" t="s">
        <v>601</v>
      </c>
      <c r="P1000">
        <v>-452.7119078784325</v>
      </c>
      <c r="Q1000" t="s">
        <v>27</v>
      </c>
      <c r="R1000" t="s">
        <v>27</v>
      </c>
      <c r="S1000" t="s">
        <v>27</v>
      </c>
      <c r="T1000" t="s">
        <v>27</v>
      </c>
      <c r="U1000" t="s">
        <v>27</v>
      </c>
    </row>
    <row r="1001" spans="1:21" x14ac:dyDescent="0.25">
      <c r="A1001">
        <v>94.890510948905103</v>
      </c>
      <c r="K1001" t="s">
        <v>592</v>
      </c>
      <c r="L1001" t="s">
        <v>593</v>
      </c>
      <c r="M1001" t="s">
        <v>594</v>
      </c>
      <c r="N1001" t="s">
        <v>595</v>
      </c>
      <c r="O1001" t="s">
        <v>596</v>
      </c>
      <c r="P1001">
        <v>-419.73538335201874</v>
      </c>
      <c r="Q1001" t="s">
        <v>27</v>
      </c>
      <c r="R1001" t="s">
        <v>27</v>
      </c>
      <c r="S1001" t="s">
        <v>27</v>
      </c>
      <c r="T1001" t="s">
        <v>27</v>
      </c>
      <c r="U1001" t="s">
        <v>27</v>
      </c>
    </row>
    <row r="1002" spans="1:21" x14ac:dyDescent="0.25">
      <c r="A1002">
        <v>94.160583941605836</v>
      </c>
      <c r="K1002" t="s">
        <v>587</v>
      </c>
      <c r="L1002" t="s">
        <v>588</v>
      </c>
      <c r="M1002" t="s">
        <v>589</v>
      </c>
      <c r="N1002" t="s">
        <v>590</v>
      </c>
      <c r="O1002" t="s">
        <v>591</v>
      </c>
      <c r="P1002">
        <v>-435.02093707493805</v>
      </c>
      <c r="Q1002" t="s">
        <v>27</v>
      </c>
      <c r="R1002" t="s">
        <v>27</v>
      </c>
      <c r="S1002" t="s">
        <v>27</v>
      </c>
      <c r="T1002" t="s">
        <v>27</v>
      </c>
      <c r="U1002" t="s">
        <v>27</v>
      </c>
    </row>
    <row r="1003" spans="1:21" x14ac:dyDescent="0.25">
      <c r="A1003">
        <v>92.335766423357668</v>
      </c>
      <c r="K1003" t="s">
        <v>582</v>
      </c>
      <c r="L1003" t="s">
        <v>583</v>
      </c>
      <c r="M1003" t="s">
        <v>584</v>
      </c>
      <c r="N1003" t="s">
        <v>585</v>
      </c>
      <c r="O1003" t="s">
        <v>586</v>
      </c>
      <c r="P1003">
        <v>-453.47378060187725</v>
      </c>
      <c r="Q1003" t="s">
        <v>27</v>
      </c>
      <c r="R1003" t="s">
        <v>27</v>
      </c>
      <c r="S1003" t="s">
        <v>27</v>
      </c>
      <c r="T1003" t="s">
        <v>27</v>
      </c>
      <c r="U1003" t="s">
        <v>27</v>
      </c>
    </row>
    <row r="1004" spans="1:21" x14ac:dyDescent="0.25">
      <c r="A1004">
        <v>94.160583941605836</v>
      </c>
      <c r="K1004" t="s">
        <v>577</v>
      </c>
      <c r="L1004" t="s">
        <v>578</v>
      </c>
      <c r="M1004" t="s">
        <v>579</v>
      </c>
      <c r="N1004" t="s">
        <v>580</v>
      </c>
      <c r="O1004" t="s">
        <v>581</v>
      </c>
      <c r="P1004">
        <v>-448.17717970185822</v>
      </c>
      <c r="Q1004" t="s">
        <v>27</v>
      </c>
      <c r="R1004" t="s">
        <v>27</v>
      </c>
      <c r="S1004" t="s">
        <v>27</v>
      </c>
      <c r="T1004" t="s">
        <v>27</v>
      </c>
      <c r="U1004" t="s">
        <v>27</v>
      </c>
    </row>
    <row r="1005" spans="1:21" x14ac:dyDescent="0.25">
      <c r="A1005">
        <v>93.795620437956202</v>
      </c>
      <c r="K1005" t="s">
        <v>572</v>
      </c>
      <c r="L1005" t="s">
        <v>573</v>
      </c>
      <c r="M1005" t="s">
        <v>574</v>
      </c>
      <c r="N1005" t="s">
        <v>575</v>
      </c>
      <c r="O1005" t="s">
        <v>576</v>
      </c>
      <c r="P1005">
        <v>-440.79067068025455</v>
      </c>
      <c r="Q1005" t="s">
        <v>27</v>
      </c>
      <c r="R1005" t="s">
        <v>27</v>
      </c>
      <c r="S1005" t="s">
        <v>27</v>
      </c>
      <c r="T1005" t="s">
        <v>27</v>
      </c>
      <c r="U1005" t="s">
        <v>27</v>
      </c>
    </row>
    <row r="1006" spans="1:21" x14ac:dyDescent="0.25">
      <c r="A1006">
        <v>95.255474452554751</v>
      </c>
      <c r="K1006" t="s">
        <v>567</v>
      </c>
      <c r="L1006" t="s">
        <v>568</v>
      </c>
      <c r="M1006" t="s">
        <v>569</v>
      </c>
      <c r="N1006" t="s">
        <v>570</v>
      </c>
      <c r="O1006" t="s">
        <v>571</v>
      </c>
      <c r="P1006">
        <v>-434.74058220973683</v>
      </c>
      <c r="Q1006" t="s">
        <v>27</v>
      </c>
      <c r="R1006" t="s">
        <v>27</v>
      </c>
      <c r="S1006" t="s">
        <v>27</v>
      </c>
      <c r="T1006" t="s">
        <v>27</v>
      </c>
      <c r="U1006" t="s">
        <v>27</v>
      </c>
    </row>
    <row r="1007" spans="1:21" x14ac:dyDescent="0.25">
      <c r="A1007">
        <v>95.620437956204384</v>
      </c>
      <c r="K1007" t="s">
        <v>562</v>
      </c>
      <c r="L1007" t="s">
        <v>563</v>
      </c>
      <c r="M1007" t="s">
        <v>564</v>
      </c>
      <c r="N1007" t="s">
        <v>565</v>
      </c>
      <c r="O1007" t="s">
        <v>566</v>
      </c>
      <c r="P1007">
        <v>-412.02980793266943</v>
      </c>
      <c r="Q1007" t="s">
        <v>27</v>
      </c>
      <c r="R1007" t="s">
        <v>27</v>
      </c>
      <c r="S1007" t="s">
        <v>27</v>
      </c>
      <c r="T1007" t="s">
        <v>27</v>
      </c>
      <c r="U1007" t="s">
        <v>27</v>
      </c>
    </row>
    <row r="1008" spans="1:21" x14ac:dyDescent="0.25">
      <c r="A1008">
        <v>92.700729927007302</v>
      </c>
      <c r="K1008" t="s">
        <v>557</v>
      </c>
      <c r="L1008" t="s">
        <v>558</v>
      </c>
      <c r="M1008" t="s">
        <v>559</v>
      </c>
      <c r="N1008" t="s">
        <v>560</v>
      </c>
      <c r="O1008" t="s">
        <v>561</v>
      </c>
      <c r="P1008">
        <v>-471.84896526132331</v>
      </c>
      <c r="Q1008" t="s">
        <v>27</v>
      </c>
      <c r="R1008" t="s">
        <v>27</v>
      </c>
      <c r="S1008" t="s">
        <v>27</v>
      </c>
      <c r="T1008" t="s">
        <v>27</v>
      </c>
      <c r="U1008" t="s">
        <v>27</v>
      </c>
    </row>
    <row r="1009" spans="1:21" x14ac:dyDescent="0.25">
      <c r="A1009">
        <v>93.430656934306569</v>
      </c>
      <c r="K1009" t="s">
        <v>552</v>
      </c>
      <c r="L1009" t="s">
        <v>553</v>
      </c>
      <c r="M1009" t="s">
        <v>554</v>
      </c>
      <c r="N1009" t="s">
        <v>555</v>
      </c>
      <c r="O1009" t="s">
        <v>556</v>
      </c>
      <c r="P1009">
        <v>-470.83206719223659</v>
      </c>
      <c r="Q1009" t="s">
        <v>27</v>
      </c>
      <c r="R1009" t="s">
        <v>27</v>
      </c>
      <c r="S1009" t="s">
        <v>27</v>
      </c>
      <c r="T1009" t="s">
        <v>27</v>
      </c>
      <c r="U1009" t="s">
        <v>27</v>
      </c>
    </row>
    <row r="1010" spans="1:21" x14ac:dyDescent="0.25">
      <c r="A1010">
        <v>93.430656934306569</v>
      </c>
      <c r="K1010" t="s">
        <v>547</v>
      </c>
      <c r="L1010" t="s">
        <v>548</v>
      </c>
      <c r="M1010" t="s">
        <v>549</v>
      </c>
      <c r="N1010" t="s">
        <v>550</v>
      </c>
      <c r="O1010" t="s">
        <v>551</v>
      </c>
      <c r="P1010">
        <v>-442.99058043009438</v>
      </c>
      <c r="Q1010" t="s">
        <v>27</v>
      </c>
      <c r="R1010" t="s">
        <v>27</v>
      </c>
      <c r="S1010" t="s">
        <v>27</v>
      </c>
      <c r="T1010" t="s">
        <v>27</v>
      </c>
      <c r="U1010" t="s">
        <v>27</v>
      </c>
    </row>
    <row r="1011" spans="1:21" x14ac:dyDescent="0.25">
      <c r="A1011">
        <v>0.01</v>
      </c>
    </row>
    <row r="1012" spans="1:21" x14ac:dyDescent="0.25">
      <c r="A1012">
        <v>98.905109489051085</v>
      </c>
      <c r="K1012" t="s">
        <v>542</v>
      </c>
      <c r="L1012" t="s">
        <v>543</v>
      </c>
      <c r="M1012" t="s">
        <v>544</v>
      </c>
      <c r="N1012" t="s">
        <v>545</v>
      </c>
      <c r="O1012" t="s">
        <v>546</v>
      </c>
      <c r="P1012">
        <v>-55.527938712641323</v>
      </c>
      <c r="Q1012" t="s">
        <v>27</v>
      </c>
      <c r="R1012" t="s">
        <v>27</v>
      </c>
      <c r="S1012" t="s">
        <v>27</v>
      </c>
      <c r="T1012" t="s">
        <v>27</v>
      </c>
      <c r="U1012" t="s">
        <v>27</v>
      </c>
    </row>
    <row r="1013" spans="1:21" x14ac:dyDescent="0.25">
      <c r="A1013">
        <v>98.905109489051085</v>
      </c>
      <c r="K1013" t="s">
        <v>537</v>
      </c>
      <c r="L1013" t="s">
        <v>538</v>
      </c>
      <c r="M1013" t="s">
        <v>539</v>
      </c>
      <c r="N1013" t="s">
        <v>540</v>
      </c>
      <c r="O1013" t="s">
        <v>541</v>
      </c>
      <c r="P1013">
        <v>-54.213843965391973</v>
      </c>
      <c r="Q1013" t="s">
        <v>27</v>
      </c>
      <c r="R1013" t="s">
        <v>27</v>
      </c>
      <c r="S1013" t="s">
        <v>27</v>
      </c>
      <c r="T1013" t="s">
        <v>27</v>
      </c>
      <c r="U1013" t="s">
        <v>27</v>
      </c>
    </row>
    <row r="1014" spans="1:21" x14ac:dyDescent="0.25">
      <c r="A1014">
        <v>98.905109489051085</v>
      </c>
      <c r="K1014" t="s">
        <v>532</v>
      </c>
      <c r="L1014" t="s">
        <v>533</v>
      </c>
      <c r="M1014" t="s">
        <v>534</v>
      </c>
      <c r="N1014" t="s">
        <v>535</v>
      </c>
      <c r="O1014" t="s">
        <v>536</v>
      </c>
      <c r="P1014">
        <v>-60.459812486953332</v>
      </c>
      <c r="Q1014" t="s">
        <v>27</v>
      </c>
      <c r="R1014" t="s">
        <v>27</v>
      </c>
      <c r="S1014" t="s">
        <v>27</v>
      </c>
      <c r="T1014" t="s">
        <v>27</v>
      </c>
      <c r="U1014" t="s">
        <v>27</v>
      </c>
    </row>
    <row r="1015" spans="1:21" x14ac:dyDescent="0.25">
      <c r="A1015">
        <v>99.635036496350367</v>
      </c>
      <c r="K1015" t="s">
        <v>527</v>
      </c>
      <c r="L1015" t="s">
        <v>528</v>
      </c>
      <c r="M1015" t="s">
        <v>529</v>
      </c>
      <c r="N1015" t="s">
        <v>530</v>
      </c>
      <c r="O1015" t="s">
        <v>531</v>
      </c>
      <c r="P1015">
        <v>-55.476147775588771</v>
      </c>
      <c r="Q1015" t="s">
        <v>27</v>
      </c>
      <c r="R1015" t="s">
        <v>27</v>
      </c>
      <c r="S1015" t="s">
        <v>27</v>
      </c>
      <c r="T1015" t="s">
        <v>27</v>
      </c>
      <c r="U1015" t="s">
        <v>27</v>
      </c>
    </row>
    <row r="1016" spans="1:21" x14ac:dyDescent="0.25">
      <c r="A1016">
        <v>99.635036496350367</v>
      </c>
      <c r="K1016" t="s">
        <v>522</v>
      </c>
      <c r="L1016" t="s">
        <v>523</v>
      </c>
      <c r="M1016" t="s">
        <v>524</v>
      </c>
      <c r="N1016" t="s">
        <v>525</v>
      </c>
      <c r="O1016" t="s">
        <v>526</v>
      </c>
      <c r="P1016">
        <v>-53.822206450209748</v>
      </c>
      <c r="Q1016" t="s">
        <v>27</v>
      </c>
      <c r="R1016" t="s">
        <v>27</v>
      </c>
      <c r="S1016" t="s">
        <v>27</v>
      </c>
      <c r="T1016" t="s">
        <v>27</v>
      </c>
      <c r="U1016" t="s">
        <v>27</v>
      </c>
    </row>
    <row r="1017" spans="1:21" x14ac:dyDescent="0.25">
      <c r="A1017">
        <v>98.905109489051085</v>
      </c>
      <c r="K1017" t="s">
        <v>517</v>
      </c>
      <c r="L1017" t="s">
        <v>518</v>
      </c>
      <c r="M1017" t="s">
        <v>519</v>
      </c>
      <c r="N1017" t="s">
        <v>520</v>
      </c>
      <c r="O1017" t="s">
        <v>521</v>
      </c>
      <c r="P1017">
        <v>-56.430219546067121</v>
      </c>
      <c r="Q1017" t="s">
        <v>27</v>
      </c>
      <c r="R1017" t="s">
        <v>27</v>
      </c>
      <c r="S1017" t="s">
        <v>27</v>
      </c>
      <c r="T1017" t="s">
        <v>27</v>
      </c>
      <c r="U1017" t="s">
        <v>27</v>
      </c>
    </row>
    <row r="1018" spans="1:21" x14ac:dyDescent="0.25">
      <c r="A1018">
        <v>98.905109489051085</v>
      </c>
      <c r="K1018" t="s">
        <v>512</v>
      </c>
      <c r="L1018" t="s">
        <v>513</v>
      </c>
      <c r="M1018" t="s">
        <v>514</v>
      </c>
      <c r="N1018" t="s">
        <v>515</v>
      </c>
      <c r="O1018" t="s">
        <v>516</v>
      </c>
      <c r="P1018">
        <v>-60.481167349897191</v>
      </c>
      <c r="Q1018" t="s">
        <v>27</v>
      </c>
      <c r="R1018" t="s">
        <v>27</v>
      </c>
      <c r="S1018" t="s">
        <v>27</v>
      </c>
      <c r="T1018" t="s">
        <v>27</v>
      </c>
      <c r="U1018" t="s">
        <v>27</v>
      </c>
    </row>
    <row r="1019" spans="1:21" x14ac:dyDescent="0.25">
      <c r="A1019">
        <v>98.905109489051085</v>
      </c>
      <c r="K1019" t="s">
        <v>507</v>
      </c>
      <c r="L1019" t="s">
        <v>508</v>
      </c>
      <c r="M1019" t="s">
        <v>509</v>
      </c>
      <c r="N1019" t="s">
        <v>510</v>
      </c>
      <c r="O1019" t="s">
        <v>511</v>
      </c>
      <c r="P1019">
        <v>-59.62837657731982</v>
      </c>
      <c r="Q1019" t="s">
        <v>27</v>
      </c>
      <c r="R1019" t="s">
        <v>27</v>
      </c>
      <c r="S1019" t="s">
        <v>27</v>
      </c>
      <c r="T1019" t="s">
        <v>27</v>
      </c>
      <c r="U1019" t="s">
        <v>27</v>
      </c>
    </row>
    <row r="1020" spans="1:21" x14ac:dyDescent="0.25">
      <c r="A1020">
        <v>99.270072992700733</v>
      </c>
      <c r="K1020" t="s">
        <v>502</v>
      </c>
      <c r="L1020" t="s">
        <v>503</v>
      </c>
      <c r="M1020" t="s">
        <v>504</v>
      </c>
      <c r="N1020" t="s">
        <v>505</v>
      </c>
      <c r="O1020" t="s">
        <v>506</v>
      </c>
      <c r="P1020">
        <v>-59.558141390516703</v>
      </c>
      <c r="Q1020" t="s">
        <v>27</v>
      </c>
      <c r="R1020" t="s">
        <v>27</v>
      </c>
      <c r="S1020" t="s">
        <v>27</v>
      </c>
      <c r="T1020" t="s">
        <v>27</v>
      </c>
      <c r="U1020" t="s">
        <v>27</v>
      </c>
    </row>
    <row r="1021" spans="1:21" x14ac:dyDescent="0.25">
      <c r="A1021">
        <v>99.270072992700733</v>
      </c>
      <c r="K1021" t="s">
        <v>497</v>
      </c>
      <c r="L1021" t="s">
        <v>498</v>
      </c>
      <c r="M1021" t="s">
        <v>499</v>
      </c>
      <c r="N1021" t="s">
        <v>500</v>
      </c>
      <c r="O1021" t="s">
        <v>501</v>
      </c>
      <c r="P1021">
        <v>-53.11021955279471</v>
      </c>
      <c r="Q1021" t="s">
        <v>27</v>
      </c>
      <c r="R1021" t="s">
        <v>27</v>
      </c>
      <c r="S1021" t="s">
        <v>27</v>
      </c>
      <c r="T1021" t="s">
        <v>27</v>
      </c>
      <c r="U1021" t="s">
        <v>27</v>
      </c>
    </row>
    <row r="1022" spans="1:21" x14ac:dyDescent="0.25">
      <c r="A1022">
        <v>98.905109489051085</v>
      </c>
      <c r="K1022" t="s">
        <v>492</v>
      </c>
      <c r="L1022" t="s">
        <v>493</v>
      </c>
      <c r="M1022" t="s">
        <v>494</v>
      </c>
      <c r="N1022" t="s">
        <v>495</v>
      </c>
      <c r="O1022" t="s">
        <v>496</v>
      </c>
      <c r="P1022">
        <v>-52.375715662557738</v>
      </c>
      <c r="Q1022" t="s">
        <v>27</v>
      </c>
      <c r="R1022" t="s">
        <v>27</v>
      </c>
      <c r="S1022" t="s">
        <v>27</v>
      </c>
      <c r="T1022" t="s">
        <v>27</v>
      </c>
      <c r="U1022" t="s">
        <v>27</v>
      </c>
    </row>
    <row r="1023" spans="1:21" x14ac:dyDescent="0.25">
      <c r="A1023">
        <v>99.635036496350367</v>
      </c>
      <c r="K1023" t="s">
        <v>487</v>
      </c>
      <c r="L1023" t="s">
        <v>488</v>
      </c>
      <c r="M1023" t="s">
        <v>489</v>
      </c>
      <c r="N1023" t="s">
        <v>490</v>
      </c>
      <c r="O1023" t="s">
        <v>491</v>
      </c>
      <c r="P1023">
        <v>-58.060553708286839</v>
      </c>
      <c r="Q1023" t="s">
        <v>27</v>
      </c>
      <c r="R1023" t="s">
        <v>27</v>
      </c>
      <c r="S1023" t="s">
        <v>27</v>
      </c>
      <c r="T1023" t="s">
        <v>27</v>
      </c>
      <c r="U1023" t="s">
        <v>27</v>
      </c>
    </row>
    <row r="1024" spans="1:21" x14ac:dyDescent="0.25">
      <c r="A1024">
        <v>99.635036496350367</v>
      </c>
      <c r="K1024" t="s">
        <v>482</v>
      </c>
      <c r="L1024" t="s">
        <v>483</v>
      </c>
      <c r="M1024" t="s">
        <v>484</v>
      </c>
      <c r="N1024" t="s">
        <v>485</v>
      </c>
      <c r="O1024" t="s">
        <v>486</v>
      </c>
      <c r="P1024">
        <v>-52.387102629222539</v>
      </c>
      <c r="Q1024" t="s">
        <v>27</v>
      </c>
      <c r="R1024" t="s">
        <v>27</v>
      </c>
      <c r="S1024" t="s">
        <v>27</v>
      </c>
      <c r="T1024" t="s">
        <v>27</v>
      </c>
      <c r="U1024" t="s">
        <v>27</v>
      </c>
    </row>
    <row r="1025" spans="1:21" x14ac:dyDescent="0.25">
      <c r="A1025">
        <v>99.270072992700733</v>
      </c>
      <c r="K1025" t="s">
        <v>477</v>
      </c>
      <c r="L1025" t="s">
        <v>478</v>
      </c>
      <c r="M1025" t="s">
        <v>479</v>
      </c>
      <c r="N1025" t="s">
        <v>480</v>
      </c>
      <c r="O1025" t="s">
        <v>481</v>
      </c>
      <c r="P1025">
        <v>-56.421499994355855</v>
      </c>
      <c r="Q1025" t="s">
        <v>27</v>
      </c>
      <c r="R1025" t="s">
        <v>27</v>
      </c>
      <c r="S1025" t="s">
        <v>27</v>
      </c>
      <c r="T1025" t="s">
        <v>27</v>
      </c>
      <c r="U1025" t="s">
        <v>27</v>
      </c>
    </row>
    <row r="1026" spans="1:21" x14ac:dyDescent="0.25">
      <c r="A1026">
        <v>98.905109489051085</v>
      </c>
      <c r="K1026" t="s">
        <v>472</v>
      </c>
      <c r="L1026" t="s">
        <v>473</v>
      </c>
      <c r="M1026" t="s">
        <v>474</v>
      </c>
      <c r="N1026" t="s">
        <v>475</v>
      </c>
      <c r="O1026" t="s">
        <v>476</v>
      </c>
      <c r="P1026">
        <v>-60.119146221282925</v>
      </c>
      <c r="Q1026" t="s">
        <v>27</v>
      </c>
      <c r="R1026" t="s">
        <v>27</v>
      </c>
      <c r="S1026" t="s">
        <v>27</v>
      </c>
      <c r="T1026" t="s">
        <v>27</v>
      </c>
      <c r="U1026" t="s">
        <v>27</v>
      </c>
    </row>
    <row r="1027" spans="1:21" x14ac:dyDescent="0.25">
      <c r="A1027">
        <v>98.905109489051085</v>
      </c>
      <c r="K1027" t="s">
        <v>467</v>
      </c>
      <c r="L1027" t="s">
        <v>468</v>
      </c>
      <c r="M1027" t="s">
        <v>469</v>
      </c>
      <c r="N1027" t="s">
        <v>470</v>
      </c>
      <c r="O1027" t="s">
        <v>471</v>
      </c>
      <c r="P1027">
        <v>-57.135583278986104</v>
      </c>
      <c r="Q1027" t="s">
        <v>27</v>
      </c>
      <c r="R1027" t="s">
        <v>27</v>
      </c>
      <c r="S1027" t="s">
        <v>27</v>
      </c>
      <c r="T1027" t="s">
        <v>27</v>
      </c>
      <c r="U1027" t="s">
        <v>27</v>
      </c>
    </row>
    <row r="1028" spans="1:21" x14ac:dyDescent="0.25">
      <c r="A1028">
        <v>99.635036496350367</v>
      </c>
      <c r="K1028" t="s">
        <v>462</v>
      </c>
      <c r="L1028" t="s">
        <v>463</v>
      </c>
      <c r="M1028" t="s">
        <v>464</v>
      </c>
      <c r="N1028" t="s">
        <v>465</v>
      </c>
      <c r="O1028" t="s">
        <v>466</v>
      </c>
      <c r="P1028">
        <v>-56.307995833816499</v>
      </c>
      <c r="Q1028" t="s">
        <v>27</v>
      </c>
      <c r="R1028" t="s">
        <v>27</v>
      </c>
      <c r="S1028" t="s">
        <v>27</v>
      </c>
      <c r="T1028" t="s">
        <v>27</v>
      </c>
      <c r="U1028" t="s">
        <v>27</v>
      </c>
    </row>
    <row r="1029" spans="1:21" x14ac:dyDescent="0.25">
      <c r="A1029">
        <v>98.905109489051085</v>
      </c>
      <c r="K1029" t="s">
        <v>457</v>
      </c>
      <c r="L1029" t="s">
        <v>458</v>
      </c>
      <c r="M1029" t="s">
        <v>459</v>
      </c>
      <c r="N1029" t="s">
        <v>460</v>
      </c>
      <c r="O1029" t="s">
        <v>461</v>
      </c>
      <c r="P1029">
        <v>-55.445821347698754</v>
      </c>
      <c r="Q1029" t="s">
        <v>27</v>
      </c>
      <c r="R1029" t="s">
        <v>27</v>
      </c>
      <c r="S1029" t="s">
        <v>27</v>
      </c>
      <c r="T1029" t="s">
        <v>27</v>
      </c>
      <c r="U1029" t="s">
        <v>27</v>
      </c>
    </row>
    <row r="1030" spans="1:21" x14ac:dyDescent="0.25">
      <c r="A1030">
        <v>99.635036496350367</v>
      </c>
      <c r="K1030" t="s">
        <v>452</v>
      </c>
      <c r="L1030" t="s">
        <v>453</v>
      </c>
      <c r="M1030" t="s">
        <v>454</v>
      </c>
      <c r="N1030" t="s">
        <v>455</v>
      </c>
      <c r="O1030" t="s">
        <v>456</v>
      </c>
      <c r="P1030">
        <v>-56.469052055135734</v>
      </c>
      <c r="Q1030" t="s">
        <v>27</v>
      </c>
      <c r="R1030" t="s">
        <v>27</v>
      </c>
      <c r="S1030" t="s">
        <v>27</v>
      </c>
      <c r="T1030" t="s">
        <v>27</v>
      </c>
      <c r="U1030" t="s">
        <v>27</v>
      </c>
    </row>
    <row r="1031" spans="1:21" x14ac:dyDescent="0.25">
      <c r="A1031">
        <v>99.635036496350367</v>
      </c>
      <c r="K1031" t="s">
        <v>447</v>
      </c>
      <c r="L1031" t="s">
        <v>448</v>
      </c>
      <c r="M1031" t="s">
        <v>449</v>
      </c>
      <c r="N1031" t="s">
        <v>450</v>
      </c>
      <c r="O1031" t="s">
        <v>451</v>
      </c>
      <c r="P1031">
        <v>-57.334280171192106</v>
      </c>
      <c r="Q1031" t="s">
        <v>27</v>
      </c>
      <c r="R1031" t="s">
        <v>27</v>
      </c>
      <c r="S1031" t="s">
        <v>27</v>
      </c>
      <c r="T1031" t="s">
        <v>27</v>
      </c>
      <c r="U1031" t="s">
        <v>27</v>
      </c>
    </row>
    <row r="1032" spans="1:21" x14ac:dyDescent="0.25">
      <c r="A1032">
        <v>98.905109489051085</v>
      </c>
      <c r="K1032" t="s">
        <v>442</v>
      </c>
      <c r="L1032" t="s">
        <v>443</v>
      </c>
      <c r="M1032" t="s">
        <v>444</v>
      </c>
      <c r="N1032" t="s">
        <v>445</v>
      </c>
      <c r="O1032" t="s">
        <v>446</v>
      </c>
      <c r="P1032">
        <v>-58.4353763263004</v>
      </c>
      <c r="Q1032" t="s">
        <v>27</v>
      </c>
      <c r="R1032" t="s">
        <v>27</v>
      </c>
      <c r="S1032" t="s">
        <v>27</v>
      </c>
      <c r="T1032" t="s">
        <v>27</v>
      </c>
      <c r="U1032" t="s">
        <v>27</v>
      </c>
    </row>
    <row r="1033" spans="1:21" x14ac:dyDescent="0.25">
      <c r="A1033">
        <v>99.270072992700733</v>
      </c>
      <c r="K1033" t="s">
        <v>437</v>
      </c>
      <c r="L1033" t="s">
        <v>438</v>
      </c>
      <c r="M1033" t="s">
        <v>439</v>
      </c>
      <c r="N1033" t="s">
        <v>440</v>
      </c>
      <c r="O1033" t="s">
        <v>441</v>
      </c>
      <c r="P1033">
        <v>-53.081772097239003</v>
      </c>
      <c r="Q1033" t="s">
        <v>27</v>
      </c>
      <c r="R1033" t="s">
        <v>27</v>
      </c>
      <c r="S1033" t="s">
        <v>27</v>
      </c>
      <c r="T1033" t="s">
        <v>27</v>
      </c>
      <c r="U1033" t="s">
        <v>27</v>
      </c>
    </row>
    <row r="1034" spans="1:21" x14ac:dyDescent="0.25">
      <c r="A1034">
        <v>99.270072992700733</v>
      </c>
      <c r="K1034" t="s">
        <v>432</v>
      </c>
      <c r="L1034" t="s">
        <v>433</v>
      </c>
      <c r="M1034" t="s">
        <v>434</v>
      </c>
      <c r="N1034" t="s">
        <v>435</v>
      </c>
      <c r="O1034" t="s">
        <v>436</v>
      </c>
      <c r="P1034">
        <v>-57.281931611183502</v>
      </c>
      <c r="Q1034" t="s">
        <v>27</v>
      </c>
      <c r="R1034" t="s">
        <v>27</v>
      </c>
      <c r="S1034" t="s">
        <v>27</v>
      </c>
      <c r="T1034" t="s">
        <v>27</v>
      </c>
      <c r="U1034" t="s">
        <v>27</v>
      </c>
    </row>
    <row r="1035" spans="1:21" x14ac:dyDescent="0.25">
      <c r="A1035">
        <v>99.635036496350367</v>
      </c>
      <c r="K1035" t="s">
        <v>427</v>
      </c>
      <c r="L1035" t="s">
        <v>428</v>
      </c>
      <c r="M1035" t="s">
        <v>429</v>
      </c>
      <c r="N1035" t="s">
        <v>430</v>
      </c>
      <c r="O1035" t="s">
        <v>431</v>
      </c>
      <c r="P1035">
        <v>-56.268974995594718</v>
      </c>
      <c r="Q1035" t="s">
        <v>27</v>
      </c>
      <c r="R1035" t="s">
        <v>27</v>
      </c>
      <c r="S1035" t="s">
        <v>27</v>
      </c>
      <c r="T1035" t="s">
        <v>27</v>
      </c>
      <c r="U1035" t="s">
        <v>27</v>
      </c>
    </row>
    <row r="1036" spans="1:21" x14ac:dyDescent="0.25">
      <c r="A1036">
        <v>98.905109489051085</v>
      </c>
      <c r="K1036" t="s">
        <v>422</v>
      </c>
      <c r="L1036" t="s">
        <v>423</v>
      </c>
      <c r="M1036" t="s">
        <v>424</v>
      </c>
      <c r="N1036" t="s">
        <v>425</v>
      </c>
      <c r="O1036" t="s">
        <v>426</v>
      </c>
      <c r="P1036">
        <v>-56.295574207685853</v>
      </c>
      <c r="Q1036" t="s">
        <v>27</v>
      </c>
      <c r="R1036" t="s">
        <v>27</v>
      </c>
      <c r="S1036" t="s">
        <v>27</v>
      </c>
      <c r="T1036" t="s">
        <v>27</v>
      </c>
      <c r="U1036" t="s">
        <v>27</v>
      </c>
    </row>
    <row r="1037" spans="1:21" x14ac:dyDescent="0.25">
      <c r="A1037">
        <v>98.905109489051085</v>
      </c>
      <c r="K1037" t="s">
        <v>417</v>
      </c>
      <c r="L1037" t="s">
        <v>418</v>
      </c>
      <c r="M1037" t="s">
        <v>419</v>
      </c>
      <c r="N1037" t="s">
        <v>420</v>
      </c>
      <c r="O1037" t="s">
        <v>421</v>
      </c>
      <c r="P1037">
        <v>-59.236222183856654</v>
      </c>
      <c r="Q1037" t="s">
        <v>27</v>
      </c>
      <c r="R1037" t="s">
        <v>27</v>
      </c>
      <c r="S1037" t="s">
        <v>27</v>
      </c>
      <c r="T1037" t="s">
        <v>27</v>
      </c>
      <c r="U1037" t="s">
        <v>27</v>
      </c>
    </row>
    <row r="1038" spans="1:21" x14ac:dyDescent="0.25">
      <c r="A1038">
        <v>98.905109489051085</v>
      </c>
      <c r="K1038" t="s">
        <v>412</v>
      </c>
      <c r="L1038" t="s">
        <v>413</v>
      </c>
      <c r="M1038" t="s">
        <v>414</v>
      </c>
      <c r="N1038" t="s">
        <v>415</v>
      </c>
      <c r="O1038" t="s">
        <v>416</v>
      </c>
      <c r="P1038">
        <v>-59.541708797497883</v>
      </c>
      <c r="Q1038" t="s">
        <v>27</v>
      </c>
      <c r="R1038" t="s">
        <v>27</v>
      </c>
      <c r="S1038" t="s">
        <v>27</v>
      </c>
      <c r="T1038" t="s">
        <v>27</v>
      </c>
      <c r="U1038" t="s">
        <v>27</v>
      </c>
    </row>
    <row r="1039" spans="1:21" x14ac:dyDescent="0.25">
      <c r="A1039">
        <v>99.270072992700733</v>
      </c>
      <c r="K1039" t="s">
        <v>407</v>
      </c>
      <c r="L1039" t="s">
        <v>408</v>
      </c>
      <c r="M1039" t="s">
        <v>409</v>
      </c>
      <c r="N1039" t="s">
        <v>410</v>
      </c>
      <c r="O1039" t="s">
        <v>411</v>
      </c>
      <c r="P1039">
        <v>-55.269829991054813</v>
      </c>
      <c r="Q1039" t="s">
        <v>27</v>
      </c>
      <c r="R1039" t="s">
        <v>27</v>
      </c>
      <c r="S1039" t="s">
        <v>27</v>
      </c>
      <c r="T1039" t="s">
        <v>27</v>
      </c>
      <c r="U1039" t="s">
        <v>27</v>
      </c>
    </row>
    <row r="1040" spans="1:21" x14ac:dyDescent="0.25">
      <c r="A1040">
        <v>99.270072992700733</v>
      </c>
      <c r="K1040" t="s">
        <v>402</v>
      </c>
      <c r="L1040" t="s">
        <v>403</v>
      </c>
      <c r="M1040" t="s">
        <v>404</v>
      </c>
      <c r="N1040" t="s">
        <v>405</v>
      </c>
      <c r="O1040" t="s">
        <v>406</v>
      </c>
      <c r="P1040">
        <v>-57.421394586538831</v>
      </c>
      <c r="Q1040" t="s">
        <v>27</v>
      </c>
      <c r="R1040" t="s">
        <v>27</v>
      </c>
      <c r="S1040" t="s">
        <v>27</v>
      </c>
      <c r="T1040" t="s">
        <v>27</v>
      </c>
      <c r="U1040" t="s">
        <v>27</v>
      </c>
    </row>
    <row r="1041" spans="1:21" x14ac:dyDescent="0.25">
      <c r="A1041">
        <v>98.905109489051085</v>
      </c>
      <c r="K1041" t="s">
        <v>397</v>
      </c>
      <c r="L1041" t="s">
        <v>398</v>
      </c>
      <c r="M1041" t="s">
        <v>399</v>
      </c>
      <c r="N1041" t="s">
        <v>400</v>
      </c>
      <c r="O1041" t="s">
        <v>401</v>
      </c>
      <c r="P1041">
        <v>-61.141592994777156</v>
      </c>
      <c r="Q1041" t="s">
        <v>27</v>
      </c>
      <c r="R1041" t="s">
        <v>27</v>
      </c>
      <c r="S1041" t="s">
        <v>27</v>
      </c>
      <c r="T1041" t="s">
        <v>27</v>
      </c>
      <c r="U1041" t="s">
        <v>27</v>
      </c>
    </row>
    <row r="1042" spans="1:21" x14ac:dyDescent="0.25">
      <c r="A1042">
        <v>99.270072992700733</v>
      </c>
      <c r="K1042" t="s">
        <v>392</v>
      </c>
      <c r="L1042" t="s">
        <v>393</v>
      </c>
      <c r="M1042" t="s">
        <v>394</v>
      </c>
      <c r="N1042" t="s">
        <v>395</v>
      </c>
      <c r="O1042" t="s">
        <v>396</v>
      </c>
      <c r="P1042">
        <v>-54.507632408074883</v>
      </c>
      <c r="Q1042" t="s">
        <v>27</v>
      </c>
      <c r="R1042" t="s">
        <v>27</v>
      </c>
      <c r="S1042" t="s">
        <v>27</v>
      </c>
      <c r="T1042" t="s">
        <v>27</v>
      </c>
      <c r="U1042" t="s">
        <v>27</v>
      </c>
    </row>
    <row r="1043" spans="1:21" x14ac:dyDescent="0.25">
      <c r="A1043">
        <v>98.905109489051085</v>
      </c>
      <c r="K1043" t="s">
        <v>387</v>
      </c>
      <c r="L1043" t="s">
        <v>388</v>
      </c>
      <c r="M1043" t="s">
        <v>389</v>
      </c>
      <c r="N1043" t="s">
        <v>390</v>
      </c>
      <c r="O1043" t="s">
        <v>391</v>
      </c>
      <c r="P1043">
        <v>-56.435074643140851</v>
      </c>
      <c r="Q1043" t="s">
        <v>27</v>
      </c>
      <c r="R1043" t="s">
        <v>27</v>
      </c>
      <c r="S1043" t="s">
        <v>27</v>
      </c>
      <c r="T1043" t="s">
        <v>27</v>
      </c>
      <c r="U1043" t="s">
        <v>27</v>
      </c>
    </row>
    <row r="1044" spans="1:21" x14ac:dyDescent="0.25">
      <c r="A1044">
        <v>99.635036496350367</v>
      </c>
      <c r="K1044" t="s">
        <v>382</v>
      </c>
      <c r="L1044" t="s">
        <v>383</v>
      </c>
      <c r="M1044" t="s">
        <v>384</v>
      </c>
      <c r="N1044" t="s">
        <v>385</v>
      </c>
      <c r="O1044" t="s">
        <v>386</v>
      </c>
      <c r="P1044">
        <v>-55.87021407490618</v>
      </c>
      <c r="Q1044" t="s">
        <v>27</v>
      </c>
      <c r="R1044" t="s">
        <v>27</v>
      </c>
      <c r="S1044" t="s">
        <v>27</v>
      </c>
      <c r="T1044" t="s">
        <v>27</v>
      </c>
      <c r="U1044" t="s">
        <v>27</v>
      </c>
    </row>
    <row r="1045" spans="1:21" x14ac:dyDescent="0.25">
      <c r="A1045">
        <v>99.270072992700733</v>
      </c>
      <c r="K1045" t="s">
        <v>377</v>
      </c>
      <c r="L1045" t="s">
        <v>378</v>
      </c>
      <c r="M1045" t="s">
        <v>379</v>
      </c>
      <c r="N1045" t="s">
        <v>380</v>
      </c>
      <c r="O1045" t="s">
        <v>381</v>
      </c>
      <c r="P1045">
        <v>-57.171891820006351</v>
      </c>
      <c r="Q1045" t="s">
        <v>27</v>
      </c>
      <c r="R1045" t="s">
        <v>27</v>
      </c>
      <c r="S1045" t="s">
        <v>27</v>
      </c>
      <c r="T1045" t="s">
        <v>27</v>
      </c>
      <c r="U1045" t="s">
        <v>27</v>
      </c>
    </row>
    <row r="1046" spans="1:21" x14ac:dyDescent="0.25">
      <c r="A1046">
        <v>98.905109489051085</v>
      </c>
      <c r="K1046" t="s">
        <v>372</v>
      </c>
      <c r="L1046" t="s">
        <v>373</v>
      </c>
      <c r="M1046" t="s">
        <v>374</v>
      </c>
      <c r="N1046" t="s">
        <v>375</v>
      </c>
      <c r="O1046" t="s">
        <v>376</v>
      </c>
      <c r="P1046">
        <v>-57.924097821421675</v>
      </c>
      <c r="Q1046" t="s">
        <v>27</v>
      </c>
      <c r="R1046" t="s">
        <v>27</v>
      </c>
      <c r="S1046" t="s">
        <v>27</v>
      </c>
      <c r="T1046" t="s">
        <v>27</v>
      </c>
      <c r="U1046" t="s">
        <v>27</v>
      </c>
    </row>
    <row r="1047" spans="1:21" x14ac:dyDescent="0.25">
      <c r="A1047">
        <v>99.635036496350367</v>
      </c>
      <c r="K1047" t="s">
        <v>367</v>
      </c>
      <c r="L1047" t="s">
        <v>368</v>
      </c>
      <c r="M1047" t="s">
        <v>369</v>
      </c>
      <c r="N1047" t="s">
        <v>370</v>
      </c>
      <c r="O1047" t="s">
        <v>371</v>
      </c>
      <c r="P1047">
        <v>-56.818039792858599</v>
      </c>
      <c r="Q1047" t="s">
        <v>27</v>
      </c>
      <c r="R1047" t="s">
        <v>27</v>
      </c>
      <c r="S1047" t="s">
        <v>27</v>
      </c>
      <c r="T1047" t="s">
        <v>27</v>
      </c>
      <c r="U1047" t="s">
        <v>27</v>
      </c>
    </row>
    <row r="1048" spans="1:21" x14ac:dyDescent="0.25">
      <c r="A1048">
        <v>98.905109489051085</v>
      </c>
      <c r="K1048" t="s">
        <v>362</v>
      </c>
      <c r="L1048" t="s">
        <v>363</v>
      </c>
      <c r="M1048" t="s">
        <v>364</v>
      </c>
      <c r="N1048" t="s">
        <v>365</v>
      </c>
      <c r="O1048" t="s">
        <v>366</v>
      </c>
      <c r="P1048">
        <v>-52.753564993049267</v>
      </c>
      <c r="Q1048" t="s">
        <v>27</v>
      </c>
      <c r="R1048" t="s">
        <v>27</v>
      </c>
      <c r="S1048" t="s">
        <v>27</v>
      </c>
      <c r="T1048" t="s">
        <v>27</v>
      </c>
      <c r="U1048" t="s">
        <v>27</v>
      </c>
    </row>
    <row r="1049" spans="1:21" x14ac:dyDescent="0.25">
      <c r="A1049">
        <v>98.905109489051085</v>
      </c>
      <c r="K1049" t="s">
        <v>357</v>
      </c>
      <c r="L1049" t="s">
        <v>358</v>
      </c>
      <c r="M1049" t="s">
        <v>359</v>
      </c>
      <c r="N1049" t="s">
        <v>360</v>
      </c>
      <c r="O1049" t="s">
        <v>361</v>
      </c>
      <c r="P1049">
        <v>-63.407641819738117</v>
      </c>
      <c r="Q1049" t="s">
        <v>27</v>
      </c>
      <c r="R1049" t="s">
        <v>27</v>
      </c>
      <c r="S1049" t="s">
        <v>27</v>
      </c>
      <c r="T1049" t="s">
        <v>27</v>
      </c>
      <c r="U1049" t="s">
        <v>27</v>
      </c>
    </row>
    <row r="1050" spans="1:21" x14ac:dyDescent="0.25">
      <c r="A1050">
        <v>98.905109489051085</v>
      </c>
      <c r="K1050" t="s">
        <v>352</v>
      </c>
      <c r="L1050" t="s">
        <v>353</v>
      </c>
      <c r="M1050" t="s">
        <v>354</v>
      </c>
      <c r="N1050" t="s">
        <v>355</v>
      </c>
      <c r="O1050" t="s">
        <v>356</v>
      </c>
      <c r="P1050">
        <v>-55.957795351721934</v>
      </c>
      <c r="Q1050" t="s">
        <v>27</v>
      </c>
      <c r="R1050" t="s">
        <v>27</v>
      </c>
      <c r="S1050" t="s">
        <v>27</v>
      </c>
      <c r="T1050" t="s">
        <v>27</v>
      </c>
      <c r="U1050" t="s">
        <v>27</v>
      </c>
    </row>
    <row r="1051" spans="1:21" x14ac:dyDescent="0.25">
      <c r="A1051">
        <v>98.905109489051085</v>
      </c>
      <c r="K1051" t="s">
        <v>347</v>
      </c>
      <c r="L1051" t="s">
        <v>348</v>
      </c>
      <c r="M1051" t="s">
        <v>349</v>
      </c>
      <c r="N1051" t="s">
        <v>350</v>
      </c>
      <c r="O1051" t="s">
        <v>351</v>
      </c>
      <c r="P1051">
        <v>-56.862022503357878</v>
      </c>
      <c r="Q1051" t="s">
        <v>27</v>
      </c>
      <c r="R1051" t="s">
        <v>27</v>
      </c>
      <c r="S1051" t="s">
        <v>27</v>
      </c>
      <c r="T1051" t="s">
        <v>27</v>
      </c>
      <c r="U1051" t="s">
        <v>27</v>
      </c>
    </row>
    <row r="1052" spans="1:21" x14ac:dyDescent="0.25">
      <c r="A1052">
        <v>99.270072992700733</v>
      </c>
      <c r="K1052" t="s">
        <v>342</v>
      </c>
      <c r="L1052" t="s">
        <v>343</v>
      </c>
      <c r="M1052" t="s">
        <v>344</v>
      </c>
      <c r="N1052" t="s">
        <v>345</v>
      </c>
      <c r="O1052" t="s">
        <v>346</v>
      </c>
      <c r="P1052">
        <v>-56.374789910874405</v>
      </c>
      <c r="Q1052" t="s">
        <v>27</v>
      </c>
      <c r="R1052" t="s">
        <v>27</v>
      </c>
      <c r="S1052" t="s">
        <v>27</v>
      </c>
      <c r="T1052" t="s">
        <v>27</v>
      </c>
      <c r="U1052" t="s">
        <v>27</v>
      </c>
    </row>
    <row r="1053" spans="1:21" x14ac:dyDescent="0.25">
      <c r="A1053">
        <v>99.270072992700733</v>
      </c>
      <c r="K1053" t="s">
        <v>337</v>
      </c>
      <c r="L1053" t="s">
        <v>338</v>
      </c>
      <c r="M1053" t="s">
        <v>339</v>
      </c>
      <c r="N1053" t="s">
        <v>340</v>
      </c>
      <c r="O1053" t="s">
        <v>341</v>
      </c>
      <c r="P1053">
        <v>-55.268120470382449</v>
      </c>
      <c r="Q1053" t="s">
        <v>27</v>
      </c>
      <c r="R1053" t="s">
        <v>27</v>
      </c>
      <c r="S1053" t="s">
        <v>27</v>
      </c>
      <c r="T1053" t="s">
        <v>27</v>
      </c>
      <c r="U1053" t="s">
        <v>27</v>
      </c>
    </row>
    <row r="1054" spans="1:21" x14ac:dyDescent="0.25">
      <c r="A1054">
        <v>98.905109489051085</v>
      </c>
      <c r="K1054" t="s">
        <v>332</v>
      </c>
      <c r="L1054" t="s">
        <v>333</v>
      </c>
      <c r="M1054" t="s">
        <v>334</v>
      </c>
      <c r="N1054" t="s">
        <v>335</v>
      </c>
      <c r="O1054" t="s">
        <v>336</v>
      </c>
      <c r="P1054">
        <v>-64.966175042217969</v>
      </c>
      <c r="Q1054" t="s">
        <v>27</v>
      </c>
      <c r="R1054" t="s">
        <v>27</v>
      </c>
      <c r="S1054" t="s">
        <v>27</v>
      </c>
      <c r="T1054" t="s">
        <v>27</v>
      </c>
      <c r="U1054" t="s">
        <v>27</v>
      </c>
    </row>
    <row r="1055" spans="1:21" x14ac:dyDescent="0.25">
      <c r="A1055">
        <v>98.905109489051085</v>
      </c>
      <c r="K1055" t="s">
        <v>327</v>
      </c>
      <c r="L1055" t="s">
        <v>328</v>
      </c>
      <c r="M1055" t="s">
        <v>329</v>
      </c>
      <c r="N1055" t="s">
        <v>330</v>
      </c>
      <c r="O1055" t="s">
        <v>331</v>
      </c>
      <c r="P1055">
        <v>-63.578034007387643</v>
      </c>
      <c r="Q1055" t="s">
        <v>27</v>
      </c>
      <c r="R1055" t="s">
        <v>27</v>
      </c>
      <c r="S1055" t="s">
        <v>27</v>
      </c>
      <c r="T1055" t="s">
        <v>27</v>
      </c>
      <c r="U1055" t="s">
        <v>27</v>
      </c>
    </row>
    <row r="1056" spans="1:21" x14ac:dyDescent="0.25">
      <c r="A1056">
        <v>99.270072992700733</v>
      </c>
      <c r="K1056" t="s">
        <v>322</v>
      </c>
      <c r="L1056" t="s">
        <v>323</v>
      </c>
      <c r="M1056" t="s">
        <v>324</v>
      </c>
      <c r="N1056" t="s">
        <v>325</v>
      </c>
      <c r="O1056" t="s">
        <v>326</v>
      </c>
      <c r="P1056">
        <v>-61.723518061884846</v>
      </c>
      <c r="Q1056" t="s">
        <v>27</v>
      </c>
      <c r="R1056" t="s">
        <v>27</v>
      </c>
      <c r="S1056" t="s">
        <v>27</v>
      </c>
      <c r="T1056" t="s">
        <v>27</v>
      </c>
      <c r="U1056" t="s">
        <v>27</v>
      </c>
    </row>
    <row r="1057" spans="1:21" x14ac:dyDescent="0.25">
      <c r="A1057">
        <v>99.270072992700733</v>
      </c>
      <c r="K1057" t="s">
        <v>317</v>
      </c>
      <c r="L1057" t="s">
        <v>318</v>
      </c>
      <c r="M1057" t="s">
        <v>319</v>
      </c>
      <c r="N1057" t="s">
        <v>320</v>
      </c>
      <c r="O1057" t="s">
        <v>321</v>
      </c>
      <c r="P1057">
        <v>-47.8269583651647</v>
      </c>
      <c r="Q1057" t="s">
        <v>27</v>
      </c>
      <c r="R1057" t="s">
        <v>27</v>
      </c>
      <c r="S1057" t="s">
        <v>27</v>
      </c>
      <c r="T1057" t="s">
        <v>27</v>
      </c>
      <c r="U1057" t="s">
        <v>27</v>
      </c>
    </row>
    <row r="1058" spans="1:21" x14ac:dyDescent="0.25">
      <c r="A1058">
        <v>98.905109489051085</v>
      </c>
      <c r="K1058" t="s">
        <v>312</v>
      </c>
      <c r="L1058" t="s">
        <v>313</v>
      </c>
      <c r="M1058" t="s">
        <v>314</v>
      </c>
      <c r="N1058" t="s">
        <v>315</v>
      </c>
      <c r="O1058" t="s">
        <v>316</v>
      </c>
      <c r="P1058">
        <v>-54.702328450257582</v>
      </c>
      <c r="Q1058" t="s">
        <v>27</v>
      </c>
      <c r="R1058" t="s">
        <v>27</v>
      </c>
      <c r="S1058" t="s">
        <v>27</v>
      </c>
      <c r="T1058" t="s">
        <v>27</v>
      </c>
      <c r="U1058" t="s">
        <v>27</v>
      </c>
    </row>
    <row r="1059" spans="1:21" x14ac:dyDescent="0.25">
      <c r="A1059">
        <v>99.635036496350367</v>
      </c>
      <c r="K1059" t="s">
        <v>307</v>
      </c>
      <c r="L1059" t="s">
        <v>308</v>
      </c>
      <c r="M1059" t="s">
        <v>309</v>
      </c>
      <c r="N1059" t="s">
        <v>310</v>
      </c>
      <c r="O1059" t="s">
        <v>311</v>
      </c>
      <c r="P1059">
        <v>-56.862083716412471</v>
      </c>
      <c r="Q1059" t="s">
        <v>27</v>
      </c>
      <c r="R1059" t="s">
        <v>27</v>
      </c>
      <c r="S1059" t="s">
        <v>27</v>
      </c>
      <c r="T1059" t="s">
        <v>27</v>
      </c>
      <c r="U1059" t="s">
        <v>27</v>
      </c>
    </row>
    <row r="1060" spans="1:21" x14ac:dyDescent="0.25">
      <c r="A1060">
        <v>98.905109489051085</v>
      </c>
      <c r="K1060" t="s">
        <v>302</v>
      </c>
      <c r="L1060" t="s">
        <v>303</v>
      </c>
      <c r="M1060" t="s">
        <v>304</v>
      </c>
      <c r="N1060" t="s">
        <v>305</v>
      </c>
      <c r="O1060" t="s">
        <v>306</v>
      </c>
      <c r="P1060">
        <v>-54.531331925291141</v>
      </c>
      <c r="Q1060" t="s">
        <v>27</v>
      </c>
      <c r="R1060" t="s">
        <v>27</v>
      </c>
      <c r="S1060" t="s">
        <v>27</v>
      </c>
      <c r="T1060" t="s">
        <v>27</v>
      </c>
      <c r="U1060" t="s">
        <v>27</v>
      </c>
    </row>
    <row r="1061" spans="1:21" x14ac:dyDescent="0.25">
      <c r="A1061">
        <v>98.905109489051085</v>
      </c>
      <c r="K1061" t="s">
        <v>297</v>
      </c>
      <c r="L1061" t="s">
        <v>298</v>
      </c>
      <c r="M1061" t="s">
        <v>299</v>
      </c>
      <c r="N1061" t="s">
        <v>300</v>
      </c>
      <c r="O1061" t="s">
        <v>301</v>
      </c>
      <c r="P1061">
        <v>-51.329656727802494</v>
      </c>
      <c r="Q1061" t="s">
        <v>27</v>
      </c>
      <c r="R1061" t="s">
        <v>27</v>
      </c>
      <c r="S1061" t="s">
        <v>27</v>
      </c>
      <c r="T1061" t="s">
        <v>27</v>
      </c>
      <c r="U1061" t="s">
        <v>27</v>
      </c>
    </row>
    <row r="1062" spans="1:21" x14ac:dyDescent="0.25">
      <c r="A1062">
        <v>99.270072992700733</v>
      </c>
      <c r="K1062" t="s">
        <v>292</v>
      </c>
      <c r="L1062" t="s">
        <v>293</v>
      </c>
      <c r="M1062" t="s">
        <v>294</v>
      </c>
      <c r="N1062" t="s">
        <v>295</v>
      </c>
      <c r="O1062" t="s">
        <v>296</v>
      </c>
      <c r="P1062">
        <v>-58.534474657973732</v>
      </c>
      <c r="Q1062" t="s">
        <v>27</v>
      </c>
      <c r="R1062" t="s">
        <v>27</v>
      </c>
      <c r="S1062" t="s">
        <v>27</v>
      </c>
      <c r="T1062" t="s">
        <v>27</v>
      </c>
      <c r="U1062" t="s">
        <v>27</v>
      </c>
    </row>
    <row r="1063" spans="1:21" x14ac:dyDescent="0.25">
      <c r="A1063">
        <v>99.270072992700733</v>
      </c>
      <c r="K1063" t="s">
        <v>287</v>
      </c>
      <c r="L1063" t="s">
        <v>288</v>
      </c>
      <c r="M1063" t="s">
        <v>289</v>
      </c>
      <c r="N1063" t="s">
        <v>290</v>
      </c>
      <c r="O1063" t="s">
        <v>291</v>
      </c>
      <c r="P1063">
        <v>-60.932096800677847</v>
      </c>
      <c r="Q1063" t="s">
        <v>27</v>
      </c>
      <c r="R1063" t="s">
        <v>27</v>
      </c>
      <c r="S1063" t="s">
        <v>27</v>
      </c>
      <c r="T1063" t="s">
        <v>27</v>
      </c>
      <c r="U1063" t="s">
        <v>27</v>
      </c>
    </row>
    <row r="1064" spans="1:21" x14ac:dyDescent="0.25">
      <c r="A1064">
        <v>99.270072992700733</v>
      </c>
      <c r="K1064" t="s">
        <v>282</v>
      </c>
      <c r="L1064" t="s">
        <v>283</v>
      </c>
      <c r="M1064" t="s">
        <v>284</v>
      </c>
      <c r="N1064" t="s">
        <v>285</v>
      </c>
      <c r="O1064" t="s">
        <v>286</v>
      </c>
      <c r="P1064">
        <v>-61.11085886064334</v>
      </c>
      <c r="Q1064" t="s">
        <v>27</v>
      </c>
      <c r="R1064" t="s">
        <v>27</v>
      </c>
      <c r="S1064" t="s">
        <v>27</v>
      </c>
      <c r="T1064" t="s">
        <v>27</v>
      </c>
      <c r="U1064" t="s">
        <v>27</v>
      </c>
    </row>
    <row r="1065" spans="1:21" x14ac:dyDescent="0.25">
      <c r="A1065">
        <v>99.270072992700733</v>
      </c>
      <c r="K1065" t="s">
        <v>277</v>
      </c>
      <c r="L1065" t="s">
        <v>278</v>
      </c>
      <c r="M1065" t="s">
        <v>279</v>
      </c>
      <c r="N1065" t="s">
        <v>280</v>
      </c>
      <c r="O1065" t="s">
        <v>281</v>
      </c>
      <c r="P1065">
        <v>-54.1308357893029</v>
      </c>
      <c r="Q1065" t="s">
        <v>27</v>
      </c>
      <c r="R1065" t="s">
        <v>27</v>
      </c>
      <c r="S1065" t="s">
        <v>27</v>
      </c>
      <c r="T1065" t="s">
        <v>27</v>
      </c>
      <c r="U1065" t="s">
        <v>27</v>
      </c>
    </row>
    <row r="1066" spans="1:21" x14ac:dyDescent="0.25">
      <c r="A1066">
        <v>98.905109489051085</v>
      </c>
      <c r="K1066" t="s">
        <v>272</v>
      </c>
      <c r="L1066" t="s">
        <v>273</v>
      </c>
      <c r="M1066" t="s">
        <v>274</v>
      </c>
      <c r="N1066" t="s">
        <v>275</v>
      </c>
      <c r="O1066" t="s">
        <v>276</v>
      </c>
      <c r="P1066">
        <v>-58.927809419476702</v>
      </c>
      <c r="Q1066" t="s">
        <v>27</v>
      </c>
      <c r="R1066" t="s">
        <v>27</v>
      </c>
      <c r="S1066" t="s">
        <v>27</v>
      </c>
      <c r="T1066" t="s">
        <v>27</v>
      </c>
      <c r="U1066" t="s">
        <v>27</v>
      </c>
    </row>
    <row r="1067" spans="1:21" x14ac:dyDescent="0.25">
      <c r="A1067">
        <v>98.905109489051085</v>
      </c>
      <c r="K1067" t="s">
        <v>267</v>
      </c>
      <c r="L1067" t="s">
        <v>268</v>
      </c>
      <c r="M1067" t="s">
        <v>269</v>
      </c>
      <c r="N1067" t="s">
        <v>270</v>
      </c>
      <c r="O1067" t="s">
        <v>271</v>
      </c>
      <c r="P1067">
        <v>-58.658316836766005</v>
      </c>
      <c r="Q1067" t="s">
        <v>27</v>
      </c>
      <c r="R1067" t="s">
        <v>27</v>
      </c>
      <c r="S1067" t="s">
        <v>27</v>
      </c>
      <c r="T1067" t="s">
        <v>27</v>
      </c>
      <c r="U1067" t="s">
        <v>27</v>
      </c>
    </row>
    <row r="1068" spans="1:21" x14ac:dyDescent="0.25">
      <c r="A1068">
        <v>98.905109489051085</v>
      </c>
      <c r="K1068" t="s">
        <v>262</v>
      </c>
      <c r="L1068" t="s">
        <v>263</v>
      </c>
      <c r="M1068" t="s">
        <v>264</v>
      </c>
      <c r="N1068" t="s">
        <v>265</v>
      </c>
      <c r="O1068" t="s">
        <v>266</v>
      </c>
      <c r="P1068">
        <v>-50.768986051487843</v>
      </c>
      <c r="Q1068" t="s">
        <v>27</v>
      </c>
      <c r="R1068" t="s">
        <v>27</v>
      </c>
      <c r="S1068" t="s">
        <v>27</v>
      </c>
      <c r="T1068" t="s">
        <v>27</v>
      </c>
      <c r="U1068" t="s">
        <v>27</v>
      </c>
    </row>
    <row r="1069" spans="1:21" x14ac:dyDescent="0.25">
      <c r="A1069">
        <v>98.905109489051085</v>
      </c>
      <c r="K1069" t="s">
        <v>257</v>
      </c>
      <c r="L1069" t="s">
        <v>258</v>
      </c>
      <c r="M1069" t="s">
        <v>259</v>
      </c>
      <c r="N1069" t="s">
        <v>260</v>
      </c>
      <c r="O1069" t="s">
        <v>261</v>
      </c>
      <c r="P1069">
        <v>-56.415680857884183</v>
      </c>
      <c r="Q1069" t="s">
        <v>27</v>
      </c>
      <c r="R1069" t="s">
        <v>27</v>
      </c>
      <c r="S1069" t="s">
        <v>27</v>
      </c>
      <c r="T1069" t="s">
        <v>27</v>
      </c>
      <c r="U1069" t="s">
        <v>27</v>
      </c>
    </row>
    <row r="1070" spans="1:21" x14ac:dyDescent="0.25">
      <c r="A1070">
        <v>99.635036496350367</v>
      </c>
      <c r="K1070" t="s">
        <v>252</v>
      </c>
      <c r="L1070" t="s">
        <v>253</v>
      </c>
      <c r="M1070" t="s">
        <v>254</v>
      </c>
      <c r="N1070" t="s">
        <v>255</v>
      </c>
      <c r="O1070" t="s">
        <v>256</v>
      </c>
      <c r="P1070">
        <v>-52.324377417832878</v>
      </c>
      <c r="Q1070" t="s">
        <v>27</v>
      </c>
      <c r="R1070" t="s">
        <v>27</v>
      </c>
      <c r="S1070" t="s">
        <v>27</v>
      </c>
      <c r="T1070" t="s">
        <v>27</v>
      </c>
      <c r="U1070" t="s">
        <v>27</v>
      </c>
    </row>
    <row r="1071" spans="1:21" x14ac:dyDescent="0.25">
      <c r="A1071">
        <v>99.270072992700733</v>
      </c>
      <c r="K1071" t="s">
        <v>247</v>
      </c>
      <c r="L1071" t="s">
        <v>248</v>
      </c>
      <c r="M1071" t="s">
        <v>249</v>
      </c>
      <c r="N1071" t="s">
        <v>250</v>
      </c>
      <c r="O1071" t="s">
        <v>251</v>
      </c>
      <c r="P1071">
        <v>-60.408540557755309</v>
      </c>
      <c r="Q1071" t="s">
        <v>27</v>
      </c>
      <c r="R1071" t="s">
        <v>27</v>
      </c>
      <c r="S1071" t="s">
        <v>27</v>
      </c>
      <c r="T1071" t="s">
        <v>27</v>
      </c>
      <c r="U1071" t="s">
        <v>27</v>
      </c>
    </row>
    <row r="1072" spans="1:21" x14ac:dyDescent="0.25">
      <c r="A1072">
        <v>98.905109489051085</v>
      </c>
      <c r="K1072" t="s">
        <v>242</v>
      </c>
      <c r="L1072" t="s">
        <v>243</v>
      </c>
      <c r="M1072" t="s">
        <v>244</v>
      </c>
      <c r="N1072" t="s">
        <v>245</v>
      </c>
      <c r="O1072" t="s">
        <v>246</v>
      </c>
      <c r="P1072">
        <v>-55.818932059774127</v>
      </c>
      <c r="Q1072" t="s">
        <v>27</v>
      </c>
      <c r="R1072" t="s">
        <v>27</v>
      </c>
      <c r="S1072" t="s">
        <v>27</v>
      </c>
      <c r="T1072" t="s">
        <v>27</v>
      </c>
      <c r="U1072" t="s">
        <v>27</v>
      </c>
    </row>
    <row r="1073" spans="1:21" x14ac:dyDescent="0.25">
      <c r="A1073">
        <v>99.270072992700733</v>
      </c>
      <c r="K1073" t="s">
        <v>237</v>
      </c>
      <c r="L1073" t="s">
        <v>238</v>
      </c>
      <c r="M1073" t="s">
        <v>239</v>
      </c>
      <c r="N1073" t="s">
        <v>240</v>
      </c>
      <c r="O1073" t="s">
        <v>241</v>
      </c>
      <c r="P1073">
        <v>-49.9695624592052</v>
      </c>
      <c r="Q1073" t="s">
        <v>27</v>
      </c>
      <c r="R1073" t="s">
        <v>27</v>
      </c>
      <c r="S1073" t="s">
        <v>27</v>
      </c>
      <c r="T1073" t="s">
        <v>27</v>
      </c>
      <c r="U1073" t="s">
        <v>27</v>
      </c>
    </row>
    <row r="1074" spans="1:21" x14ac:dyDescent="0.25">
      <c r="A1074">
        <v>98.905109489051085</v>
      </c>
      <c r="K1074" t="s">
        <v>232</v>
      </c>
      <c r="L1074" t="s">
        <v>233</v>
      </c>
      <c r="M1074" t="s">
        <v>234</v>
      </c>
      <c r="N1074" t="s">
        <v>235</v>
      </c>
      <c r="O1074" t="s">
        <v>236</v>
      </c>
      <c r="P1074">
        <v>-57.814800386167704</v>
      </c>
      <c r="Q1074" t="s">
        <v>27</v>
      </c>
      <c r="R1074" t="s">
        <v>27</v>
      </c>
      <c r="S1074" t="s">
        <v>27</v>
      </c>
      <c r="T1074" t="s">
        <v>27</v>
      </c>
      <c r="U1074" t="s">
        <v>27</v>
      </c>
    </row>
    <row r="1075" spans="1:21" x14ac:dyDescent="0.25">
      <c r="A1075">
        <v>99.270072992700733</v>
      </c>
      <c r="K1075" t="s">
        <v>227</v>
      </c>
      <c r="L1075" t="s">
        <v>228</v>
      </c>
      <c r="M1075" t="s">
        <v>229</v>
      </c>
      <c r="N1075" t="s">
        <v>230</v>
      </c>
      <c r="O1075" t="s">
        <v>231</v>
      </c>
      <c r="P1075">
        <v>-54.80738875598167</v>
      </c>
      <c r="Q1075" t="s">
        <v>27</v>
      </c>
      <c r="R1075" t="s">
        <v>27</v>
      </c>
      <c r="S1075" t="s">
        <v>27</v>
      </c>
      <c r="T1075" t="s">
        <v>27</v>
      </c>
      <c r="U1075" t="s">
        <v>27</v>
      </c>
    </row>
    <row r="1076" spans="1:21" x14ac:dyDescent="0.25">
      <c r="A1076">
        <v>98.905109489051085</v>
      </c>
      <c r="K1076" t="s">
        <v>222</v>
      </c>
      <c r="L1076" t="s">
        <v>223</v>
      </c>
      <c r="M1076" t="s">
        <v>224</v>
      </c>
      <c r="N1076" t="s">
        <v>225</v>
      </c>
      <c r="O1076" t="s">
        <v>226</v>
      </c>
      <c r="P1076">
        <v>-61.75185163856392</v>
      </c>
      <c r="Q1076" t="s">
        <v>27</v>
      </c>
      <c r="R1076" t="s">
        <v>27</v>
      </c>
      <c r="S1076" t="s">
        <v>27</v>
      </c>
      <c r="T1076" t="s">
        <v>27</v>
      </c>
      <c r="U1076" t="s">
        <v>27</v>
      </c>
    </row>
    <row r="1077" spans="1:21" x14ac:dyDescent="0.25">
      <c r="A1077">
        <v>98.905109489051085</v>
      </c>
      <c r="K1077" t="s">
        <v>217</v>
      </c>
      <c r="L1077" t="s">
        <v>218</v>
      </c>
      <c r="M1077" t="s">
        <v>219</v>
      </c>
      <c r="N1077" t="s">
        <v>220</v>
      </c>
      <c r="O1077" t="s">
        <v>221</v>
      </c>
      <c r="P1077">
        <v>-63.078560411088269</v>
      </c>
      <c r="Q1077" t="s">
        <v>27</v>
      </c>
      <c r="R1077" t="s">
        <v>27</v>
      </c>
      <c r="S1077" t="s">
        <v>27</v>
      </c>
      <c r="T1077" t="s">
        <v>27</v>
      </c>
      <c r="U1077" t="s">
        <v>27</v>
      </c>
    </row>
    <row r="1078" spans="1:21" x14ac:dyDescent="0.25">
      <c r="A1078">
        <v>99.270072992700733</v>
      </c>
      <c r="K1078" t="s">
        <v>212</v>
      </c>
      <c r="L1078" t="s">
        <v>213</v>
      </c>
      <c r="M1078" t="s">
        <v>214</v>
      </c>
      <c r="N1078" t="s">
        <v>215</v>
      </c>
      <c r="O1078" t="s">
        <v>216</v>
      </c>
      <c r="P1078">
        <v>-51.283698022306524</v>
      </c>
      <c r="Q1078" t="s">
        <v>27</v>
      </c>
      <c r="R1078" t="s">
        <v>27</v>
      </c>
      <c r="S1078" t="s">
        <v>27</v>
      </c>
      <c r="T1078" t="s">
        <v>27</v>
      </c>
      <c r="U1078" t="s">
        <v>27</v>
      </c>
    </row>
    <row r="1079" spans="1:21" x14ac:dyDescent="0.25">
      <c r="A1079">
        <v>98.905109489051085</v>
      </c>
      <c r="K1079" t="s">
        <v>207</v>
      </c>
      <c r="L1079" t="s">
        <v>208</v>
      </c>
      <c r="M1079" t="s">
        <v>209</v>
      </c>
      <c r="N1079" t="s">
        <v>210</v>
      </c>
      <c r="O1079" t="s">
        <v>211</v>
      </c>
      <c r="P1079">
        <v>-57.092856002169739</v>
      </c>
      <c r="Q1079" t="s">
        <v>27</v>
      </c>
      <c r="R1079" t="s">
        <v>27</v>
      </c>
      <c r="S1079" t="s">
        <v>27</v>
      </c>
      <c r="T1079" t="s">
        <v>27</v>
      </c>
      <c r="U1079" t="s">
        <v>27</v>
      </c>
    </row>
    <row r="1080" spans="1:21" x14ac:dyDescent="0.25">
      <c r="A1080">
        <v>98.905109489051085</v>
      </c>
      <c r="K1080" t="s">
        <v>202</v>
      </c>
      <c r="L1080" t="s">
        <v>203</v>
      </c>
      <c r="M1080" t="s">
        <v>204</v>
      </c>
      <c r="N1080" t="s">
        <v>205</v>
      </c>
      <c r="O1080" t="s">
        <v>206</v>
      </c>
      <c r="P1080">
        <v>-54.403253073825041</v>
      </c>
      <c r="Q1080" t="s">
        <v>27</v>
      </c>
      <c r="R1080" t="s">
        <v>27</v>
      </c>
      <c r="S1080" t="s">
        <v>27</v>
      </c>
      <c r="T1080" t="s">
        <v>27</v>
      </c>
      <c r="U1080" t="s">
        <v>27</v>
      </c>
    </row>
    <row r="1081" spans="1:21" x14ac:dyDescent="0.25">
      <c r="A1081">
        <v>99.270072992700733</v>
      </c>
      <c r="K1081" t="s">
        <v>197</v>
      </c>
      <c r="L1081" t="s">
        <v>198</v>
      </c>
      <c r="M1081" t="s">
        <v>199</v>
      </c>
      <c r="N1081" t="s">
        <v>200</v>
      </c>
      <c r="O1081" t="s">
        <v>201</v>
      </c>
      <c r="P1081">
        <v>-56.572556294595273</v>
      </c>
      <c r="Q1081" t="s">
        <v>27</v>
      </c>
      <c r="R1081" t="s">
        <v>27</v>
      </c>
      <c r="S1081" t="s">
        <v>27</v>
      </c>
      <c r="T1081" t="s">
        <v>27</v>
      </c>
      <c r="U1081" t="s">
        <v>27</v>
      </c>
    </row>
    <row r="1082" spans="1:21" x14ac:dyDescent="0.25">
      <c r="A1082">
        <v>98.905109489051085</v>
      </c>
      <c r="K1082" t="s">
        <v>192</v>
      </c>
      <c r="L1082" t="s">
        <v>193</v>
      </c>
      <c r="M1082" t="s">
        <v>194</v>
      </c>
      <c r="N1082" t="s">
        <v>195</v>
      </c>
      <c r="O1082" t="s">
        <v>196</v>
      </c>
      <c r="P1082">
        <v>-58.905069945353766</v>
      </c>
      <c r="Q1082" t="s">
        <v>27</v>
      </c>
      <c r="R1082" t="s">
        <v>27</v>
      </c>
      <c r="S1082" t="s">
        <v>27</v>
      </c>
      <c r="T1082" t="s">
        <v>27</v>
      </c>
      <c r="U1082" t="s">
        <v>27</v>
      </c>
    </row>
    <row r="1083" spans="1:21" x14ac:dyDescent="0.25">
      <c r="A1083">
        <v>98.905109489051085</v>
      </c>
      <c r="K1083" t="s">
        <v>187</v>
      </c>
      <c r="L1083" t="s">
        <v>188</v>
      </c>
      <c r="M1083" t="s">
        <v>189</v>
      </c>
      <c r="N1083" t="s">
        <v>190</v>
      </c>
      <c r="O1083" t="s">
        <v>191</v>
      </c>
      <c r="P1083">
        <v>-55.231289875232967</v>
      </c>
      <c r="Q1083" t="s">
        <v>27</v>
      </c>
      <c r="R1083" t="s">
        <v>27</v>
      </c>
      <c r="S1083" t="s">
        <v>27</v>
      </c>
      <c r="T1083" t="s">
        <v>27</v>
      </c>
      <c r="U1083" t="s">
        <v>27</v>
      </c>
    </row>
    <row r="1084" spans="1:21" x14ac:dyDescent="0.25">
      <c r="A1084">
        <v>98.905109489051085</v>
      </c>
      <c r="K1084" t="s">
        <v>182</v>
      </c>
      <c r="L1084" t="s">
        <v>183</v>
      </c>
      <c r="M1084" t="s">
        <v>184</v>
      </c>
      <c r="N1084" t="s">
        <v>185</v>
      </c>
      <c r="O1084" t="s">
        <v>186</v>
      </c>
      <c r="P1084">
        <v>-62.505006247764442</v>
      </c>
      <c r="Q1084" t="s">
        <v>27</v>
      </c>
      <c r="R1084" t="s">
        <v>27</v>
      </c>
      <c r="S1084" t="s">
        <v>27</v>
      </c>
      <c r="T1084" t="s">
        <v>27</v>
      </c>
      <c r="U1084" t="s">
        <v>27</v>
      </c>
    </row>
    <row r="1085" spans="1:21" x14ac:dyDescent="0.25">
      <c r="A1085">
        <v>98.905109489051085</v>
      </c>
      <c r="K1085" t="s">
        <v>177</v>
      </c>
      <c r="L1085" t="s">
        <v>178</v>
      </c>
      <c r="M1085" t="s">
        <v>179</v>
      </c>
      <c r="N1085" t="s">
        <v>180</v>
      </c>
      <c r="O1085" t="s">
        <v>181</v>
      </c>
      <c r="P1085">
        <v>-57.604264059513341</v>
      </c>
      <c r="Q1085" t="s">
        <v>27</v>
      </c>
      <c r="R1085" t="s">
        <v>27</v>
      </c>
      <c r="S1085" t="s">
        <v>27</v>
      </c>
      <c r="T1085" t="s">
        <v>27</v>
      </c>
      <c r="U1085" t="s">
        <v>27</v>
      </c>
    </row>
    <row r="1086" spans="1:21" x14ac:dyDescent="0.25">
      <c r="A1086">
        <v>98.905109489051085</v>
      </c>
      <c r="K1086" t="s">
        <v>172</v>
      </c>
      <c r="L1086" t="s">
        <v>173</v>
      </c>
      <c r="M1086" t="s">
        <v>174</v>
      </c>
      <c r="N1086" t="s">
        <v>175</v>
      </c>
      <c r="O1086" t="s">
        <v>176</v>
      </c>
      <c r="P1086">
        <v>-62.430381444900583</v>
      </c>
      <c r="Q1086" t="s">
        <v>27</v>
      </c>
      <c r="R1086" t="s">
        <v>27</v>
      </c>
      <c r="S1086" t="s">
        <v>27</v>
      </c>
      <c r="T1086" t="s">
        <v>27</v>
      </c>
      <c r="U1086" t="s">
        <v>27</v>
      </c>
    </row>
    <row r="1087" spans="1:21" x14ac:dyDescent="0.25">
      <c r="A1087">
        <v>99.270072992700733</v>
      </c>
      <c r="K1087" t="s">
        <v>167</v>
      </c>
      <c r="L1087" t="s">
        <v>168</v>
      </c>
      <c r="M1087" t="s">
        <v>169</v>
      </c>
      <c r="N1087" t="s">
        <v>170</v>
      </c>
      <c r="O1087" t="s">
        <v>171</v>
      </c>
      <c r="P1087">
        <v>-52.482320745921562</v>
      </c>
      <c r="Q1087" t="s">
        <v>27</v>
      </c>
      <c r="R1087" t="s">
        <v>27</v>
      </c>
      <c r="S1087" t="s">
        <v>27</v>
      </c>
      <c r="T1087" t="s">
        <v>27</v>
      </c>
      <c r="U1087" t="s">
        <v>27</v>
      </c>
    </row>
    <row r="1088" spans="1:21" x14ac:dyDescent="0.25">
      <c r="A1088">
        <v>98.905109489051085</v>
      </c>
      <c r="K1088" t="s">
        <v>162</v>
      </c>
      <c r="L1088" t="s">
        <v>163</v>
      </c>
      <c r="M1088" t="s">
        <v>164</v>
      </c>
      <c r="N1088" t="s">
        <v>165</v>
      </c>
      <c r="O1088" t="s">
        <v>166</v>
      </c>
      <c r="P1088">
        <v>-58.925953724690331</v>
      </c>
      <c r="Q1088" t="s">
        <v>27</v>
      </c>
      <c r="R1088" t="s">
        <v>27</v>
      </c>
      <c r="S1088" t="s">
        <v>27</v>
      </c>
      <c r="T1088" t="s">
        <v>27</v>
      </c>
      <c r="U1088" t="s">
        <v>27</v>
      </c>
    </row>
    <row r="1089" spans="1:21" x14ac:dyDescent="0.25">
      <c r="A1089">
        <v>99.270072992700733</v>
      </c>
      <c r="K1089" t="s">
        <v>157</v>
      </c>
      <c r="L1089" t="s">
        <v>158</v>
      </c>
      <c r="M1089" t="s">
        <v>159</v>
      </c>
      <c r="N1089" t="s">
        <v>160</v>
      </c>
      <c r="O1089" t="s">
        <v>161</v>
      </c>
      <c r="P1089">
        <v>-53.805349735991101</v>
      </c>
      <c r="Q1089" t="s">
        <v>27</v>
      </c>
      <c r="R1089" t="s">
        <v>27</v>
      </c>
      <c r="S1089" t="s">
        <v>27</v>
      </c>
      <c r="T1089" t="s">
        <v>27</v>
      </c>
      <c r="U1089" t="s">
        <v>27</v>
      </c>
    </row>
    <row r="1090" spans="1:21" x14ac:dyDescent="0.25">
      <c r="A1090">
        <v>98.905109489051085</v>
      </c>
      <c r="K1090" t="s">
        <v>152</v>
      </c>
      <c r="L1090" t="s">
        <v>153</v>
      </c>
      <c r="M1090" t="s">
        <v>154</v>
      </c>
      <c r="N1090" t="s">
        <v>155</v>
      </c>
      <c r="O1090" t="s">
        <v>156</v>
      </c>
      <c r="P1090">
        <v>-56.32854240382072</v>
      </c>
      <c r="Q1090" t="s">
        <v>27</v>
      </c>
      <c r="R1090" t="s">
        <v>27</v>
      </c>
      <c r="S1090" t="s">
        <v>27</v>
      </c>
      <c r="T1090" t="s">
        <v>27</v>
      </c>
      <c r="U1090" t="s">
        <v>27</v>
      </c>
    </row>
    <row r="1091" spans="1:21" x14ac:dyDescent="0.25">
      <c r="A1091">
        <v>98.905109489051085</v>
      </c>
      <c r="K1091" t="s">
        <v>147</v>
      </c>
      <c r="L1091" t="s">
        <v>148</v>
      </c>
      <c r="M1091" t="s">
        <v>149</v>
      </c>
      <c r="N1091" t="s">
        <v>150</v>
      </c>
      <c r="O1091" t="s">
        <v>151</v>
      </c>
      <c r="P1091">
        <v>-60.464173118027816</v>
      </c>
      <c r="Q1091" t="s">
        <v>27</v>
      </c>
      <c r="R1091" t="s">
        <v>27</v>
      </c>
      <c r="S1091" t="s">
        <v>27</v>
      </c>
      <c r="T1091" t="s">
        <v>27</v>
      </c>
      <c r="U1091" t="s">
        <v>27</v>
      </c>
    </row>
    <row r="1092" spans="1:21" x14ac:dyDescent="0.25">
      <c r="A1092">
        <v>99.270072992700733</v>
      </c>
      <c r="K1092" t="s">
        <v>142</v>
      </c>
      <c r="L1092" t="s">
        <v>143</v>
      </c>
      <c r="M1092" t="s">
        <v>144</v>
      </c>
      <c r="N1092" t="s">
        <v>145</v>
      </c>
      <c r="O1092" t="s">
        <v>146</v>
      </c>
      <c r="P1092">
        <v>-57.583389274807779</v>
      </c>
      <c r="Q1092" t="s">
        <v>27</v>
      </c>
      <c r="R1092" t="s">
        <v>27</v>
      </c>
      <c r="S1092" t="s">
        <v>27</v>
      </c>
      <c r="T1092" t="s">
        <v>27</v>
      </c>
      <c r="U1092" t="s">
        <v>27</v>
      </c>
    </row>
    <row r="1093" spans="1:21" x14ac:dyDescent="0.25">
      <c r="A1093">
        <v>98.905109489051085</v>
      </c>
      <c r="K1093" t="s">
        <v>137</v>
      </c>
      <c r="L1093" t="s">
        <v>138</v>
      </c>
      <c r="M1093" t="s">
        <v>139</v>
      </c>
      <c r="N1093" t="s">
        <v>140</v>
      </c>
      <c r="O1093" t="s">
        <v>141</v>
      </c>
      <c r="P1093">
        <v>-59.040874662294101</v>
      </c>
      <c r="Q1093" t="s">
        <v>27</v>
      </c>
      <c r="R1093" t="s">
        <v>27</v>
      </c>
      <c r="S1093" t="s">
        <v>27</v>
      </c>
      <c r="T1093" t="s">
        <v>27</v>
      </c>
      <c r="U1093" t="s">
        <v>27</v>
      </c>
    </row>
    <row r="1094" spans="1:21" x14ac:dyDescent="0.25">
      <c r="A1094">
        <v>98.905109489051085</v>
      </c>
      <c r="K1094" t="s">
        <v>137</v>
      </c>
      <c r="L1094" t="s">
        <v>138</v>
      </c>
      <c r="M1094" t="s">
        <v>139</v>
      </c>
      <c r="N1094" t="s">
        <v>140</v>
      </c>
      <c r="O1094" t="s">
        <v>141</v>
      </c>
      <c r="P1094">
        <v>-59.040874662294101</v>
      </c>
      <c r="Q1094" t="s">
        <v>27</v>
      </c>
      <c r="R1094" t="s">
        <v>27</v>
      </c>
      <c r="S1094" t="s">
        <v>27</v>
      </c>
      <c r="T1094" t="s">
        <v>27</v>
      </c>
      <c r="U1094" t="s">
        <v>27</v>
      </c>
    </row>
    <row r="1095" spans="1:21" x14ac:dyDescent="0.25">
      <c r="A1095">
        <v>99.270072992700733</v>
      </c>
      <c r="K1095" t="s">
        <v>132</v>
      </c>
      <c r="L1095" t="s">
        <v>133</v>
      </c>
      <c r="M1095" t="s">
        <v>134</v>
      </c>
      <c r="N1095" t="s">
        <v>135</v>
      </c>
      <c r="O1095" t="s">
        <v>136</v>
      </c>
      <c r="P1095">
        <v>-56.594696887147173</v>
      </c>
      <c r="Q1095" t="s">
        <v>27</v>
      </c>
      <c r="R1095" t="s">
        <v>27</v>
      </c>
      <c r="S1095" t="s">
        <v>27</v>
      </c>
      <c r="T1095" t="s">
        <v>27</v>
      </c>
      <c r="U1095" t="s">
        <v>27</v>
      </c>
    </row>
    <row r="1096" spans="1:21" x14ac:dyDescent="0.25">
      <c r="A1096">
        <v>99.270072992700733</v>
      </c>
      <c r="K1096" t="s">
        <v>127</v>
      </c>
      <c r="L1096" t="s">
        <v>128</v>
      </c>
      <c r="M1096" t="s">
        <v>129</v>
      </c>
      <c r="N1096" t="s">
        <v>130</v>
      </c>
      <c r="O1096" t="s">
        <v>131</v>
      </c>
      <c r="P1096">
        <v>-57.305856958190496</v>
      </c>
      <c r="Q1096" t="s">
        <v>27</v>
      </c>
      <c r="R1096" t="s">
        <v>27</v>
      </c>
      <c r="S1096" t="s">
        <v>27</v>
      </c>
      <c r="T1096" t="s">
        <v>27</v>
      </c>
      <c r="U1096" t="s">
        <v>27</v>
      </c>
    </row>
    <row r="1097" spans="1:21" x14ac:dyDescent="0.25">
      <c r="A1097">
        <v>98.905109489051085</v>
      </c>
      <c r="K1097" t="s">
        <v>122</v>
      </c>
      <c r="L1097" t="s">
        <v>123</v>
      </c>
      <c r="M1097" t="s">
        <v>124</v>
      </c>
      <c r="N1097" t="s">
        <v>125</v>
      </c>
      <c r="O1097" t="s">
        <v>126</v>
      </c>
      <c r="P1097">
        <v>-54.066553613448036</v>
      </c>
      <c r="Q1097" t="s">
        <v>27</v>
      </c>
      <c r="R1097" t="s">
        <v>27</v>
      </c>
      <c r="S1097" t="s">
        <v>27</v>
      </c>
      <c r="T1097" t="s">
        <v>27</v>
      </c>
      <c r="U1097" t="s">
        <v>27</v>
      </c>
    </row>
    <row r="1098" spans="1:21" x14ac:dyDescent="0.25">
      <c r="A1098">
        <v>99.270072992700733</v>
      </c>
      <c r="K1098" t="s">
        <v>117</v>
      </c>
      <c r="L1098" t="s">
        <v>118</v>
      </c>
      <c r="M1098" t="s">
        <v>119</v>
      </c>
      <c r="N1098" t="s">
        <v>120</v>
      </c>
      <c r="O1098" t="s">
        <v>121</v>
      </c>
      <c r="P1098">
        <v>-56.992444545917479</v>
      </c>
      <c r="Q1098" t="s">
        <v>27</v>
      </c>
      <c r="R1098" t="s">
        <v>27</v>
      </c>
      <c r="S1098" t="s">
        <v>27</v>
      </c>
      <c r="T1098" t="s">
        <v>27</v>
      </c>
      <c r="U1098" t="s">
        <v>27</v>
      </c>
    </row>
    <row r="1099" spans="1:21" x14ac:dyDescent="0.25">
      <c r="A1099">
        <v>98.905109489051085</v>
      </c>
      <c r="K1099" t="s">
        <v>112</v>
      </c>
      <c r="L1099" t="s">
        <v>113</v>
      </c>
      <c r="M1099" t="s">
        <v>114</v>
      </c>
      <c r="N1099" t="s">
        <v>115</v>
      </c>
      <c r="O1099" t="s">
        <v>116</v>
      </c>
      <c r="P1099">
        <v>-66.902902061644468</v>
      </c>
      <c r="Q1099" t="s">
        <v>27</v>
      </c>
      <c r="R1099" t="s">
        <v>27</v>
      </c>
      <c r="S1099" t="s">
        <v>27</v>
      </c>
      <c r="T1099" t="s">
        <v>27</v>
      </c>
      <c r="U1099" t="s">
        <v>27</v>
      </c>
    </row>
    <row r="1100" spans="1:21" x14ac:dyDescent="0.25">
      <c r="A1100">
        <v>98.905109489051085</v>
      </c>
      <c r="K1100" t="s">
        <v>107</v>
      </c>
      <c r="L1100" t="s">
        <v>108</v>
      </c>
      <c r="M1100" t="s">
        <v>109</v>
      </c>
      <c r="N1100" t="s">
        <v>110</v>
      </c>
      <c r="O1100" t="s">
        <v>111</v>
      </c>
      <c r="P1100">
        <v>-58.1379308893775</v>
      </c>
      <c r="Q1100" t="s">
        <v>27</v>
      </c>
      <c r="R1100" t="s">
        <v>27</v>
      </c>
      <c r="S1100" t="s">
        <v>27</v>
      </c>
      <c r="T1100" t="s">
        <v>27</v>
      </c>
      <c r="U1100" t="s">
        <v>27</v>
      </c>
    </row>
    <row r="1101" spans="1:21" x14ac:dyDescent="0.25">
      <c r="A1101">
        <v>98.905109489051085</v>
      </c>
      <c r="K1101" t="s">
        <v>102</v>
      </c>
      <c r="L1101" t="s">
        <v>103</v>
      </c>
      <c r="M1101" t="s">
        <v>104</v>
      </c>
      <c r="N1101" t="s">
        <v>105</v>
      </c>
      <c r="O1101" t="s">
        <v>106</v>
      </c>
      <c r="P1101">
        <v>-56.240896072377446</v>
      </c>
      <c r="Q1101" t="s">
        <v>27</v>
      </c>
      <c r="R1101" t="s">
        <v>27</v>
      </c>
      <c r="S1101" t="s">
        <v>27</v>
      </c>
      <c r="T1101" t="s">
        <v>27</v>
      </c>
      <c r="U1101" t="s">
        <v>27</v>
      </c>
    </row>
    <row r="1102" spans="1:21" x14ac:dyDescent="0.25">
      <c r="A1102">
        <v>98.905109489051085</v>
      </c>
      <c r="K1102" t="s">
        <v>97</v>
      </c>
      <c r="L1102" t="s">
        <v>98</v>
      </c>
      <c r="M1102" t="s">
        <v>99</v>
      </c>
      <c r="N1102" t="s">
        <v>100</v>
      </c>
      <c r="O1102" t="s">
        <v>101</v>
      </c>
      <c r="P1102">
        <v>-56.107343088346539</v>
      </c>
      <c r="Q1102" t="s">
        <v>27</v>
      </c>
      <c r="R1102" t="s">
        <v>27</v>
      </c>
      <c r="S1102" t="s">
        <v>27</v>
      </c>
      <c r="T1102" t="s">
        <v>27</v>
      </c>
      <c r="U1102" t="s">
        <v>27</v>
      </c>
    </row>
    <row r="1103" spans="1:21" x14ac:dyDescent="0.25">
      <c r="A1103">
        <v>98.905109489051085</v>
      </c>
      <c r="K1103" t="s">
        <v>92</v>
      </c>
      <c r="L1103" t="s">
        <v>93</v>
      </c>
      <c r="M1103" t="s">
        <v>94</v>
      </c>
      <c r="N1103" t="s">
        <v>95</v>
      </c>
      <c r="O1103" t="s">
        <v>96</v>
      </c>
      <c r="P1103">
        <v>-59.467611310041704</v>
      </c>
      <c r="Q1103" t="s">
        <v>27</v>
      </c>
      <c r="R1103" t="s">
        <v>27</v>
      </c>
      <c r="S1103" t="s">
        <v>27</v>
      </c>
      <c r="T1103" t="s">
        <v>27</v>
      </c>
      <c r="U1103" t="s">
        <v>27</v>
      </c>
    </row>
    <row r="1104" spans="1:21" x14ac:dyDescent="0.25">
      <c r="A1104">
        <v>98.905109489051085</v>
      </c>
      <c r="K1104" t="s">
        <v>87</v>
      </c>
      <c r="L1104" t="s">
        <v>88</v>
      </c>
      <c r="M1104" t="s">
        <v>89</v>
      </c>
      <c r="N1104" t="s">
        <v>90</v>
      </c>
      <c r="O1104" t="s">
        <v>91</v>
      </c>
      <c r="P1104">
        <v>-62.427266818477776</v>
      </c>
      <c r="Q1104" t="s">
        <v>27</v>
      </c>
      <c r="R1104" t="s">
        <v>27</v>
      </c>
      <c r="S1104" t="s">
        <v>27</v>
      </c>
      <c r="T1104" t="s">
        <v>27</v>
      </c>
      <c r="U1104" t="s">
        <v>27</v>
      </c>
    </row>
    <row r="1105" spans="1:21" x14ac:dyDescent="0.25">
      <c r="A1105">
        <v>99.635036496350367</v>
      </c>
      <c r="K1105" t="s">
        <v>82</v>
      </c>
      <c r="L1105" t="s">
        <v>83</v>
      </c>
      <c r="M1105" t="s">
        <v>84</v>
      </c>
      <c r="N1105" t="s">
        <v>85</v>
      </c>
      <c r="O1105" t="s">
        <v>86</v>
      </c>
      <c r="P1105">
        <v>-56.706918963614854</v>
      </c>
      <c r="Q1105" t="s">
        <v>27</v>
      </c>
      <c r="R1105" t="s">
        <v>27</v>
      </c>
      <c r="S1105" t="s">
        <v>27</v>
      </c>
      <c r="T1105" t="s">
        <v>27</v>
      </c>
      <c r="U1105" t="s">
        <v>27</v>
      </c>
    </row>
    <row r="1106" spans="1:21" x14ac:dyDescent="0.25">
      <c r="A1106">
        <v>98.905109489051085</v>
      </c>
      <c r="K1106" t="s">
        <v>77</v>
      </c>
      <c r="L1106" t="s">
        <v>78</v>
      </c>
      <c r="M1106" t="s">
        <v>79</v>
      </c>
      <c r="N1106" t="s">
        <v>80</v>
      </c>
      <c r="O1106" t="s">
        <v>81</v>
      </c>
      <c r="P1106">
        <v>-64.076590064643696</v>
      </c>
      <c r="Q1106" t="s">
        <v>27</v>
      </c>
      <c r="R1106" t="s">
        <v>27</v>
      </c>
      <c r="S1106" t="s">
        <v>27</v>
      </c>
      <c r="T1106" t="s">
        <v>27</v>
      </c>
      <c r="U1106" t="s">
        <v>27</v>
      </c>
    </row>
    <row r="1107" spans="1:21" x14ac:dyDescent="0.25">
      <c r="A1107">
        <v>99.635036496350367</v>
      </c>
      <c r="K1107" t="s">
        <v>72</v>
      </c>
      <c r="L1107" t="s">
        <v>73</v>
      </c>
      <c r="M1107" t="s">
        <v>74</v>
      </c>
      <c r="N1107" t="s">
        <v>75</v>
      </c>
      <c r="O1107" t="s">
        <v>76</v>
      </c>
      <c r="P1107">
        <v>-51.983491919908396</v>
      </c>
      <c r="Q1107" t="s">
        <v>27</v>
      </c>
      <c r="R1107" t="s">
        <v>27</v>
      </c>
      <c r="S1107" t="s">
        <v>27</v>
      </c>
      <c r="T1107" t="s">
        <v>27</v>
      </c>
      <c r="U1107" t="s">
        <v>27</v>
      </c>
    </row>
    <row r="1108" spans="1:21" x14ac:dyDescent="0.25">
      <c r="A1108">
        <v>98.905109489051085</v>
      </c>
      <c r="K1108" t="s">
        <v>67</v>
      </c>
      <c r="L1108" t="s">
        <v>68</v>
      </c>
      <c r="M1108" t="s">
        <v>69</v>
      </c>
      <c r="N1108" t="s">
        <v>70</v>
      </c>
      <c r="O1108" t="s">
        <v>71</v>
      </c>
      <c r="P1108">
        <v>-64.206741956454607</v>
      </c>
      <c r="Q1108" t="s">
        <v>27</v>
      </c>
      <c r="R1108" t="s">
        <v>27</v>
      </c>
      <c r="S1108" t="s">
        <v>27</v>
      </c>
      <c r="T1108" t="s">
        <v>27</v>
      </c>
      <c r="U1108" t="s">
        <v>27</v>
      </c>
    </row>
    <row r="1109" spans="1:21" x14ac:dyDescent="0.25">
      <c r="A1109">
        <v>99.270072992700733</v>
      </c>
      <c r="K1109" t="s">
        <v>62</v>
      </c>
      <c r="L1109" t="s">
        <v>63</v>
      </c>
      <c r="M1109" t="s">
        <v>64</v>
      </c>
      <c r="N1109" t="s">
        <v>65</v>
      </c>
      <c r="O1109" t="s">
        <v>66</v>
      </c>
      <c r="P1109">
        <v>-57.474237664544006</v>
      </c>
      <c r="Q1109" t="s">
        <v>27</v>
      </c>
      <c r="R1109" t="s">
        <v>27</v>
      </c>
      <c r="S1109" t="s">
        <v>27</v>
      </c>
      <c r="T1109" t="s">
        <v>27</v>
      </c>
      <c r="U1109" t="s">
        <v>27</v>
      </c>
    </row>
    <row r="1110" spans="1:21" x14ac:dyDescent="0.25">
      <c r="A1110">
        <v>99.270072992700733</v>
      </c>
      <c r="K1110" t="s">
        <v>57</v>
      </c>
      <c r="L1110" t="s">
        <v>58</v>
      </c>
      <c r="M1110" t="s">
        <v>59</v>
      </c>
      <c r="N1110" t="s">
        <v>60</v>
      </c>
      <c r="O1110" t="s">
        <v>61</v>
      </c>
      <c r="P1110">
        <v>-49.938399766662187</v>
      </c>
      <c r="Q1110" t="s">
        <v>27</v>
      </c>
      <c r="R1110" t="s">
        <v>27</v>
      </c>
      <c r="S1110" t="s">
        <v>27</v>
      </c>
      <c r="T1110" t="s">
        <v>27</v>
      </c>
      <c r="U1110" t="s">
        <v>27</v>
      </c>
    </row>
    <row r="1111" spans="1:21" x14ac:dyDescent="0.25">
      <c r="A1111">
        <v>99.270072992700733</v>
      </c>
      <c r="K1111" t="s">
        <v>52</v>
      </c>
      <c r="L1111" t="s">
        <v>53</v>
      </c>
      <c r="M1111" t="s">
        <v>54</v>
      </c>
      <c r="N1111" t="s">
        <v>55</v>
      </c>
      <c r="O1111" t="s">
        <v>56</v>
      </c>
      <c r="P1111">
        <v>-53.714753580589459</v>
      </c>
      <c r="Q1111" t="s">
        <v>27</v>
      </c>
      <c r="R1111" t="s">
        <v>27</v>
      </c>
      <c r="S1111" t="s">
        <v>27</v>
      </c>
      <c r="T1111" t="s">
        <v>27</v>
      </c>
      <c r="U1111" t="s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1"/>
  <sheetViews>
    <sheetView workbookViewId="0">
      <selection activeCell="Q18" sqref="Q18"/>
    </sheetView>
  </sheetViews>
  <sheetFormatPr defaultRowHeight="15" x14ac:dyDescent="0.25"/>
  <cols>
    <col min="1" max="1" width="10.28515625" bestFit="1" customWidth="1"/>
  </cols>
  <sheetData>
    <row r="1" spans="1:3" x14ac:dyDescent="0.25">
      <c r="A1" t="s">
        <v>5352</v>
      </c>
      <c r="B1" t="s">
        <v>25</v>
      </c>
      <c r="C1" t="s">
        <v>18</v>
      </c>
    </row>
    <row r="2" spans="1:3" x14ac:dyDescent="0.25">
      <c r="A2">
        <v>0.1</v>
      </c>
      <c r="B2">
        <f>SUM('Results - 100 Runs'!A911:'Results - 100 Runs'!A1010)/100</f>
        <v>93.697080291970821</v>
      </c>
      <c r="C2">
        <f>SUM('Results - 100 Runs'!P911:'Results - 100 Runs'!P1010)/100</f>
        <v>-442.36989876262754</v>
      </c>
    </row>
    <row r="3" spans="1:3" x14ac:dyDescent="0.25">
      <c r="A3">
        <v>0.2</v>
      </c>
      <c r="B3">
        <f>SUM('Results - 100 Runs'!A810:'Results - 100 Runs'!A909)/100</f>
        <v>84.948905109489047</v>
      </c>
      <c r="C3">
        <f>SUM('Results - 100 Runs'!P810:'Results - 100 Runs'!P909)/100</f>
        <v>-627.45743622640578</v>
      </c>
    </row>
    <row r="4" spans="1:3" x14ac:dyDescent="0.25">
      <c r="A4">
        <v>0.3</v>
      </c>
      <c r="B4">
        <f>SUM('Results - 100 Runs'!A709:'Results - 100 Runs'!A808)/100</f>
        <v>79.948905109489047</v>
      </c>
      <c r="C4">
        <f>SUM('Results - 100 Runs'!P709:'Results - 100 Runs'!P808)/100</f>
        <v>-695.68581966413797</v>
      </c>
    </row>
    <row r="5" spans="1:3" x14ac:dyDescent="0.25">
      <c r="A5">
        <v>0.4</v>
      </c>
      <c r="B5">
        <f>SUM('Results - 100 Runs'!A608:'Results - 100 Runs'!A707)/100</f>
        <v>73.467153284671582</v>
      </c>
      <c r="C5">
        <f>SUM('Results - 100 Runs'!P608:'Results - 100 Runs'!P707)/100</f>
        <v>-728.9438346026941</v>
      </c>
    </row>
    <row r="6" spans="1:3" x14ac:dyDescent="0.25">
      <c r="A6">
        <v>0.5</v>
      </c>
      <c r="B6">
        <f>SUM('Results - 100 Runs'!A507:'Results - 100 Runs'!A606)/100</f>
        <v>65.908759124087595</v>
      </c>
      <c r="C6">
        <f>SUM('Results - 100 Runs'!P507:'Results - 100 Runs'!P606)/100</f>
        <v>-745.53249729771937</v>
      </c>
    </row>
    <row r="7" spans="1:3" x14ac:dyDescent="0.25">
      <c r="A7">
        <v>0.6</v>
      </c>
      <c r="B7">
        <f>SUM('Results - 100 Runs'!A406:'Results - 100 Runs'!A505)/100</f>
        <v>58.478102189781019</v>
      </c>
      <c r="C7">
        <f>SUM('Results - 100 Runs'!P406:'Results - 100 Runs'!P505)/100</f>
        <v>-757.91442031749193</v>
      </c>
    </row>
    <row r="8" spans="1:3" x14ac:dyDescent="0.25">
      <c r="A8">
        <v>0.7</v>
      </c>
      <c r="B8">
        <f>SUM('Results - 100 Runs'!A305:'Results - 100 Runs'!A404)/100</f>
        <v>55.591240875912369</v>
      </c>
      <c r="C8">
        <f>SUM('Results - 100 Runs'!P305:'Results - 100 Runs'!P404)/100</f>
        <v>-762.93338173551683</v>
      </c>
    </row>
    <row r="9" spans="1:3" x14ac:dyDescent="0.25">
      <c r="A9">
        <v>0.8</v>
      </c>
      <c r="B9">
        <f>SUM('Results - 100 Runs'!A204:'Results - 100 Runs'!A303)/100</f>
        <v>54.357664233576607</v>
      </c>
      <c r="C9">
        <f>SUM('Results - 100 Runs'!P204:'Results - 100 Runs'!P303)/100</f>
        <v>-767.38557120881751</v>
      </c>
    </row>
    <row r="10" spans="1:3" x14ac:dyDescent="0.25">
      <c r="A10">
        <v>0.9</v>
      </c>
      <c r="B10">
        <f>SUM('Results - 100 Runs'!A103:'Results - 100 Runs'!A202)/100</f>
        <v>54.043795620437912</v>
      </c>
      <c r="C10">
        <f>SUM('Results - 100 Runs'!P103:'Results - 100 Runs'!P202)/100</f>
        <v>-770.7312164247902</v>
      </c>
    </row>
    <row r="11" spans="1:3" x14ac:dyDescent="0.25">
      <c r="A11">
        <v>1</v>
      </c>
      <c r="B11">
        <f>SUM('Results - 100 Runs'!A1:'Results - 100 Runs'!A101)/100</f>
        <v>54.031897810218936</v>
      </c>
      <c r="C11">
        <f>SUM('Results - 100 Runs'!P1:'Results - 100 Runs'!P101)/100</f>
        <v>-772.40480492780091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D750D1E7-36CE-47A5-8E5B-35C5464EBA83}">
  <ds:schemaRefs/>
</ds:datastoreItem>
</file>

<file path=customXml/itemProps2.xml><?xml version="1.0" encoding="utf-8"?>
<ds:datastoreItem xmlns:ds="http://schemas.openxmlformats.org/officeDocument/2006/customXml" ds:itemID="{16477B47-D26F-468B-A2C3-E5D32BD38558}">
  <ds:schemaRefs/>
</ds:datastoreItem>
</file>

<file path=customXml/itemProps3.xml><?xml version="1.0" encoding="utf-8"?>
<ds:datastoreItem xmlns:ds="http://schemas.openxmlformats.org/officeDocument/2006/customXml" ds:itemID="{A5DF2B39-8479-4F22-9B69-77B6D55B7232}">
  <ds:schemaRefs/>
</ds:datastoreItem>
</file>

<file path=customXml/itemProps4.xml><?xml version="1.0" encoding="utf-8"?>
<ds:datastoreItem xmlns:ds="http://schemas.openxmlformats.org/officeDocument/2006/customXml" ds:itemID="{0F228638-53C4-482F-8807-233F1979C6E9}">
  <ds:schemaRefs/>
</ds:datastoreItem>
</file>

<file path=customXml/itemProps5.xml><?xml version="1.0" encoding="utf-8"?>
<ds:datastoreItem xmlns:ds="http://schemas.openxmlformats.org/officeDocument/2006/customXml" ds:itemID="{55459D30-E49C-4EF3-A990-4D788662A86D}">
  <ds:schemaRefs/>
</ds:datastoreItem>
</file>

<file path=customXml/itemProps6.xml><?xml version="1.0" encoding="utf-8"?>
<ds:datastoreItem xmlns:ds="http://schemas.openxmlformats.org/officeDocument/2006/customXml" ds:itemID="{3C4D983B-9B2A-4AB4-AD7D-3CB9680A3677}">
  <ds:schemaRefs/>
</ds:datastoreItem>
</file>

<file path=customXml/itemProps7.xml><?xml version="1.0" encoding="utf-8"?>
<ds:datastoreItem xmlns:ds="http://schemas.openxmlformats.org/officeDocument/2006/customXml" ds:itemID="{FC59E179-6A22-4DFD-B51A-6EA8C5795C4E}">
  <ds:schemaRefs/>
</ds:datastoreItem>
</file>

<file path=customXml/itemProps8.xml><?xml version="1.0" encoding="utf-8"?>
<ds:datastoreItem xmlns:ds="http://schemas.openxmlformats.org/officeDocument/2006/customXml" ds:itemID="{F2FF122D-7795-4190-AE0C-56FB04316961}">
  <ds:schemaRefs/>
</ds:datastoreItem>
</file>

<file path=customXml/itemProps9.xml><?xml version="1.0" encoding="utf-8"?>
<ds:datastoreItem xmlns:ds="http://schemas.openxmlformats.org/officeDocument/2006/customXml" ds:itemID="{4CD8AA0C-FEE5-4160-B760-FD33A8CA46A4}">
  <ds:schemaRefs/>
</ds:datastoreItem>
</file>

<file path=customXml/itemProps10.xml><?xml version="1.0" encoding="utf-8"?>
<ds:datastoreItem xmlns:ds="http://schemas.openxmlformats.org/officeDocument/2006/customXml" ds:itemID="{BD824335-430E-40F5-AF93-625D9A635FD7}">
  <ds:schemaRefs/>
</ds:datastoreItem>
</file>

<file path=customXml/itemProps11.xml><?xml version="1.0" encoding="utf-8"?>
<ds:datastoreItem xmlns:ds="http://schemas.openxmlformats.org/officeDocument/2006/customXml" ds:itemID="{24C9B538-1173-4AC3-BB4A-6181492AAD01}">
  <ds:schemaRefs/>
</ds:datastoreItem>
</file>

<file path=customXml/itemProps12.xml><?xml version="1.0" encoding="utf-8"?>
<ds:datastoreItem xmlns:ds="http://schemas.openxmlformats.org/officeDocument/2006/customXml" ds:itemID="{9895763D-38B2-483D-84D8-8739C889DE0C}">
  <ds:schemaRefs/>
</ds:datastoreItem>
</file>

<file path=customXml/itemProps13.xml><?xml version="1.0" encoding="utf-8"?>
<ds:datastoreItem xmlns:ds="http://schemas.openxmlformats.org/officeDocument/2006/customXml" ds:itemID="{A76B89DF-B70E-43C4-8EDE-98554E3BBEA9}">
  <ds:schemaRefs/>
</ds:datastoreItem>
</file>

<file path=customXml/itemProps14.xml><?xml version="1.0" encoding="utf-8"?>
<ds:datastoreItem xmlns:ds="http://schemas.openxmlformats.org/officeDocument/2006/customXml" ds:itemID="{A634AEA2-FDB4-47E6-85AC-E30EE2A493B0}">
  <ds:schemaRefs/>
</ds:datastoreItem>
</file>

<file path=customXml/itemProps15.xml><?xml version="1.0" encoding="utf-8"?>
<ds:datastoreItem xmlns:ds="http://schemas.openxmlformats.org/officeDocument/2006/customXml" ds:itemID="{292E83EE-C010-4423-BF73-2E629211987D}">
  <ds:schemaRefs/>
</ds:datastoreItem>
</file>

<file path=customXml/itemProps16.xml><?xml version="1.0" encoding="utf-8"?>
<ds:datastoreItem xmlns:ds="http://schemas.openxmlformats.org/officeDocument/2006/customXml" ds:itemID="{8B202B68-5252-465C-A7F1-1D1C94F3C75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Data</vt:lpstr>
      <vt:lpstr>Tabular_Banknotes</vt:lpstr>
      <vt:lpstr>Sheet1</vt:lpstr>
      <vt:lpstr>Results</vt:lpstr>
      <vt:lpstr>Results - 100 Runs</vt:lpstr>
      <vt:lpstr>Table</vt:lpstr>
      <vt:lpstr>Tabular_Banknotes!headerRange</vt:lpstr>
      <vt:lpstr>Results!model</vt:lpstr>
      <vt:lpstr>Sheet1!model</vt:lpstr>
      <vt:lpstr>Tabular_Banknotes!model</vt:lpstr>
      <vt:lpstr>Tabular_Banknotes!tabular_datastart</vt:lpstr>
      <vt:lpstr>Tabular_Banknotes!tabular_LogEvidence</vt:lpstr>
      <vt:lpstr>Tabular_Banknotes!tabular_output_tablelabel_Table1</vt:lpstr>
      <vt:lpstr>Tabular_Banknotes!tabular_outputTable1</vt:lpstr>
      <vt:lpstr>Tabular_Banknotes!tabular_posterior_next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Templeton</dc:creator>
  <cp:lastModifiedBy>Guy Templeton</cp:lastModifiedBy>
  <dcterms:created xsi:type="dcterms:W3CDTF">2014-11-04T18:09:35Z</dcterms:created>
  <dcterms:modified xsi:type="dcterms:W3CDTF">2015-02-19T18:27:17Z</dcterms:modified>
</cp:coreProperties>
</file>