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aljuneja/Desktop/CS4203/"/>
    </mc:Choice>
  </mc:AlternateContent>
  <xr:revisionPtr revIDLastSave="0" documentId="13_ncr:1_{D7F6094F-E46B-0A4E-A4C0-1D6962469AC3}" xr6:coauthVersionLast="45" xr6:coauthVersionMax="45" xr10:uidLastSave="{00000000-0000-0000-0000-000000000000}"/>
  <bookViews>
    <workbookView xWindow="0" yWindow="0" windowWidth="28800" windowHeight="18000" xr2:uid="{B226AAE8-AA28-B44F-A815-A3454DCBAF52}"/>
  </bookViews>
  <sheets>
    <sheet name="Sheet1" sheetId="1" r:id="rId1"/>
  </sheets>
  <definedNames>
    <definedName name="_xlchart.v1.0" hidden="1">Sheet1!$K$119:$K$120</definedName>
    <definedName name="_xlchart.v1.1" hidden="1">Sheet1!$C$111</definedName>
    <definedName name="_xlchart.v1.10" hidden="1">Sheet1!$B$2:$D$2</definedName>
    <definedName name="_xlchart.v1.11" hidden="1">Sheet1!$B$3:$D$3</definedName>
    <definedName name="_xlchart.v1.12" hidden="1">Sheet1!$B$4:$D$4</definedName>
    <definedName name="_xlchart.v1.13" hidden="1">Sheet1!$B$1:$D$1</definedName>
    <definedName name="_xlchart.v1.14" hidden="1">Sheet1!$B$35:$D$35</definedName>
    <definedName name="_xlchart.v1.15" hidden="1">Sheet1!$B$36:$D$36</definedName>
    <definedName name="_xlchart.v1.16" hidden="1">Sheet1!$B$37:$D$37</definedName>
    <definedName name="_xlchart.v1.17" hidden="1">Sheet1!$C$111</definedName>
    <definedName name="_xlchart.v1.18" hidden="1">Sheet1!$C$112:$C$144</definedName>
    <definedName name="_xlchart.v1.19" hidden="1">Sheet1!$E$111</definedName>
    <definedName name="_xlchart.v1.2" hidden="1">Sheet1!$C$112:$C$144</definedName>
    <definedName name="_xlchart.v1.20" hidden="1">Sheet1!$E$112:$E$144</definedName>
    <definedName name="_xlchart.v1.21" hidden="1">Sheet1!$C$111</definedName>
    <definedName name="_xlchart.v1.22" hidden="1">Sheet1!$C$112:$C$144</definedName>
    <definedName name="_xlchart.v1.23" hidden="1">Sheet1!$E$111</definedName>
    <definedName name="_xlchart.v1.24" hidden="1">Sheet1!$E$112:$E$144</definedName>
    <definedName name="_xlchart.v1.3" hidden="1">Sheet1!$E$111</definedName>
    <definedName name="_xlchart.v1.4" hidden="1">Sheet1!$E$112:$E$144</definedName>
    <definedName name="_xlchart.v1.5" hidden="1">Sheet1!$C$111</definedName>
    <definedName name="_xlchart.v1.6" hidden="1">Sheet1!$C$112:$C$144</definedName>
    <definedName name="_xlchart.v1.7" hidden="1">Sheet1!$E$111</definedName>
    <definedName name="_xlchart.v1.8" hidden="1">Sheet1!$E$112:$E$144</definedName>
    <definedName name="_xlchart.v1.9" hidden="1">Sheet1!$B$1:$D$1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9" i="1" l="1"/>
  <c r="K120" i="1"/>
</calcChain>
</file>

<file path=xl/sharedStrings.xml><?xml version="1.0" encoding="utf-8"?>
<sst xmlns="http://schemas.openxmlformats.org/spreadsheetml/2006/main" count="280" uniqueCount="59">
  <si>
    <t>threshold</t>
  </si>
  <si>
    <t>case1</t>
  </si>
  <si>
    <t>case2</t>
  </si>
  <si>
    <t>case3</t>
  </si>
  <si>
    <t>Up Until now, graphs are only showing the comparison of false positives is being shown.</t>
  </si>
  <si>
    <t xml:space="preserve">Victim's Key </t>
  </si>
  <si>
    <t>Victim's Key Interaction Time</t>
  </si>
  <si>
    <t>Attacker's Key</t>
  </si>
  <si>
    <t>Attacker's Key Interaction Time</t>
  </si>
  <si>
    <t>Threshold Val</t>
  </si>
  <si>
    <t>Tolerance+</t>
  </si>
  <si>
    <t>Tolerance-</t>
  </si>
  <si>
    <t>Within Threshold</t>
  </si>
  <si>
    <t xml:space="preserve"> 'b'</t>
  </si>
  <si>
    <t xml:space="preserve"> 'a'</t>
  </si>
  <si>
    <t xml:space="preserve"> 'r'</t>
  </si>
  <si>
    <t xml:space="preserve"> 'c'</t>
  </si>
  <si>
    <t xml:space="preserve"> '4'</t>
  </si>
  <si>
    <t xml:space="preserve"> 'e'</t>
  </si>
  <si>
    <t xml:space="preserve"> 'v'</t>
  </si>
  <si>
    <t xml:space="preserve"> 'q'</t>
  </si>
  <si>
    <t xml:space="preserve"> '&amp;'</t>
  </si>
  <si>
    <t xml:space="preserve"> 'Q'</t>
  </si>
  <si>
    <t xml:space="preserve"> 'D'</t>
  </si>
  <si>
    <t xml:space="preserve"> 'o'</t>
  </si>
  <si>
    <t xml:space="preserve"> 'g'</t>
  </si>
  <si>
    <t xml:space="preserve"> 'F'</t>
  </si>
  <si>
    <t xml:space="preserve"> 'i'</t>
  </si>
  <si>
    <t>Key Index</t>
  </si>
  <si>
    <t xml:space="preserve"> 'd'</t>
  </si>
  <si>
    <t xml:space="preserve"> 't'</t>
  </si>
  <si>
    <t xml:space="preserve"> 'f'</t>
  </si>
  <si>
    <t xml:space="preserve"> 'y'</t>
  </si>
  <si>
    <t xml:space="preserve"> 'j'</t>
  </si>
  <si>
    <t xml:space="preserve"> '1'</t>
  </si>
  <si>
    <t xml:space="preserve"> '2'</t>
  </si>
  <si>
    <t xml:space="preserve"> 'w'</t>
  </si>
  <si>
    <t xml:space="preserve"> 's'</t>
  </si>
  <si>
    <t xml:space="preserve"> 'x'</t>
  </si>
  <si>
    <t xml:space="preserve"> '5'</t>
  </si>
  <si>
    <t xml:space="preserve"> '8'</t>
  </si>
  <si>
    <t xml:space="preserve"> '$'</t>
  </si>
  <si>
    <t xml:space="preserve"> '#'</t>
  </si>
  <si>
    <t xml:space="preserve"> 'u'</t>
  </si>
  <si>
    <t xml:space="preserve"> '*'</t>
  </si>
  <si>
    <t xml:space="preserve"> '%'</t>
  </si>
  <si>
    <t xml:space="preserve"> '^'</t>
  </si>
  <si>
    <t xml:space="preserve"> 'h'</t>
  </si>
  <si>
    <t xml:space="preserve"> '\\'</t>
  </si>
  <si>
    <t xml:space="preserve"> '('</t>
  </si>
  <si>
    <t xml:space="preserve"> 'p'</t>
  </si>
  <si>
    <t xml:space="preserve"> 'k'</t>
  </si>
  <si>
    <t xml:space="preserve"> 'n'</t>
  </si>
  <si>
    <t xml:space="preserve"> '!'</t>
  </si>
  <si>
    <t xml:space="preserve"> 'O'</t>
  </si>
  <si>
    <t xml:space="preserve"> 'A'</t>
  </si>
  <si>
    <t xml:space="preserve"> 'l'</t>
  </si>
  <si>
    <t>False Positives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</si>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</sst>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Hypothesis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121588514623893E-2"/>
          <c:y val="7.4652703151560154E-2"/>
          <c:w val="0.94939185578755281"/>
          <c:h val="0.79368417967605165"/>
        </c:manualLayout>
      </c:layout>
      <c:bar3DChart>
        <c:barDir val="col"/>
        <c:grouping val="standard"/>
        <c:varyColors val="0"/>
        <c:ser>
          <c:idx val="0"/>
          <c:order val="0"/>
          <c:tx>
            <c:v>25% Threshold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75</c:v>
                </c:pt>
                <c:pt idx="1">
                  <c:v>70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284F-A09B-619B5A53F64C}"/>
            </c:ext>
          </c:extLst>
        </c:ser>
        <c:ser>
          <c:idx val="1"/>
          <c:order val="1"/>
          <c:tx>
            <c:v>50% Threshold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86.67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3-284F-A09B-619B5A53F64C}"/>
            </c:ext>
          </c:extLst>
        </c:ser>
        <c:ser>
          <c:idx val="2"/>
          <c:order val="2"/>
          <c:tx>
            <c:v>75% Threshold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3-284F-A09B-619B5A53F6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5694879"/>
        <c:axId val="1265696511"/>
        <c:axId val="1114412879"/>
      </c:bar3DChart>
      <c:catAx>
        <c:axId val="12656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  <c:crosses val="autoZero"/>
        <c:auto val="1"/>
        <c:lblAlgn val="ctr"/>
        <c:lblOffset val="100"/>
        <c:noMultiLvlLbl val="0"/>
      </c:catAx>
      <c:valAx>
        <c:axId val="1265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4879"/>
        <c:crosses val="autoZero"/>
        <c:crossBetween val="between"/>
      </c:valAx>
      <c:serAx>
        <c:axId val="111441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Hypothesis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121588514623893E-2"/>
          <c:y val="7.4652703151560154E-2"/>
          <c:w val="0.94939185578755281"/>
          <c:h val="0.79368417967605165"/>
        </c:manualLayout>
      </c:layout>
      <c:bar3DChart>
        <c:barDir val="col"/>
        <c:grouping val="standard"/>
        <c:varyColors val="0"/>
        <c:ser>
          <c:idx val="0"/>
          <c:order val="0"/>
          <c:tx>
            <c:v>25% Threshold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Sheet1!$B$34:$D$34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0</c:v>
                </c:pt>
                <c:pt idx="1">
                  <c:v>54.5</c:v>
                </c:pt>
                <c:pt idx="2">
                  <c:v>28.57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7942-90AB-09CF315BD8AF}"/>
            </c:ext>
          </c:extLst>
        </c:ser>
        <c:ser>
          <c:idx val="1"/>
          <c:order val="1"/>
          <c:tx>
            <c:v>50% Threshold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Sheet1!$B$34:$D$34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0</c:v>
                </c:pt>
                <c:pt idx="1">
                  <c:v>54.5</c:v>
                </c:pt>
                <c:pt idx="2">
                  <c:v>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B-7942-90AB-09CF315BD8AF}"/>
            </c:ext>
          </c:extLst>
        </c:ser>
        <c:ser>
          <c:idx val="2"/>
          <c:order val="2"/>
          <c:tx>
            <c:v>75% Threshold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Sheet1!$B$34:$D$34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0</c:v>
                </c:pt>
                <c:pt idx="1">
                  <c:v>54.5</c:v>
                </c:pt>
                <c:pt idx="2">
                  <c:v>57.14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B-7942-90AB-09CF315BD8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5694879"/>
        <c:axId val="1265696511"/>
        <c:axId val="1304651455"/>
      </c:bar3DChart>
      <c:catAx>
        <c:axId val="12656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  <c:crosses val="autoZero"/>
        <c:auto val="1"/>
        <c:lblAlgn val="ctr"/>
        <c:lblOffset val="100"/>
        <c:noMultiLvlLbl val="0"/>
      </c:catAx>
      <c:valAx>
        <c:axId val="1265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4879"/>
        <c:crosses val="autoZero"/>
        <c:crossBetween val="between"/>
      </c:valAx>
      <c:serAx>
        <c:axId val="1304651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Hypothesis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121588514623893E-2"/>
          <c:y val="7.4652703151560154E-2"/>
          <c:w val="0.94939185578755281"/>
          <c:h val="0.79368417967605165"/>
        </c:manualLayout>
      </c:layout>
      <c:bar3DChart>
        <c:barDir val="col"/>
        <c:grouping val="standard"/>
        <c:varyColors val="0"/>
        <c:ser>
          <c:idx val="0"/>
          <c:order val="0"/>
          <c:tx>
            <c:v>25% Threshold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Sheet1!$B$70:$D$70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Sheet1!$B$71:$D$71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9-9F49-91E9-4507DBC2B677}"/>
            </c:ext>
          </c:extLst>
        </c:ser>
        <c:ser>
          <c:idx val="1"/>
          <c:order val="1"/>
          <c:tx>
            <c:v>50% Threshold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Sheet1!$B$70:$D$70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Sheet1!$B$72:$D$72</c:f>
              <c:numCache>
                <c:formatCode>General</c:formatCode>
                <c:ptCount val="3"/>
                <c:pt idx="0">
                  <c:v>40</c:v>
                </c:pt>
                <c:pt idx="1">
                  <c:v>14.28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9-9F49-91E9-4507DBC2B677}"/>
            </c:ext>
          </c:extLst>
        </c:ser>
        <c:ser>
          <c:idx val="2"/>
          <c:order val="2"/>
          <c:tx>
            <c:v>75% Threshold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Sheet1!$B$70:$D$70</c:f>
              <c:strCache>
                <c:ptCount val="3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</c:strCache>
            </c:strRef>
          </c:cat>
          <c:val>
            <c:numRef>
              <c:f>Sheet1!$B$73:$D$73</c:f>
              <c:numCache>
                <c:formatCode>General</c:formatCode>
                <c:ptCount val="3"/>
                <c:pt idx="0">
                  <c:v>60</c:v>
                </c:pt>
                <c:pt idx="1">
                  <c:v>42.85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9-9F49-91E9-4507DBC2B6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5694879"/>
        <c:axId val="1265696511"/>
        <c:axId val="1283973967"/>
      </c:bar3DChart>
      <c:catAx>
        <c:axId val="12656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  <c:crosses val="autoZero"/>
        <c:auto val="1"/>
        <c:lblAlgn val="ctr"/>
        <c:lblOffset val="100"/>
        <c:noMultiLvlLbl val="0"/>
      </c:catAx>
      <c:valAx>
        <c:axId val="1265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4879"/>
        <c:crosses val="autoZero"/>
        <c:crossBetween val="between"/>
      </c:valAx>
      <c:serAx>
        <c:axId val="128397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651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Hypothesis 1 Rhythm Depiction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Victim's Key Interaction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Sheet1!$C$112:$C$144</c:f>
              <c:numCache>
                <c:formatCode>General</c:formatCode>
                <c:ptCount val="33"/>
                <c:pt idx="0">
                  <c:v>80</c:v>
                </c:pt>
                <c:pt idx="1">
                  <c:v>112</c:v>
                </c:pt>
                <c:pt idx="2">
                  <c:v>69</c:v>
                </c:pt>
                <c:pt idx="3">
                  <c:v>80</c:v>
                </c:pt>
                <c:pt idx="4">
                  <c:v>140</c:v>
                </c:pt>
                <c:pt idx="5">
                  <c:v>75</c:v>
                </c:pt>
                <c:pt idx="6">
                  <c:v>77</c:v>
                </c:pt>
                <c:pt idx="7">
                  <c:v>80</c:v>
                </c:pt>
                <c:pt idx="8">
                  <c:v>72</c:v>
                </c:pt>
                <c:pt idx="9">
                  <c:v>68</c:v>
                </c:pt>
                <c:pt idx="11">
                  <c:v>0</c:v>
                </c:pt>
                <c:pt idx="12">
                  <c:v>71</c:v>
                </c:pt>
                <c:pt idx="13">
                  <c:v>167</c:v>
                </c:pt>
                <c:pt idx="14">
                  <c:v>76</c:v>
                </c:pt>
                <c:pt idx="15">
                  <c:v>275</c:v>
                </c:pt>
                <c:pt idx="16">
                  <c:v>73</c:v>
                </c:pt>
                <c:pt idx="17">
                  <c:v>308</c:v>
                </c:pt>
                <c:pt idx="18">
                  <c:v>81</c:v>
                </c:pt>
                <c:pt idx="19">
                  <c:v>235</c:v>
                </c:pt>
                <c:pt idx="20">
                  <c:v>336</c:v>
                </c:pt>
                <c:pt idx="21">
                  <c:v>288</c:v>
                </c:pt>
                <c:pt idx="22">
                  <c:v>64</c:v>
                </c:pt>
                <c:pt idx="25">
                  <c:v>0</c:v>
                </c:pt>
                <c:pt idx="26">
                  <c:v>253</c:v>
                </c:pt>
                <c:pt idx="27">
                  <c:v>60</c:v>
                </c:pt>
                <c:pt idx="28">
                  <c:v>301</c:v>
                </c:pt>
                <c:pt idx="29">
                  <c:v>292</c:v>
                </c:pt>
                <c:pt idx="30">
                  <c:v>59</c:v>
                </c:pt>
                <c:pt idx="31">
                  <c:v>288</c:v>
                </c:pt>
                <c:pt idx="32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2543-8C29-6A48BB4923A2}"/>
            </c:ext>
          </c:extLst>
        </c:ser>
        <c:ser>
          <c:idx val="1"/>
          <c:order val="1"/>
          <c:tx>
            <c:strRef>
              <c:f>Sheet1!$E$111</c:f>
              <c:strCache>
                <c:ptCount val="1"/>
                <c:pt idx="0">
                  <c:v>Attacker's Key Interaction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Sheet1!$E$112:$E$144</c:f>
              <c:numCache>
                <c:formatCode>General</c:formatCode>
                <c:ptCount val="33"/>
                <c:pt idx="0">
                  <c:v>246</c:v>
                </c:pt>
                <c:pt idx="1">
                  <c:v>300</c:v>
                </c:pt>
                <c:pt idx="2">
                  <c:v>248</c:v>
                </c:pt>
                <c:pt idx="3">
                  <c:v>268</c:v>
                </c:pt>
                <c:pt idx="4">
                  <c:v>248</c:v>
                </c:pt>
                <c:pt idx="5">
                  <c:v>273</c:v>
                </c:pt>
                <c:pt idx="6">
                  <c:v>209</c:v>
                </c:pt>
                <c:pt idx="7">
                  <c:v>232</c:v>
                </c:pt>
                <c:pt idx="8">
                  <c:v>250</c:v>
                </c:pt>
                <c:pt idx="9">
                  <c:v>229</c:v>
                </c:pt>
                <c:pt idx="11">
                  <c:v>0</c:v>
                </c:pt>
                <c:pt idx="12">
                  <c:v>254</c:v>
                </c:pt>
                <c:pt idx="13">
                  <c:v>193</c:v>
                </c:pt>
                <c:pt idx="14">
                  <c:v>273</c:v>
                </c:pt>
                <c:pt idx="15">
                  <c:v>234</c:v>
                </c:pt>
                <c:pt idx="16">
                  <c:v>200</c:v>
                </c:pt>
                <c:pt idx="17">
                  <c:v>277</c:v>
                </c:pt>
                <c:pt idx="18">
                  <c:v>349</c:v>
                </c:pt>
                <c:pt idx="19">
                  <c:v>215</c:v>
                </c:pt>
                <c:pt idx="20">
                  <c:v>300</c:v>
                </c:pt>
                <c:pt idx="21">
                  <c:v>216</c:v>
                </c:pt>
                <c:pt idx="22">
                  <c:v>157</c:v>
                </c:pt>
                <c:pt idx="25">
                  <c:v>0</c:v>
                </c:pt>
                <c:pt idx="26">
                  <c:v>74</c:v>
                </c:pt>
                <c:pt idx="27">
                  <c:v>272</c:v>
                </c:pt>
                <c:pt idx="28">
                  <c:v>36</c:v>
                </c:pt>
                <c:pt idx="29">
                  <c:v>364</c:v>
                </c:pt>
                <c:pt idx="30">
                  <c:v>44</c:v>
                </c:pt>
                <c:pt idx="31">
                  <c:v>293</c:v>
                </c:pt>
                <c:pt idx="3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F-2543-8C29-6A48BB4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08655"/>
        <c:axId val="1317289759"/>
      </c:lineChart>
      <c:catAx>
        <c:axId val="131760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89759"/>
        <c:auto val="1"/>
        <c:lblAlgn val="ctr"/>
        <c:lblOffset val="100"/>
        <c:noMultiLvlLbl val="0"/>
      </c:catAx>
      <c:valAx>
        <c:axId val="1317289759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8655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Hypothesis 2 Rhythm Depiction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Victim's Key Interaction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Sheet1!$C$150:$C$178</c:f>
              <c:numCache>
                <c:formatCode>General</c:formatCode>
                <c:ptCount val="29"/>
                <c:pt idx="0">
                  <c:v>0</c:v>
                </c:pt>
                <c:pt idx="1">
                  <c:v>145</c:v>
                </c:pt>
                <c:pt idx="2">
                  <c:v>164</c:v>
                </c:pt>
                <c:pt idx="3">
                  <c:v>120</c:v>
                </c:pt>
                <c:pt idx="4">
                  <c:v>120</c:v>
                </c:pt>
                <c:pt idx="5">
                  <c:v>84</c:v>
                </c:pt>
                <c:pt idx="8">
                  <c:v>0</c:v>
                </c:pt>
                <c:pt idx="9">
                  <c:v>97</c:v>
                </c:pt>
                <c:pt idx="10">
                  <c:v>132</c:v>
                </c:pt>
                <c:pt idx="11">
                  <c:v>143</c:v>
                </c:pt>
                <c:pt idx="12">
                  <c:v>88</c:v>
                </c:pt>
                <c:pt idx="13">
                  <c:v>109</c:v>
                </c:pt>
                <c:pt idx="14">
                  <c:v>108</c:v>
                </c:pt>
                <c:pt idx="15">
                  <c:v>99</c:v>
                </c:pt>
                <c:pt idx="18">
                  <c:v>0</c:v>
                </c:pt>
                <c:pt idx="19">
                  <c:v>95</c:v>
                </c:pt>
                <c:pt idx="20">
                  <c:v>180</c:v>
                </c:pt>
                <c:pt idx="21">
                  <c:v>117</c:v>
                </c:pt>
                <c:pt idx="22">
                  <c:v>108</c:v>
                </c:pt>
                <c:pt idx="23">
                  <c:v>137</c:v>
                </c:pt>
                <c:pt idx="24">
                  <c:v>128</c:v>
                </c:pt>
                <c:pt idx="25">
                  <c:v>140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C543-9EBC-E9D7D636EE24}"/>
            </c:ext>
          </c:extLst>
        </c:ser>
        <c:ser>
          <c:idx val="1"/>
          <c:order val="1"/>
          <c:tx>
            <c:strRef>
              <c:f>Sheet1!$E$111</c:f>
              <c:strCache>
                <c:ptCount val="1"/>
                <c:pt idx="0">
                  <c:v>Attacker's Key Interaction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Sheet1!$E$150:$E$178</c:f>
              <c:numCache>
                <c:formatCode>General</c:formatCode>
                <c:ptCount val="29"/>
                <c:pt idx="0">
                  <c:v>0</c:v>
                </c:pt>
                <c:pt idx="1">
                  <c:v>116</c:v>
                </c:pt>
                <c:pt idx="2">
                  <c:v>192</c:v>
                </c:pt>
                <c:pt idx="3">
                  <c:v>220</c:v>
                </c:pt>
                <c:pt idx="4">
                  <c:v>212</c:v>
                </c:pt>
                <c:pt idx="5">
                  <c:v>128</c:v>
                </c:pt>
                <c:pt idx="8">
                  <c:v>0</c:v>
                </c:pt>
                <c:pt idx="9">
                  <c:v>256</c:v>
                </c:pt>
                <c:pt idx="10">
                  <c:v>252</c:v>
                </c:pt>
                <c:pt idx="11">
                  <c:v>236</c:v>
                </c:pt>
                <c:pt idx="12">
                  <c:v>216</c:v>
                </c:pt>
                <c:pt idx="13">
                  <c:v>251</c:v>
                </c:pt>
                <c:pt idx="14">
                  <c:v>175</c:v>
                </c:pt>
                <c:pt idx="15">
                  <c:v>140</c:v>
                </c:pt>
                <c:pt idx="18">
                  <c:v>0</c:v>
                </c:pt>
                <c:pt idx="19">
                  <c:v>184</c:v>
                </c:pt>
                <c:pt idx="20">
                  <c:v>132</c:v>
                </c:pt>
                <c:pt idx="21">
                  <c:v>84</c:v>
                </c:pt>
                <c:pt idx="22">
                  <c:v>125</c:v>
                </c:pt>
                <c:pt idx="23">
                  <c:v>100</c:v>
                </c:pt>
                <c:pt idx="24">
                  <c:v>127</c:v>
                </c:pt>
                <c:pt idx="25">
                  <c:v>100</c:v>
                </c:pt>
                <c:pt idx="26">
                  <c:v>152</c:v>
                </c:pt>
                <c:pt idx="27">
                  <c:v>92</c:v>
                </c:pt>
                <c:pt idx="2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C543-9EBC-E9D7D636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08655"/>
        <c:axId val="1317289759"/>
      </c:lineChart>
      <c:catAx>
        <c:axId val="131760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89759"/>
        <c:crosses val="autoZero"/>
        <c:auto val="1"/>
        <c:lblAlgn val="ctr"/>
        <c:lblOffset val="100"/>
        <c:noMultiLvlLbl val="0"/>
      </c:catAx>
      <c:valAx>
        <c:axId val="131728975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8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8000"/>
                    </a:prstClr>
                  </a:outerShdw>
                  <a:reflection stA="45000" endPos="65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GB">
                <a:effectLst>
                  <a:outerShdw blurRad="50800" dist="38100" dir="5400000" algn="t" rotWithShape="0">
                    <a:prstClr val="black">
                      <a:alpha val="48000"/>
                    </a:prstClr>
                  </a:outerShdw>
                  <a:reflection stA="45000" endPos="65000" dir="5400000" sy="-100000" algn="bl" rotWithShape="0"/>
                </a:effectLst>
              </a:rPr>
              <a:t>Hypothesis 3 Rhythm Depiction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8000"/>
                  </a:prstClr>
                </a:outerShdw>
                <a:reflection stA="45000" endPos="65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Victim's Key Interaction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Sheet1!$C$185:$C$236</c:f>
              <c:numCache>
                <c:formatCode>General</c:formatCode>
                <c:ptCount val="52"/>
                <c:pt idx="0">
                  <c:v>0</c:v>
                </c:pt>
                <c:pt idx="1">
                  <c:v>113</c:v>
                </c:pt>
                <c:pt idx="2">
                  <c:v>119</c:v>
                </c:pt>
                <c:pt idx="3">
                  <c:v>120</c:v>
                </c:pt>
                <c:pt idx="4">
                  <c:v>152</c:v>
                </c:pt>
                <c:pt idx="5">
                  <c:v>107</c:v>
                </c:pt>
                <c:pt idx="6">
                  <c:v>115</c:v>
                </c:pt>
                <c:pt idx="7">
                  <c:v>137</c:v>
                </c:pt>
                <c:pt idx="8">
                  <c:v>119</c:v>
                </c:pt>
                <c:pt idx="9">
                  <c:v>111</c:v>
                </c:pt>
                <c:pt idx="10">
                  <c:v>80</c:v>
                </c:pt>
                <c:pt idx="13">
                  <c:v>0</c:v>
                </c:pt>
                <c:pt idx="14">
                  <c:v>106</c:v>
                </c:pt>
                <c:pt idx="15">
                  <c:v>215</c:v>
                </c:pt>
                <c:pt idx="16">
                  <c:v>156</c:v>
                </c:pt>
                <c:pt idx="17">
                  <c:v>131</c:v>
                </c:pt>
                <c:pt idx="18">
                  <c:v>188</c:v>
                </c:pt>
                <c:pt idx="19">
                  <c:v>124</c:v>
                </c:pt>
                <c:pt idx="20">
                  <c:v>172</c:v>
                </c:pt>
                <c:pt idx="21">
                  <c:v>316</c:v>
                </c:pt>
                <c:pt idx="22">
                  <c:v>152</c:v>
                </c:pt>
                <c:pt idx="23">
                  <c:v>124</c:v>
                </c:pt>
                <c:pt idx="24">
                  <c:v>240</c:v>
                </c:pt>
                <c:pt idx="25">
                  <c:v>76</c:v>
                </c:pt>
                <c:pt idx="26">
                  <c:v>104</c:v>
                </c:pt>
                <c:pt idx="27">
                  <c:v>208</c:v>
                </c:pt>
                <c:pt idx="28">
                  <c:v>96</c:v>
                </c:pt>
                <c:pt idx="31">
                  <c:v>0</c:v>
                </c:pt>
                <c:pt idx="32">
                  <c:v>68</c:v>
                </c:pt>
                <c:pt idx="33">
                  <c:v>72</c:v>
                </c:pt>
                <c:pt idx="34">
                  <c:v>77</c:v>
                </c:pt>
                <c:pt idx="35">
                  <c:v>81</c:v>
                </c:pt>
                <c:pt idx="36">
                  <c:v>77</c:v>
                </c:pt>
                <c:pt idx="37">
                  <c:v>100</c:v>
                </c:pt>
                <c:pt idx="38">
                  <c:v>85</c:v>
                </c:pt>
                <c:pt idx="39">
                  <c:v>84</c:v>
                </c:pt>
                <c:pt idx="40">
                  <c:v>86</c:v>
                </c:pt>
                <c:pt idx="41">
                  <c:v>60</c:v>
                </c:pt>
                <c:pt idx="42">
                  <c:v>61</c:v>
                </c:pt>
                <c:pt idx="43">
                  <c:v>72</c:v>
                </c:pt>
                <c:pt idx="44">
                  <c:v>100</c:v>
                </c:pt>
                <c:pt idx="45">
                  <c:v>111</c:v>
                </c:pt>
                <c:pt idx="46">
                  <c:v>108</c:v>
                </c:pt>
                <c:pt idx="47">
                  <c:v>80</c:v>
                </c:pt>
                <c:pt idx="48">
                  <c:v>72</c:v>
                </c:pt>
                <c:pt idx="49">
                  <c:v>68</c:v>
                </c:pt>
                <c:pt idx="50">
                  <c:v>52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0F4E-8897-7FEB6B3A85F0}"/>
            </c:ext>
          </c:extLst>
        </c:ser>
        <c:ser>
          <c:idx val="1"/>
          <c:order val="1"/>
          <c:tx>
            <c:strRef>
              <c:f>Sheet1!$E$111</c:f>
              <c:strCache>
                <c:ptCount val="1"/>
                <c:pt idx="0">
                  <c:v>Attacker's Key Interaction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Sheet1!$E$185:$E$236</c:f>
              <c:numCache>
                <c:formatCode>General</c:formatCode>
                <c:ptCount val="52"/>
                <c:pt idx="0">
                  <c:v>0</c:v>
                </c:pt>
                <c:pt idx="1">
                  <c:v>66</c:v>
                </c:pt>
                <c:pt idx="2">
                  <c:v>124</c:v>
                </c:pt>
                <c:pt idx="3">
                  <c:v>101</c:v>
                </c:pt>
                <c:pt idx="4">
                  <c:v>141</c:v>
                </c:pt>
                <c:pt idx="5">
                  <c:v>108</c:v>
                </c:pt>
                <c:pt idx="6">
                  <c:v>100</c:v>
                </c:pt>
                <c:pt idx="7">
                  <c:v>112</c:v>
                </c:pt>
                <c:pt idx="8">
                  <c:v>121</c:v>
                </c:pt>
                <c:pt idx="9">
                  <c:v>141</c:v>
                </c:pt>
                <c:pt idx="10">
                  <c:v>140</c:v>
                </c:pt>
                <c:pt idx="13">
                  <c:v>0</c:v>
                </c:pt>
                <c:pt idx="14">
                  <c:v>63</c:v>
                </c:pt>
                <c:pt idx="15">
                  <c:v>162</c:v>
                </c:pt>
                <c:pt idx="16">
                  <c:v>156</c:v>
                </c:pt>
                <c:pt idx="17">
                  <c:v>120</c:v>
                </c:pt>
                <c:pt idx="18">
                  <c:v>209</c:v>
                </c:pt>
                <c:pt idx="19">
                  <c:v>131</c:v>
                </c:pt>
                <c:pt idx="20">
                  <c:v>116</c:v>
                </c:pt>
                <c:pt idx="21">
                  <c:v>256</c:v>
                </c:pt>
                <c:pt idx="22">
                  <c:v>176</c:v>
                </c:pt>
                <c:pt idx="23">
                  <c:v>173</c:v>
                </c:pt>
                <c:pt idx="24">
                  <c:v>117</c:v>
                </c:pt>
                <c:pt idx="25">
                  <c:v>142</c:v>
                </c:pt>
                <c:pt idx="26">
                  <c:v>100</c:v>
                </c:pt>
                <c:pt idx="27">
                  <c:v>145</c:v>
                </c:pt>
                <c:pt idx="28">
                  <c:v>112</c:v>
                </c:pt>
                <c:pt idx="31">
                  <c:v>0</c:v>
                </c:pt>
                <c:pt idx="32">
                  <c:v>89</c:v>
                </c:pt>
                <c:pt idx="33">
                  <c:v>88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88</c:v>
                </c:pt>
                <c:pt idx="38">
                  <c:v>68</c:v>
                </c:pt>
                <c:pt idx="39">
                  <c:v>100</c:v>
                </c:pt>
                <c:pt idx="40">
                  <c:v>64</c:v>
                </c:pt>
                <c:pt idx="41">
                  <c:v>56</c:v>
                </c:pt>
                <c:pt idx="42">
                  <c:v>68</c:v>
                </c:pt>
                <c:pt idx="43">
                  <c:v>68</c:v>
                </c:pt>
                <c:pt idx="44">
                  <c:v>99</c:v>
                </c:pt>
                <c:pt idx="45">
                  <c:v>104</c:v>
                </c:pt>
                <c:pt idx="46">
                  <c:v>72</c:v>
                </c:pt>
                <c:pt idx="47">
                  <c:v>72</c:v>
                </c:pt>
                <c:pt idx="48">
                  <c:v>104</c:v>
                </c:pt>
                <c:pt idx="49">
                  <c:v>92</c:v>
                </c:pt>
                <c:pt idx="50">
                  <c:v>64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9-0F4E-8897-7FEB6B3A85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08655"/>
        <c:axId val="1317289759"/>
      </c:lineChart>
      <c:catAx>
        <c:axId val="131760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effectLst>
                  <a:reflection stA="45000" endPos="65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89759"/>
        <c:crosses val="autoZero"/>
        <c:auto val="1"/>
        <c:lblAlgn val="ctr"/>
        <c:lblOffset val="100"/>
        <c:noMultiLvlLbl val="0"/>
      </c:catAx>
      <c:valAx>
        <c:axId val="1317289759"/>
        <c:scaling>
          <c:orientation val="minMax"/>
          <c:max val="3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effectLst>
                  <a:reflection stA="45000" endPos="65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08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effectLst>
                <a:reflection stA="45000" endPos="65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chemeClr val="accent1"/>
      </a:solidFill>
    </a:ln>
    <a:effectLst>
      <a:softEdge rad="0"/>
    </a:effectLst>
  </c:spPr>
  <c:txPr>
    <a:bodyPr/>
    <a:lstStyle/>
    <a:p>
      <a:pPr>
        <a:defRPr>
          <a:ln>
            <a:noFill/>
          </a:ln>
          <a:solidFill>
            <a:schemeClr val="bg1"/>
          </a:solidFill>
          <a:effectLst>
            <a:reflection stA="45000" endPos="6500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True</a:t>
            </a:r>
            <a:r>
              <a:rPr lang="en-GB" baseline="0"/>
              <a:t> Positive vs False Positive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06957068019008"/>
          <c:y val="0.17361757852962695"/>
          <c:w val="0.4712307945009393"/>
          <c:h val="0.70267968404804881"/>
        </c:manualLayout>
      </c:layout>
      <c:pieChart>
        <c:varyColors val="1"/>
        <c:ser>
          <c:idx val="0"/>
          <c:order val="0"/>
          <c:spPr>
            <a:effectLst>
              <a:outerShdw blurRad="57150" dist="19050" dir="5400000" sx="1000" sy="1000" algn="ctr" rotWithShape="0">
                <a:srgbClr val="000000">
                  <a:alpha val="63000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000" sy="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A8-D742-9DCF-2BA0B0A9943F}"/>
              </c:ext>
            </c:extLst>
          </c:dPt>
          <c:dPt>
            <c:idx val="1"/>
            <c:bubble3D val="0"/>
            <c:explosion val="3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000" sy="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A8-D742-9DCF-2BA0B0A9943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outerShdw dist="2438400" dir="5400000" sx="1000" sy="1000" algn="ctr" rotWithShape="0">
                        <a:schemeClr val="tx1"/>
                      </a:outerShdw>
                      <a:reflection endPos="6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Sheet1!$L$119:$L$120</c:f>
              <c:strCache>
                <c:ptCount val="2"/>
                <c:pt idx="0">
                  <c:v>False Positives</c:v>
                </c:pt>
                <c:pt idx="1">
                  <c:v>True Positives</c:v>
                </c:pt>
              </c:strCache>
            </c:strRef>
          </c:cat>
          <c:val>
            <c:numRef>
              <c:f>Sheet1!$K$119:$K$120</c:f>
              <c:numCache>
                <c:formatCode>General</c:formatCode>
                <c:ptCount val="2"/>
                <c:pt idx="0">
                  <c:v>8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8-D742-9DCF-2BA0B0A9943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0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6322335911259287"/>
          <c:y val="9.019233363827224E-2"/>
          <c:w val="0.50286363058154093"/>
          <c:h val="8.5857031913283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5</xdr:row>
      <xdr:rowOff>88900</xdr:rowOff>
    </xdr:from>
    <xdr:to>
      <xdr:col>16</xdr:col>
      <xdr:colOff>495300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D428-29C2-1040-9840-5E311FE8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40</xdr:row>
      <xdr:rowOff>63500</xdr:rowOff>
    </xdr:from>
    <xdr:to>
      <xdr:col>15</xdr:col>
      <xdr:colOff>330200</xdr:colOff>
      <xdr:row>65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EE4E3-B5CE-EF40-BF57-695622E4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75</xdr:row>
      <xdr:rowOff>0</xdr:rowOff>
    </xdr:from>
    <xdr:to>
      <xdr:col>16</xdr:col>
      <xdr:colOff>12700</xdr:colOff>
      <xdr:row>102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55973-5AA3-534D-A37B-AAF8ACD2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808181</xdr:colOff>
      <xdr:row>112</xdr:row>
      <xdr:rowOff>86591</xdr:rowOff>
    </xdr:from>
    <xdr:to>
      <xdr:col>25</xdr:col>
      <xdr:colOff>274204</xdr:colOff>
      <xdr:row>139</xdr:row>
      <xdr:rowOff>187613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27154-0089-6E46-B2DA-16C9DC52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149</xdr:row>
      <xdr:rowOff>0</xdr:rowOff>
    </xdr:from>
    <xdr:to>
      <xdr:col>19</xdr:col>
      <xdr:colOff>288636</xdr:colOff>
      <xdr:row>176</xdr:row>
      <xdr:rowOff>101022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4B45E2-BF2D-5C4A-BEBF-F9B1E82C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187614</xdr:colOff>
      <xdr:row>238</xdr:row>
      <xdr:rowOff>14432</xdr:rowOff>
    </xdr:from>
    <xdr:to>
      <xdr:col>15</xdr:col>
      <xdr:colOff>418522</xdr:colOff>
      <xdr:row>269</xdr:row>
      <xdr:rowOff>57728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ABFC99-EB1A-CB41-A08F-E624C2FE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500303</xdr:colOff>
      <xdr:row>112</xdr:row>
      <xdr:rowOff>133157</xdr:rowOff>
    </xdr:from>
    <xdr:to>
      <xdr:col>37</xdr:col>
      <xdr:colOff>454120</xdr:colOff>
      <xdr:row>136</xdr:row>
      <xdr:rowOff>192424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B51779-AA68-5A4B-9259-6E61002B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8F0D-C58F-9D45-811A-C573A16FC53D}">
  <dimension ref="A1:L236"/>
  <sheetViews>
    <sheetView tabSelected="1" topLeftCell="A230" zoomScale="125" zoomScaleNormal="88" workbookViewId="0">
      <selection activeCell="AC124" sqref="AC1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25</v>
      </c>
      <c r="B2">
        <v>75</v>
      </c>
      <c r="C2">
        <v>70</v>
      </c>
      <c r="D2">
        <v>60</v>
      </c>
    </row>
    <row r="3" spans="1:4" x14ac:dyDescent="0.2">
      <c r="A3">
        <v>50</v>
      </c>
      <c r="B3">
        <v>100</v>
      </c>
      <c r="C3">
        <v>90</v>
      </c>
      <c r="D3">
        <v>86.67</v>
      </c>
    </row>
    <row r="4" spans="1:4" x14ac:dyDescent="0.2">
      <c r="A4">
        <v>75</v>
      </c>
      <c r="B4">
        <v>100</v>
      </c>
      <c r="C4">
        <v>100</v>
      </c>
      <c r="D4">
        <v>93.3</v>
      </c>
    </row>
    <row r="34" spans="1:4" x14ac:dyDescent="0.2">
      <c r="A34" t="s">
        <v>0</v>
      </c>
      <c r="B34" t="s">
        <v>1</v>
      </c>
      <c r="C34" t="s">
        <v>2</v>
      </c>
      <c r="D34" t="s">
        <v>3</v>
      </c>
    </row>
    <row r="35" spans="1:4" x14ac:dyDescent="0.2">
      <c r="A35">
        <v>25</v>
      </c>
      <c r="B35">
        <v>0</v>
      </c>
      <c r="C35">
        <v>54.5</v>
      </c>
      <c r="D35">
        <v>28.57</v>
      </c>
    </row>
    <row r="36" spans="1:4" x14ac:dyDescent="0.2">
      <c r="A36">
        <v>50</v>
      </c>
      <c r="B36">
        <v>0</v>
      </c>
      <c r="C36">
        <v>54.5</v>
      </c>
      <c r="D36">
        <v>42.86</v>
      </c>
    </row>
    <row r="37" spans="1:4" x14ac:dyDescent="0.2">
      <c r="A37">
        <v>75</v>
      </c>
      <c r="B37">
        <v>0</v>
      </c>
      <c r="C37">
        <v>54.5</v>
      </c>
      <c r="D37">
        <v>57.14</v>
      </c>
    </row>
    <row r="70" spans="1:4" x14ac:dyDescent="0.2">
      <c r="A70" t="s">
        <v>0</v>
      </c>
      <c r="B70" t="s">
        <v>1</v>
      </c>
      <c r="C70" t="s">
        <v>2</v>
      </c>
      <c r="D70" t="s">
        <v>3</v>
      </c>
    </row>
    <row r="71" spans="1:4" x14ac:dyDescent="0.2">
      <c r="A71">
        <v>25</v>
      </c>
      <c r="B71">
        <v>40</v>
      </c>
      <c r="C71">
        <v>0</v>
      </c>
      <c r="D71">
        <v>40</v>
      </c>
    </row>
    <row r="72" spans="1:4" x14ac:dyDescent="0.2">
      <c r="A72">
        <v>50</v>
      </c>
      <c r="B72">
        <v>40</v>
      </c>
      <c r="C72">
        <v>14.28</v>
      </c>
      <c r="D72">
        <v>90</v>
      </c>
    </row>
    <row r="73" spans="1:4" x14ac:dyDescent="0.2">
      <c r="A73">
        <v>75</v>
      </c>
      <c r="B73">
        <v>60</v>
      </c>
      <c r="C73">
        <v>42.85</v>
      </c>
      <c r="D73">
        <v>90</v>
      </c>
    </row>
    <row r="108" spans="1:9" x14ac:dyDescent="0.2">
      <c r="A108" t="s">
        <v>4</v>
      </c>
    </row>
    <row r="111" spans="1:9" x14ac:dyDescent="0.2">
      <c r="A111" t="s">
        <v>28</v>
      </c>
      <c r="B111" t="s">
        <v>5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</row>
    <row r="112" spans="1:9" x14ac:dyDescent="0.2">
      <c r="A112">
        <v>0</v>
      </c>
      <c r="B112" t="s">
        <v>13</v>
      </c>
      <c r="C112">
        <v>80</v>
      </c>
      <c r="D112" t="s">
        <v>13</v>
      </c>
      <c r="E112">
        <v>246</v>
      </c>
      <c r="F112">
        <v>20</v>
      </c>
      <c r="G112">
        <v>100</v>
      </c>
      <c r="H112">
        <v>60</v>
      </c>
      <c r="I112" t="b">
        <v>0</v>
      </c>
    </row>
    <row r="113" spans="1:12" x14ac:dyDescent="0.2">
      <c r="A113">
        <v>1</v>
      </c>
      <c r="B113" t="s">
        <v>14</v>
      </c>
      <c r="C113">
        <v>112</v>
      </c>
      <c r="D113" t="s">
        <v>14</v>
      </c>
      <c r="E113">
        <v>300</v>
      </c>
      <c r="F113">
        <v>28</v>
      </c>
      <c r="G113">
        <v>140</v>
      </c>
      <c r="H113">
        <v>84</v>
      </c>
      <c r="I113" t="b">
        <v>0</v>
      </c>
    </row>
    <row r="114" spans="1:12" x14ac:dyDescent="0.2">
      <c r="A114">
        <v>2</v>
      </c>
      <c r="B114" t="s">
        <v>15</v>
      </c>
      <c r="C114">
        <v>69</v>
      </c>
      <c r="D114" t="s">
        <v>15</v>
      </c>
      <c r="E114">
        <v>248</v>
      </c>
      <c r="F114">
        <v>17.25</v>
      </c>
      <c r="G114">
        <v>86.25</v>
      </c>
      <c r="H114">
        <v>51.75</v>
      </c>
      <c r="I114" t="b">
        <v>0</v>
      </c>
    </row>
    <row r="115" spans="1:12" x14ac:dyDescent="0.2">
      <c r="A115">
        <v>3</v>
      </c>
      <c r="B115" t="s">
        <v>16</v>
      </c>
      <c r="C115">
        <v>80</v>
      </c>
      <c r="D115" t="s">
        <v>16</v>
      </c>
      <c r="E115">
        <v>268</v>
      </c>
      <c r="F115">
        <v>20</v>
      </c>
      <c r="G115">
        <v>100</v>
      </c>
      <c r="H115">
        <v>60</v>
      </c>
      <c r="I115" t="b">
        <v>0</v>
      </c>
    </row>
    <row r="116" spans="1:12" x14ac:dyDescent="0.2">
      <c r="A116">
        <v>4</v>
      </c>
      <c r="B116" t="s">
        <v>14</v>
      </c>
      <c r="C116">
        <v>140</v>
      </c>
      <c r="D116" t="s">
        <v>14</v>
      </c>
      <c r="E116">
        <v>248</v>
      </c>
      <c r="F116">
        <v>35</v>
      </c>
      <c r="G116">
        <v>175</v>
      </c>
      <c r="H116">
        <v>105</v>
      </c>
      <c r="I116" t="b">
        <v>0</v>
      </c>
    </row>
    <row r="117" spans="1:12" x14ac:dyDescent="0.2">
      <c r="A117">
        <v>5</v>
      </c>
      <c r="B117" t="s">
        <v>17</v>
      </c>
      <c r="C117">
        <v>75</v>
      </c>
      <c r="D117" t="s">
        <v>17</v>
      </c>
      <c r="E117">
        <v>273</v>
      </c>
      <c r="F117">
        <v>18.75</v>
      </c>
      <c r="G117">
        <v>93.75</v>
      </c>
      <c r="H117">
        <v>56.25</v>
      </c>
      <c r="I117" t="b">
        <v>0</v>
      </c>
    </row>
    <row r="118" spans="1:12" x14ac:dyDescent="0.2">
      <c r="A118">
        <v>6</v>
      </c>
      <c r="B118" t="s">
        <v>18</v>
      </c>
      <c r="C118">
        <v>77</v>
      </c>
      <c r="D118" t="s">
        <v>18</v>
      </c>
      <c r="E118">
        <v>209</v>
      </c>
      <c r="F118">
        <v>19.25</v>
      </c>
      <c r="G118">
        <v>96.25</v>
      </c>
      <c r="H118">
        <v>57.75</v>
      </c>
      <c r="I118" t="b">
        <v>0</v>
      </c>
    </row>
    <row r="119" spans="1:12" x14ac:dyDescent="0.2">
      <c r="A119">
        <v>7</v>
      </c>
      <c r="B119" t="s">
        <v>19</v>
      </c>
      <c r="C119">
        <v>80</v>
      </c>
      <c r="D119" t="s">
        <v>19</v>
      </c>
      <c r="E119">
        <v>232</v>
      </c>
      <c r="F119">
        <v>20</v>
      </c>
      <c r="G119">
        <v>100</v>
      </c>
      <c r="H119">
        <v>60</v>
      </c>
      <c r="I119" t="b">
        <v>0</v>
      </c>
      <c r="K119">
        <f>COUNTIF(I112:I144,TRUE())</f>
        <v>8</v>
      </c>
      <c r="L119" t="s">
        <v>57</v>
      </c>
    </row>
    <row r="120" spans="1:12" x14ac:dyDescent="0.2">
      <c r="A120">
        <v>8</v>
      </c>
      <c r="B120" t="s">
        <v>18</v>
      </c>
      <c r="C120">
        <v>72</v>
      </c>
      <c r="D120" t="s">
        <v>18</v>
      </c>
      <c r="E120">
        <v>250</v>
      </c>
      <c r="F120">
        <v>18</v>
      </c>
      <c r="G120">
        <v>90</v>
      </c>
      <c r="H120">
        <v>54</v>
      </c>
      <c r="I120" t="b">
        <v>0</v>
      </c>
      <c r="K120">
        <f>COUNTIF(I112:I144,FALSE())</f>
        <v>20</v>
      </c>
      <c r="L120" t="s">
        <v>58</v>
      </c>
    </row>
    <row r="121" spans="1:12" x14ac:dyDescent="0.2">
      <c r="A121">
        <v>9</v>
      </c>
      <c r="B121" t="s">
        <v>15</v>
      </c>
      <c r="C121">
        <v>68</v>
      </c>
      <c r="D121" t="s">
        <v>15</v>
      </c>
      <c r="E121">
        <v>229</v>
      </c>
      <c r="F121">
        <v>17</v>
      </c>
      <c r="G121">
        <v>85</v>
      </c>
      <c r="H121">
        <v>51</v>
      </c>
      <c r="I121" t="b">
        <v>0</v>
      </c>
    </row>
    <row r="123" spans="1:12" x14ac:dyDescent="0.2">
      <c r="A123" t="s">
        <v>28</v>
      </c>
      <c r="B123" t="s">
        <v>5</v>
      </c>
      <c r="C123" t="s">
        <v>6</v>
      </c>
      <c r="D123" t="s">
        <v>7</v>
      </c>
      <c r="E123" t="s">
        <v>8</v>
      </c>
      <c r="F123" t="s">
        <v>9</v>
      </c>
      <c r="G123" t="s">
        <v>10</v>
      </c>
      <c r="H123" t="s">
        <v>11</v>
      </c>
      <c r="I123" t="s">
        <v>12</v>
      </c>
    </row>
    <row r="124" spans="1:12" x14ac:dyDescent="0.2">
      <c r="A124">
        <v>0</v>
      </c>
      <c r="B124" t="s">
        <v>20</v>
      </c>
      <c r="C124">
        <v>71</v>
      </c>
      <c r="D124" t="s">
        <v>20</v>
      </c>
      <c r="E124">
        <v>254</v>
      </c>
      <c r="F124">
        <v>17.75</v>
      </c>
      <c r="G124">
        <v>88.75</v>
      </c>
      <c r="H124">
        <v>53.25</v>
      </c>
      <c r="I124" t="b">
        <v>0</v>
      </c>
    </row>
    <row r="125" spans="1:12" x14ac:dyDescent="0.2">
      <c r="A125">
        <v>1</v>
      </c>
      <c r="B125" t="s">
        <v>21</v>
      </c>
      <c r="C125">
        <v>167</v>
      </c>
      <c r="D125" t="s">
        <v>21</v>
      </c>
      <c r="E125">
        <v>193</v>
      </c>
      <c r="F125">
        <v>41.75</v>
      </c>
      <c r="G125">
        <v>208.75</v>
      </c>
      <c r="H125">
        <v>125.25</v>
      </c>
      <c r="I125" t="b">
        <v>1</v>
      </c>
    </row>
    <row r="126" spans="1:12" x14ac:dyDescent="0.2">
      <c r="A126">
        <v>2</v>
      </c>
      <c r="B126" t="s">
        <v>14</v>
      </c>
      <c r="C126">
        <v>76</v>
      </c>
      <c r="D126" t="s">
        <v>14</v>
      </c>
      <c r="E126">
        <v>273</v>
      </c>
      <c r="F126">
        <v>19</v>
      </c>
      <c r="G126">
        <v>95</v>
      </c>
      <c r="H126">
        <v>57</v>
      </c>
      <c r="I126" t="b">
        <v>0</v>
      </c>
    </row>
    <row r="127" spans="1:12" x14ac:dyDescent="0.2">
      <c r="A127">
        <v>3</v>
      </c>
      <c r="B127" t="s">
        <v>21</v>
      </c>
      <c r="C127">
        <v>275</v>
      </c>
      <c r="D127" t="s">
        <v>21</v>
      </c>
      <c r="E127">
        <v>234</v>
      </c>
      <c r="F127">
        <v>68.75</v>
      </c>
      <c r="G127">
        <v>343.75</v>
      </c>
      <c r="H127">
        <v>206.25</v>
      </c>
      <c r="I127" t="b">
        <v>1</v>
      </c>
    </row>
    <row r="128" spans="1:12" x14ac:dyDescent="0.2">
      <c r="A128">
        <v>4</v>
      </c>
      <c r="B128" t="s">
        <v>20</v>
      </c>
      <c r="C128">
        <v>73</v>
      </c>
      <c r="D128" t="s">
        <v>20</v>
      </c>
      <c r="E128">
        <v>200</v>
      </c>
      <c r="F128">
        <v>18.25</v>
      </c>
      <c r="G128">
        <v>91.25</v>
      </c>
      <c r="H128">
        <v>54.75</v>
      </c>
      <c r="I128" t="b">
        <v>0</v>
      </c>
    </row>
    <row r="129" spans="1:9" x14ac:dyDescent="0.2">
      <c r="A129">
        <v>5</v>
      </c>
      <c r="B129" t="s">
        <v>21</v>
      </c>
      <c r="C129">
        <v>308</v>
      </c>
      <c r="D129" t="s">
        <v>21</v>
      </c>
      <c r="E129">
        <v>277</v>
      </c>
      <c r="F129">
        <v>77</v>
      </c>
      <c r="G129">
        <v>385</v>
      </c>
      <c r="H129">
        <v>231</v>
      </c>
      <c r="I129" t="b">
        <v>1</v>
      </c>
    </row>
    <row r="130" spans="1:9" x14ac:dyDescent="0.2">
      <c r="A130">
        <v>6</v>
      </c>
      <c r="B130" t="s">
        <v>14</v>
      </c>
      <c r="C130">
        <v>81</v>
      </c>
      <c r="D130" t="s">
        <v>14</v>
      </c>
      <c r="E130">
        <v>349</v>
      </c>
      <c r="F130">
        <v>20.25</v>
      </c>
      <c r="G130">
        <v>101.25</v>
      </c>
      <c r="H130">
        <v>60.75</v>
      </c>
      <c r="I130" t="b">
        <v>0</v>
      </c>
    </row>
    <row r="131" spans="1:9" x14ac:dyDescent="0.2">
      <c r="A131">
        <v>7</v>
      </c>
      <c r="B131" t="s">
        <v>21</v>
      </c>
      <c r="C131">
        <v>235</v>
      </c>
      <c r="D131" t="s">
        <v>21</v>
      </c>
      <c r="E131">
        <v>215</v>
      </c>
      <c r="F131">
        <v>58.75</v>
      </c>
      <c r="G131">
        <v>293.75</v>
      </c>
      <c r="H131">
        <v>176.25</v>
      </c>
      <c r="I131" t="b">
        <v>1</v>
      </c>
    </row>
    <row r="132" spans="1:9" x14ac:dyDescent="0.2">
      <c r="A132">
        <v>8</v>
      </c>
      <c r="B132" t="s">
        <v>22</v>
      </c>
      <c r="C132">
        <v>336</v>
      </c>
      <c r="D132" t="s">
        <v>22</v>
      </c>
      <c r="E132">
        <v>300</v>
      </c>
      <c r="F132">
        <v>84</v>
      </c>
      <c r="G132">
        <v>420</v>
      </c>
      <c r="H132">
        <v>252</v>
      </c>
      <c r="I132" t="b">
        <v>1</v>
      </c>
    </row>
    <row r="133" spans="1:9" x14ac:dyDescent="0.2">
      <c r="A133">
        <v>9</v>
      </c>
      <c r="B133" t="s">
        <v>21</v>
      </c>
      <c r="C133">
        <v>288</v>
      </c>
      <c r="D133" t="s">
        <v>21</v>
      </c>
      <c r="E133">
        <v>216</v>
      </c>
      <c r="F133">
        <v>72</v>
      </c>
      <c r="G133">
        <v>360</v>
      </c>
      <c r="H133">
        <v>216</v>
      </c>
      <c r="I133" t="b">
        <v>1</v>
      </c>
    </row>
    <row r="134" spans="1:9" x14ac:dyDescent="0.2">
      <c r="A134">
        <v>10</v>
      </c>
      <c r="B134" t="s">
        <v>14</v>
      </c>
      <c r="C134">
        <v>64</v>
      </c>
      <c r="D134" t="s">
        <v>14</v>
      </c>
      <c r="E134">
        <v>157</v>
      </c>
      <c r="F134">
        <v>16</v>
      </c>
      <c r="G134">
        <v>80</v>
      </c>
      <c r="H134">
        <v>48</v>
      </c>
      <c r="I134" t="b">
        <v>0</v>
      </c>
    </row>
    <row r="137" spans="1:9" x14ac:dyDescent="0.2">
      <c r="A137" t="s">
        <v>28</v>
      </c>
      <c r="B137" t="s">
        <v>5</v>
      </c>
      <c r="C137" t="s">
        <v>6</v>
      </c>
      <c r="D137" t="s">
        <v>7</v>
      </c>
      <c r="E137" t="s">
        <v>8</v>
      </c>
      <c r="F137" t="s">
        <v>9</v>
      </c>
      <c r="G137" t="s">
        <v>10</v>
      </c>
      <c r="H137" t="s">
        <v>11</v>
      </c>
      <c r="I137" t="s">
        <v>12</v>
      </c>
    </row>
    <row r="138" spans="1:9" x14ac:dyDescent="0.2">
      <c r="A138">
        <v>0</v>
      </c>
      <c r="B138" t="s">
        <v>23</v>
      </c>
      <c r="C138">
        <v>253</v>
      </c>
      <c r="D138" t="s">
        <v>23</v>
      </c>
      <c r="E138">
        <v>74</v>
      </c>
      <c r="F138">
        <v>63.25</v>
      </c>
      <c r="G138">
        <v>316.25</v>
      </c>
      <c r="H138">
        <v>189.75</v>
      </c>
      <c r="I138" t="b">
        <v>0</v>
      </c>
    </row>
    <row r="139" spans="1:9" x14ac:dyDescent="0.2">
      <c r="A139">
        <v>1</v>
      </c>
      <c r="B139" t="s">
        <v>24</v>
      </c>
      <c r="C139">
        <v>60</v>
      </c>
      <c r="D139" t="s">
        <v>24</v>
      </c>
      <c r="E139">
        <v>272</v>
      </c>
      <c r="F139">
        <v>15</v>
      </c>
      <c r="G139">
        <v>75</v>
      </c>
      <c r="H139">
        <v>45</v>
      </c>
      <c r="I139" t="b">
        <v>0</v>
      </c>
    </row>
    <row r="140" spans="1:9" x14ac:dyDescent="0.2">
      <c r="A140">
        <v>2</v>
      </c>
      <c r="B140" t="s">
        <v>25</v>
      </c>
      <c r="C140">
        <v>301</v>
      </c>
      <c r="D140" t="s">
        <v>25</v>
      </c>
      <c r="E140">
        <v>36</v>
      </c>
      <c r="F140">
        <v>75.25</v>
      </c>
      <c r="G140">
        <v>376.25</v>
      </c>
      <c r="H140">
        <v>225.75</v>
      </c>
      <c r="I140" t="b">
        <v>0</v>
      </c>
    </row>
    <row r="141" spans="1:9" x14ac:dyDescent="0.2">
      <c r="A141">
        <v>3</v>
      </c>
      <c r="B141" t="s">
        <v>26</v>
      </c>
      <c r="C141">
        <v>292</v>
      </c>
      <c r="D141" t="s">
        <v>26</v>
      </c>
      <c r="E141">
        <v>364</v>
      </c>
      <c r="F141">
        <v>73</v>
      </c>
      <c r="G141">
        <v>365</v>
      </c>
      <c r="H141">
        <v>219</v>
      </c>
      <c r="I141" t="b">
        <v>1</v>
      </c>
    </row>
    <row r="142" spans="1:9" x14ac:dyDescent="0.2">
      <c r="A142">
        <v>4</v>
      </c>
      <c r="B142" t="s">
        <v>27</v>
      </c>
      <c r="C142">
        <v>59</v>
      </c>
      <c r="D142" t="s">
        <v>27</v>
      </c>
      <c r="E142">
        <v>44</v>
      </c>
      <c r="F142">
        <v>14.75</v>
      </c>
      <c r="G142">
        <v>73.75</v>
      </c>
      <c r="H142">
        <v>44.25</v>
      </c>
      <c r="I142" t="b">
        <v>0</v>
      </c>
    </row>
    <row r="143" spans="1:9" x14ac:dyDescent="0.2">
      <c r="A143">
        <v>5</v>
      </c>
      <c r="B143" t="s">
        <v>15</v>
      </c>
      <c r="C143">
        <v>288</v>
      </c>
      <c r="D143" t="s">
        <v>15</v>
      </c>
      <c r="E143">
        <v>293</v>
      </c>
      <c r="F143">
        <v>72</v>
      </c>
      <c r="G143">
        <v>360</v>
      </c>
      <c r="H143">
        <v>216</v>
      </c>
      <c r="I143" t="b">
        <v>1</v>
      </c>
    </row>
    <row r="144" spans="1:9" x14ac:dyDescent="0.2">
      <c r="A144">
        <v>6</v>
      </c>
      <c r="B144" t="s">
        <v>18</v>
      </c>
      <c r="C144">
        <v>285</v>
      </c>
      <c r="D144" t="s">
        <v>18</v>
      </c>
      <c r="E144">
        <v>69</v>
      </c>
      <c r="F144">
        <v>71.25</v>
      </c>
      <c r="G144">
        <v>356.25</v>
      </c>
      <c r="H144">
        <v>213.75</v>
      </c>
      <c r="I144" t="b">
        <v>0</v>
      </c>
    </row>
    <row r="150" spans="1:9" x14ac:dyDescent="0.2">
      <c r="B150" t="s">
        <v>5</v>
      </c>
      <c r="C150" t="s">
        <v>6</v>
      </c>
      <c r="D150" t="s">
        <v>7</v>
      </c>
      <c r="E150" t="s">
        <v>8</v>
      </c>
      <c r="F150" t="s">
        <v>9</v>
      </c>
      <c r="G150" t="s">
        <v>10</v>
      </c>
      <c r="H150" t="s">
        <v>11</v>
      </c>
      <c r="I150" t="s">
        <v>12</v>
      </c>
    </row>
    <row r="151" spans="1:9" x14ac:dyDescent="0.2">
      <c r="A151">
        <v>0</v>
      </c>
      <c r="B151" t="s">
        <v>18</v>
      </c>
      <c r="C151">
        <v>145</v>
      </c>
      <c r="D151" t="s">
        <v>20</v>
      </c>
      <c r="E151">
        <v>116</v>
      </c>
      <c r="F151">
        <v>36.25</v>
      </c>
      <c r="G151">
        <v>181.25</v>
      </c>
      <c r="H151">
        <v>108.75</v>
      </c>
      <c r="I151" t="b">
        <v>1</v>
      </c>
    </row>
    <row r="152" spans="1:9" x14ac:dyDescent="0.2">
      <c r="A152">
        <v>1</v>
      </c>
      <c r="B152" t="s">
        <v>29</v>
      </c>
      <c r="C152">
        <v>164</v>
      </c>
      <c r="D152" t="s">
        <v>29</v>
      </c>
      <c r="E152">
        <v>192</v>
      </c>
      <c r="F152">
        <v>41</v>
      </c>
      <c r="G152">
        <v>205</v>
      </c>
      <c r="H152">
        <v>123</v>
      </c>
      <c r="I152" t="b">
        <v>1</v>
      </c>
    </row>
    <row r="153" spans="1:9" x14ac:dyDescent="0.2">
      <c r="A153">
        <v>2</v>
      </c>
      <c r="B153" t="s">
        <v>15</v>
      </c>
      <c r="C153">
        <v>120</v>
      </c>
      <c r="D153" t="s">
        <v>30</v>
      </c>
      <c r="E153">
        <v>220</v>
      </c>
      <c r="F153">
        <v>30</v>
      </c>
      <c r="G153">
        <v>150</v>
      </c>
      <c r="H153">
        <v>90</v>
      </c>
      <c r="I153" t="b">
        <v>0</v>
      </c>
    </row>
    <row r="154" spans="1:9" x14ac:dyDescent="0.2">
      <c r="A154">
        <v>3</v>
      </c>
      <c r="B154" t="s">
        <v>31</v>
      </c>
      <c r="C154">
        <v>120</v>
      </c>
      <c r="D154" t="s">
        <v>32</v>
      </c>
      <c r="E154">
        <v>212</v>
      </c>
      <c r="F154">
        <v>30</v>
      </c>
      <c r="G154">
        <v>150</v>
      </c>
      <c r="H154">
        <v>90</v>
      </c>
      <c r="I154" t="b">
        <v>0</v>
      </c>
    </row>
    <row r="155" spans="1:9" x14ac:dyDescent="0.2">
      <c r="A155">
        <v>4</v>
      </c>
      <c r="B155" t="s">
        <v>30</v>
      </c>
      <c r="C155">
        <v>84</v>
      </c>
      <c r="D155" t="s">
        <v>33</v>
      </c>
      <c r="E155">
        <v>128</v>
      </c>
      <c r="F155">
        <v>21</v>
      </c>
      <c r="G155">
        <v>105</v>
      </c>
      <c r="H155">
        <v>63</v>
      </c>
      <c r="I155" t="b">
        <v>0</v>
      </c>
    </row>
    <row r="158" spans="1:9" x14ac:dyDescent="0.2">
      <c r="B158" t="s">
        <v>5</v>
      </c>
      <c r="C158" t="s">
        <v>6</v>
      </c>
      <c r="D158" t="s">
        <v>7</v>
      </c>
      <c r="E158" t="s">
        <v>8</v>
      </c>
      <c r="F158" t="s">
        <v>9</v>
      </c>
      <c r="G158" t="s">
        <v>10</v>
      </c>
      <c r="H158" t="s">
        <v>11</v>
      </c>
      <c r="I158" t="s">
        <v>12</v>
      </c>
    </row>
    <row r="159" spans="1:9" x14ac:dyDescent="0.2">
      <c r="A159">
        <v>0</v>
      </c>
      <c r="B159" t="s">
        <v>34</v>
      </c>
      <c r="C159">
        <v>97</v>
      </c>
      <c r="D159" t="s">
        <v>35</v>
      </c>
      <c r="E159">
        <v>256</v>
      </c>
      <c r="F159">
        <v>24.25</v>
      </c>
      <c r="G159">
        <v>121.25</v>
      </c>
      <c r="H159">
        <v>72.75</v>
      </c>
      <c r="I159" t="b">
        <v>0</v>
      </c>
    </row>
    <row r="160" spans="1:9" x14ac:dyDescent="0.2">
      <c r="A160">
        <v>1</v>
      </c>
      <c r="B160" t="s">
        <v>20</v>
      </c>
      <c r="C160">
        <v>132</v>
      </c>
      <c r="D160" t="s">
        <v>36</v>
      </c>
      <c r="E160">
        <v>252</v>
      </c>
      <c r="F160">
        <v>33</v>
      </c>
      <c r="G160">
        <v>165</v>
      </c>
      <c r="H160">
        <v>99</v>
      </c>
      <c r="I160" t="b">
        <v>0</v>
      </c>
    </row>
    <row r="161" spans="1:9" x14ac:dyDescent="0.2">
      <c r="A161">
        <v>2</v>
      </c>
      <c r="B161" t="s">
        <v>37</v>
      </c>
      <c r="C161">
        <v>143</v>
      </c>
      <c r="D161" t="s">
        <v>29</v>
      </c>
      <c r="E161">
        <v>236</v>
      </c>
      <c r="F161">
        <v>35.75</v>
      </c>
      <c r="G161">
        <v>178.75</v>
      </c>
      <c r="H161">
        <v>107.25</v>
      </c>
      <c r="I161" t="b">
        <v>0</v>
      </c>
    </row>
    <row r="162" spans="1:9" x14ac:dyDescent="0.2">
      <c r="A162">
        <v>3</v>
      </c>
      <c r="B162" t="s">
        <v>38</v>
      </c>
      <c r="C162">
        <v>88</v>
      </c>
      <c r="D162" t="s">
        <v>19</v>
      </c>
      <c r="E162">
        <v>216</v>
      </c>
      <c r="F162">
        <v>22</v>
      </c>
      <c r="G162">
        <v>110</v>
      </c>
      <c r="H162">
        <v>66</v>
      </c>
      <c r="I162" t="b">
        <v>0</v>
      </c>
    </row>
    <row r="163" spans="1:9" x14ac:dyDescent="0.2">
      <c r="A163">
        <v>4</v>
      </c>
      <c r="B163" t="s">
        <v>29</v>
      </c>
      <c r="C163">
        <v>109</v>
      </c>
      <c r="D163" t="s">
        <v>25</v>
      </c>
      <c r="E163">
        <v>251</v>
      </c>
      <c r="F163">
        <v>27.25</v>
      </c>
      <c r="G163">
        <v>136.25</v>
      </c>
      <c r="H163">
        <v>81.75</v>
      </c>
      <c r="I163" t="b">
        <v>0</v>
      </c>
    </row>
    <row r="164" spans="1:9" x14ac:dyDescent="0.2">
      <c r="A164">
        <v>5</v>
      </c>
      <c r="B164" t="s">
        <v>15</v>
      </c>
      <c r="C164">
        <v>108</v>
      </c>
      <c r="D164" t="s">
        <v>32</v>
      </c>
      <c r="E164">
        <v>175</v>
      </c>
      <c r="F164">
        <v>27</v>
      </c>
      <c r="G164">
        <v>135</v>
      </c>
      <c r="H164">
        <v>81</v>
      </c>
      <c r="I164" t="b">
        <v>0</v>
      </c>
    </row>
    <row r="165" spans="1:9" x14ac:dyDescent="0.2">
      <c r="A165">
        <v>6</v>
      </c>
      <c r="B165" t="s">
        <v>39</v>
      </c>
      <c r="C165">
        <v>99</v>
      </c>
      <c r="D165" t="s">
        <v>40</v>
      </c>
      <c r="E165">
        <v>140</v>
      </c>
      <c r="F165">
        <v>24.75</v>
      </c>
      <c r="G165">
        <v>123.75</v>
      </c>
      <c r="H165">
        <v>74.25</v>
      </c>
      <c r="I165" t="b">
        <v>0</v>
      </c>
    </row>
    <row r="168" spans="1:9" x14ac:dyDescent="0.2">
      <c r="B168" t="s">
        <v>5</v>
      </c>
      <c r="C168" t="s">
        <v>6</v>
      </c>
      <c r="D168" t="s">
        <v>7</v>
      </c>
      <c r="E168" t="s">
        <v>8</v>
      </c>
      <c r="F168" t="s">
        <v>9</v>
      </c>
      <c r="G168" t="s">
        <v>10</v>
      </c>
      <c r="H168" t="s">
        <v>11</v>
      </c>
      <c r="I168" t="s">
        <v>12</v>
      </c>
    </row>
    <row r="169" spans="1:9" x14ac:dyDescent="0.2">
      <c r="A169">
        <v>0</v>
      </c>
      <c r="B169" t="s">
        <v>25</v>
      </c>
      <c r="C169">
        <v>95</v>
      </c>
      <c r="D169" t="s">
        <v>20</v>
      </c>
      <c r="E169">
        <v>184</v>
      </c>
      <c r="F169">
        <v>23.75</v>
      </c>
      <c r="G169">
        <v>118.75</v>
      </c>
      <c r="H169">
        <v>71.25</v>
      </c>
      <c r="I169" t="b">
        <v>0</v>
      </c>
    </row>
    <row r="170" spans="1:9" x14ac:dyDescent="0.2">
      <c r="A170">
        <v>1</v>
      </c>
      <c r="B170" t="s">
        <v>41</v>
      </c>
      <c r="C170">
        <v>180</v>
      </c>
      <c r="D170" t="s">
        <v>42</v>
      </c>
      <c r="E170">
        <v>132</v>
      </c>
      <c r="F170">
        <v>45</v>
      </c>
      <c r="G170">
        <v>225</v>
      </c>
      <c r="H170">
        <v>135</v>
      </c>
      <c r="I170" t="b">
        <v>0</v>
      </c>
    </row>
    <row r="171" spans="1:9" x14ac:dyDescent="0.2">
      <c r="A171">
        <v>2</v>
      </c>
      <c r="B171" t="s">
        <v>43</v>
      </c>
      <c r="C171">
        <v>117</v>
      </c>
      <c r="D171" t="s">
        <v>15</v>
      </c>
      <c r="E171">
        <v>84</v>
      </c>
      <c r="F171">
        <v>29.25</v>
      </c>
      <c r="G171">
        <v>146.25</v>
      </c>
      <c r="H171">
        <v>87.75</v>
      </c>
      <c r="I171" t="b">
        <v>0</v>
      </c>
    </row>
    <row r="172" spans="1:9" x14ac:dyDescent="0.2">
      <c r="A172">
        <v>3</v>
      </c>
      <c r="B172" t="s">
        <v>44</v>
      </c>
      <c r="C172">
        <v>108</v>
      </c>
      <c r="D172" t="s">
        <v>45</v>
      </c>
      <c r="E172">
        <v>125</v>
      </c>
      <c r="F172">
        <v>27</v>
      </c>
      <c r="G172">
        <v>135</v>
      </c>
      <c r="H172">
        <v>81</v>
      </c>
      <c r="I172" t="b">
        <v>1</v>
      </c>
    </row>
    <row r="173" spans="1:9" x14ac:dyDescent="0.2">
      <c r="A173">
        <v>4</v>
      </c>
      <c r="B173" t="s">
        <v>25</v>
      </c>
      <c r="C173">
        <v>137</v>
      </c>
      <c r="D173" t="s">
        <v>30</v>
      </c>
      <c r="E173">
        <v>100</v>
      </c>
      <c r="F173">
        <v>34.25</v>
      </c>
      <c r="G173">
        <v>171.25</v>
      </c>
      <c r="H173">
        <v>102.75</v>
      </c>
      <c r="I173" t="b">
        <v>0</v>
      </c>
    </row>
    <row r="174" spans="1:9" x14ac:dyDescent="0.2">
      <c r="A174">
        <v>5</v>
      </c>
      <c r="B174" t="s">
        <v>46</v>
      </c>
      <c r="C174">
        <v>128</v>
      </c>
      <c r="D174" t="s">
        <v>21</v>
      </c>
      <c r="E174">
        <v>127</v>
      </c>
      <c r="F174">
        <v>32</v>
      </c>
      <c r="G174">
        <v>160</v>
      </c>
      <c r="H174">
        <v>96</v>
      </c>
      <c r="I174" t="b">
        <v>1</v>
      </c>
    </row>
    <row r="175" spans="1:9" x14ac:dyDescent="0.2">
      <c r="A175">
        <v>6</v>
      </c>
      <c r="B175" t="s">
        <v>37</v>
      </c>
      <c r="C175">
        <v>140</v>
      </c>
      <c r="D175" t="s">
        <v>47</v>
      </c>
      <c r="E175">
        <v>100</v>
      </c>
      <c r="F175">
        <v>35</v>
      </c>
      <c r="G175">
        <v>175</v>
      </c>
      <c r="H175">
        <v>105</v>
      </c>
      <c r="I175" t="b">
        <v>0</v>
      </c>
    </row>
    <row r="176" spans="1:9" x14ac:dyDescent="0.2">
      <c r="A176">
        <v>7</v>
      </c>
      <c r="B176" t="s">
        <v>48</v>
      </c>
      <c r="C176">
        <v>136</v>
      </c>
      <c r="D176" t="s">
        <v>44</v>
      </c>
      <c r="E176">
        <v>152</v>
      </c>
      <c r="F176">
        <v>34</v>
      </c>
      <c r="G176">
        <v>170</v>
      </c>
      <c r="H176">
        <v>102</v>
      </c>
      <c r="I176" t="b">
        <v>1</v>
      </c>
    </row>
    <row r="177" spans="1:9" x14ac:dyDescent="0.2">
      <c r="A177">
        <v>8</v>
      </c>
      <c r="B177" t="s">
        <v>31</v>
      </c>
      <c r="C177">
        <v>132</v>
      </c>
      <c r="D177" t="s">
        <v>27</v>
      </c>
      <c r="E177">
        <v>92</v>
      </c>
      <c r="F177">
        <v>33</v>
      </c>
      <c r="G177">
        <v>165</v>
      </c>
      <c r="H177">
        <v>99</v>
      </c>
      <c r="I177" t="b">
        <v>0</v>
      </c>
    </row>
    <row r="178" spans="1:9" x14ac:dyDescent="0.2">
      <c r="A178">
        <v>9</v>
      </c>
      <c r="B178" t="s">
        <v>42</v>
      </c>
      <c r="C178">
        <v>128</v>
      </c>
      <c r="D178" t="s">
        <v>49</v>
      </c>
      <c r="E178">
        <v>140</v>
      </c>
      <c r="F178">
        <v>32</v>
      </c>
      <c r="G178">
        <v>160</v>
      </c>
      <c r="H178">
        <v>96</v>
      </c>
      <c r="I178" t="b">
        <v>1</v>
      </c>
    </row>
    <row r="185" spans="1:9" x14ac:dyDescent="0.2">
      <c r="B185" t="s">
        <v>5</v>
      </c>
      <c r="C185" t="s">
        <v>6</v>
      </c>
      <c r="D185" t="s">
        <v>7</v>
      </c>
      <c r="E185" t="s">
        <v>8</v>
      </c>
      <c r="F185" t="s">
        <v>9</v>
      </c>
      <c r="G185" t="s">
        <v>10</v>
      </c>
      <c r="H185" t="s">
        <v>11</v>
      </c>
      <c r="I185" t="s">
        <v>12</v>
      </c>
    </row>
    <row r="186" spans="1:9" x14ac:dyDescent="0.2">
      <c r="A186">
        <v>0</v>
      </c>
      <c r="B186" t="s">
        <v>20</v>
      </c>
      <c r="C186">
        <v>113</v>
      </c>
      <c r="D186" t="s">
        <v>50</v>
      </c>
      <c r="E186">
        <v>66</v>
      </c>
      <c r="F186">
        <v>28.25</v>
      </c>
      <c r="G186">
        <v>141.25</v>
      </c>
      <c r="H186">
        <v>84.75</v>
      </c>
      <c r="I186" t="b">
        <v>0</v>
      </c>
    </row>
    <row r="187" spans="1:9" x14ac:dyDescent="0.2">
      <c r="A187">
        <v>1</v>
      </c>
      <c r="B187" t="s">
        <v>36</v>
      </c>
      <c r="C187">
        <v>119</v>
      </c>
      <c r="D187" t="s">
        <v>24</v>
      </c>
      <c r="E187">
        <v>124</v>
      </c>
      <c r="F187">
        <v>29.75</v>
      </c>
      <c r="G187">
        <v>148.75</v>
      </c>
      <c r="H187">
        <v>89.25</v>
      </c>
      <c r="I187" t="b">
        <v>1</v>
      </c>
    </row>
    <row r="188" spans="1:9" x14ac:dyDescent="0.2">
      <c r="A188">
        <v>2</v>
      </c>
      <c r="B188" t="s">
        <v>29</v>
      </c>
      <c r="C188">
        <v>120</v>
      </c>
      <c r="D188" t="s">
        <v>51</v>
      </c>
      <c r="E188">
        <v>101</v>
      </c>
      <c r="F188">
        <v>30</v>
      </c>
      <c r="G188">
        <v>150</v>
      </c>
      <c r="H188">
        <v>90</v>
      </c>
      <c r="I188" t="b">
        <v>1</v>
      </c>
    </row>
    <row r="189" spans="1:9" x14ac:dyDescent="0.2">
      <c r="A189">
        <v>3</v>
      </c>
      <c r="B189" t="s">
        <v>31</v>
      </c>
      <c r="C189">
        <v>152</v>
      </c>
      <c r="D189" t="s">
        <v>33</v>
      </c>
      <c r="E189">
        <v>141</v>
      </c>
      <c r="F189">
        <v>38</v>
      </c>
      <c r="G189">
        <v>190</v>
      </c>
      <c r="H189">
        <v>114</v>
      </c>
      <c r="I189" t="b">
        <v>1</v>
      </c>
    </row>
    <row r="190" spans="1:9" x14ac:dyDescent="0.2">
      <c r="A190">
        <v>4</v>
      </c>
      <c r="B190" t="s">
        <v>19</v>
      </c>
      <c r="C190">
        <v>107</v>
      </c>
      <c r="D190" t="s">
        <v>52</v>
      </c>
      <c r="E190">
        <v>108</v>
      </c>
      <c r="F190">
        <v>26.75</v>
      </c>
      <c r="G190">
        <v>133.75</v>
      </c>
      <c r="H190">
        <v>80.25</v>
      </c>
      <c r="I190" t="b">
        <v>1</v>
      </c>
    </row>
    <row r="191" spans="1:9" x14ac:dyDescent="0.2">
      <c r="A191">
        <v>5</v>
      </c>
      <c r="B191" t="s">
        <v>13</v>
      </c>
      <c r="C191">
        <v>115</v>
      </c>
      <c r="D191" t="s">
        <v>13</v>
      </c>
      <c r="E191">
        <v>100</v>
      </c>
      <c r="F191">
        <v>28.75</v>
      </c>
      <c r="G191">
        <v>143.75</v>
      </c>
      <c r="H191">
        <v>86.25</v>
      </c>
      <c r="I191" t="b">
        <v>1</v>
      </c>
    </row>
    <row r="192" spans="1:9" x14ac:dyDescent="0.2">
      <c r="A192">
        <v>6</v>
      </c>
      <c r="B192" t="s">
        <v>47</v>
      </c>
      <c r="C192">
        <v>137</v>
      </c>
      <c r="D192" t="s">
        <v>25</v>
      </c>
      <c r="E192">
        <v>112</v>
      </c>
      <c r="F192">
        <v>34.25</v>
      </c>
      <c r="G192">
        <v>171.25</v>
      </c>
      <c r="H192">
        <v>102.75</v>
      </c>
      <c r="I192" t="b">
        <v>1</v>
      </c>
    </row>
    <row r="193" spans="1:9" x14ac:dyDescent="0.2">
      <c r="A193">
        <v>7</v>
      </c>
      <c r="B193" t="s">
        <v>33</v>
      </c>
      <c r="C193">
        <v>119</v>
      </c>
      <c r="D193" t="s">
        <v>31</v>
      </c>
      <c r="E193">
        <v>121</v>
      </c>
      <c r="F193">
        <v>29.75</v>
      </c>
      <c r="G193">
        <v>148.75</v>
      </c>
      <c r="H193">
        <v>89.25</v>
      </c>
      <c r="I193" t="b">
        <v>1</v>
      </c>
    </row>
    <row r="194" spans="1:9" x14ac:dyDescent="0.2">
      <c r="A194">
        <v>8</v>
      </c>
      <c r="B194" t="s">
        <v>27</v>
      </c>
      <c r="C194">
        <v>111</v>
      </c>
      <c r="D194" t="s">
        <v>15</v>
      </c>
      <c r="E194">
        <v>141</v>
      </c>
      <c r="F194">
        <v>27.75</v>
      </c>
      <c r="G194">
        <v>138.75</v>
      </c>
      <c r="H194">
        <v>83.25</v>
      </c>
      <c r="I194" t="b">
        <v>0</v>
      </c>
    </row>
    <row r="195" spans="1:9" x14ac:dyDescent="0.2">
      <c r="A195">
        <v>9</v>
      </c>
      <c r="B195" t="s">
        <v>24</v>
      </c>
      <c r="C195">
        <v>80</v>
      </c>
      <c r="D195" t="s">
        <v>18</v>
      </c>
      <c r="E195">
        <v>140</v>
      </c>
      <c r="F195">
        <v>20</v>
      </c>
      <c r="G195">
        <v>100</v>
      </c>
      <c r="H195">
        <v>60</v>
      </c>
      <c r="I195" t="b">
        <v>0</v>
      </c>
    </row>
    <row r="198" spans="1:9" x14ac:dyDescent="0.2">
      <c r="B198" t="s">
        <v>5</v>
      </c>
      <c r="C198" t="s">
        <v>6</v>
      </c>
      <c r="D198" t="s">
        <v>7</v>
      </c>
      <c r="E198" t="s">
        <v>8</v>
      </c>
      <c r="F198" t="s">
        <v>9</v>
      </c>
      <c r="G198" t="s">
        <v>10</v>
      </c>
      <c r="H198" t="s">
        <v>11</v>
      </c>
      <c r="I198" t="s">
        <v>12</v>
      </c>
    </row>
    <row r="199" spans="1:9" x14ac:dyDescent="0.2">
      <c r="A199">
        <v>0</v>
      </c>
      <c r="B199" t="s">
        <v>30</v>
      </c>
      <c r="C199">
        <v>106</v>
      </c>
      <c r="D199" t="s">
        <v>52</v>
      </c>
      <c r="E199">
        <v>63</v>
      </c>
      <c r="F199">
        <v>26.5</v>
      </c>
      <c r="G199">
        <v>132.5</v>
      </c>
      <c r="H199">
        <v>79.5</v>
      </c>
      <c r="I199" t="b">
        <v>0</v>
      </c>
    </row>
    <row r="200" spans="1:9" x14ac:dyDescent="0.2">
      <c r="A200">
        <v>1</v>
      </c>
      <c r="B200" t="s">
        <v>53</v>
      </c>
      <c r="C200">
        <v>215</v>
      </c>
      <c r="D200" t="s">
        <v>53</v>
      </c>
      <c r="E200">
        <v>162</v>
      </c>
      <c r="F200">
        <v>53.75</v>
      </c>
      <c r="G200">
        <v>268.75</v>
      </c>
      <c r="H200">
        <v>161.25</v>
      </c>
      <c r="I200" t="b">
        <v>1</v>
      </c>
    </row>
    <row r="201" spans="1:9" x14ac:dyDescent="0.2">
      <c r="A201">
        <v>2</v>
      </c>
      <c r="B201" t="s">
        <v>16</v>
      </c>
      <c r="C201">
        <v>156</v>
      </c>
      <c r="D201" t="s">
        <v>16</v>
      </c>
      <c r="E201">
        <v>156</v>
      </c>
      <c r="F201">
        <v>39</v>
      </c>
      <c r="G201">
        <v>195</v>
      </c>
      <c r="H201">
        <v>117</v>
      </c>
      <c r="I201" t="b">
        <v>1</v>
      </c>
    </row>
    <row r="202" spans="1:9" x14ac:dyDescent="0.2">
      <c r="A202">
        <v>3</v>
      </c>
      <c r="B202" t="s">
        <v>30</v>
      </c>
      <c r="C202">
        <v>131</v>
      </c>
      <c r="D202" t="s">
        <v>52</v>
      </c>
      <c r="E202">
        <v>120</v>
      </c>
      <c r="F202">
        <v>32.75</v>
      </c>
      <c r="G202">
        <v>163.75</v>
      </c>
      <c r="H202">
        <v>98.25</v>
      </c>
      <c r="I202" t="b">
        <v>1</v>
      </c>
    </row>
    <row r="203" spans="1:9" x14ac:dyDescent="0.2">
      <c r="A203">
        <v>4</v>
      </c>
      <c r="B203" t="s">
        <v>54</v>
      </c>
      <c r="C203">
        <v>188</v>
      </c>
      <c r="D203" t="s">
        <v>55</v>
      </c>
      <c r="E203">
        <v>209</v>
      </c>
      <c r="F203">
        <v>47</v>
      </c>
      <c r="G203">
        <v>235</v>
      </c>
      <c r="H203">
        <v>141</v>
      </c>
      <c r="I203" t="b">
        <v>1</v>
      </c>
    </row>
    <row r="204" spans="1:9" x14ac:dyDescent="0.2">
      <c r="A204">
        <v>5</v>
      </c>
      <c r="B204" t="s">
        <v>16</v>
      </c>
      <c r="C204">
        <v>124</v>
      </c>
      <c r="D204" t="s">
        <v>16</v>
      </c>
      <c r="E204">
        <v>131</v>
      </c>
      <c r="F204">
        <v>31</v>
      </c>
      <c r="G204">
        <v>155</v>
      </c>
      <c r="H204">
        <v>93</v>
      </c>
      <c r="I204" t="b">
        <v>1</v>
      </c>
    </row>
    <row r="205" spans="1:9" x14ac:dyDescent="0.2">
      <c r="A205">
        <v>6</v>
      </c>
      <c r="B205" t="s">
        <v>30</v>
      </c>
      <c r="C205">
        <v>172</v>
      </c>
      <c r="D205" t="s">
        <v>52</v>
      </c>
      <c r="E205">
        <v>116</v>
      </c>
      <c r="F205">
        <v>43</v>
      </c>
      <c r="G205">
        <v>215</v>
      </c>
      <c r="H205">
        <v>129</v>
      </c>
      <c r="I205" t="b">
        <v>0</v>
      </c>
    </row>
    <row r="206" spans="1:9" x14ac:dyDescent="0.2">
      <c r="A206">
        <v>7</v>
      </c>
      <c r="B206" t="s">
        <v>53</v>
      </c>
      <c r="C206">
        <v>316</v>
      </c>
      <c r="D206" t="s">
        <v>53</v>
      </c>
      <c r="E206">
        <v>256</v>
      </c>
      <c r="F206">
        <v>79</v>
      </c>
      <c r="G206">
        <v>395</v>
      </c>
      <c r="H206">
        <v>237</v>
      </c>
      <c r="I206" t="b">
        <v>1</v>
      </c>
    </row>
    <row r="207" spans="1:9" x14ac:dyDescent="0.2">
      <c r="A207">
        <v>8</v>
      </c>
      <c r="B207" t="s">
        <v>16</v>
      </c>
      <c r="C207">
        <v>152</v>
      </c>
      <c r="D207" t="s">
        <v>16</v>
      </c>
      <c r="E207">
        <v>176</v>
      </c>
      <c r="F207">
        <v>38</v>
      </c>
      <c r="G207">
        <v>190</v>
      </c>
      <c r="H207">
        <v>114</v>
      </c>
      <c r="I207" t="b">
        <v>1</v>
      </c>
    </row>
    <row r="208" spans="1:9" x14ac:dyDescent="0.2">
      <c r="A208">
        <v>9</v>
      </c>
      <c r="B208" t="s">
        <v>30</v>
      </c>
      <c r="C208">
        <v>124</v>
      </c>
      <c r="D208" t="s">
        <v>52</v>
      </c>
      <c r="E208">
        <v>173</v>
      </c>
      <c r="F208">
        <v>31</v>
      </c>
      <c r="G208">
        <v>155</v>
      </c>
      <c r="H208">
        <v>93</v>
      </c>
      <c r="I208" t="b">
        <v>0</v>
      </c>
    </row>
    <row r="209" spans="1:9" x14ac:dyDescent="0.2">
      <c r="A209">
        <v>10</v>
      </c>
      <c r="B209" t="s">
        <v>54</v>
      </c>
      <c r="C209">
        <v>240</v>
      </c>
      <c r="D209" t="s">
        <v>55</v>
      </c>
      <c r="E209">
        <v>117</v>
      </c>
      <c r="F209">
        <v>60</v>
      </c>
      <c r="G209">
        <v>300</v>
      </c>
      <c r="H209">
        <v>180</v>
      </c>
      <c r="I209" t="b">
        <v>0</v>
      </c>
    </row>
    <row r="210" spans="1:9" x14ac:dyDescent="0.2">
      <c r="A210">
        <v>11</v>
      </c>
      <c r="B210" t="s">
        <v>16</v>
      </c>
      <c r="C210">
        <v>76</v>
      </c>
      <c r="D210" t="s">
        <v>16</v>
      </c>
      <c r="E210">
        <v>142</v>
      </c>
      <c r="F210">
        <v>19</v>
      </c>
      <c r="G210">
        <v>95</v>
      </c>
      <c r="H210">
        <v>57</v>
      </c>
      <c r="I210" t="b">
        <v>0</v>
      </c>
    </row>
    <row r="211" spans="1:9" x14ac:dyDescent="0.2">
      <c r="A211">
        <v>12</v>
      </c>
      <c r="B211" t="s">
        <v>30</v>
      </c>
      <c r="C211">
        <v>104</v>
      </c>
      <c r="D211" t="s">
        <v>52</v>
      </c>
      <c r="E211">
        <v>100</v>
      </c>
      <c r="F211">
        <v>26</v>
      </c>
      <c r="G211">
        <v>130</v>
      </c>
      <c r="H211">
        <v>78</v>
      </c>
      <c r="I211" t="b">
        <v>1</v>
      </c>
    </row>
    <row r="212" spans="1:9" x14ac:dyDescent="0.2">
      <c r="A212">
        <v>13</v>
      </c>
      <c r="B212" t="s">
        <v>53</v>
      </c>
      <c r="C212">
        <v>208</v>
      </c>
      <c r="D212" t="s">
        <v>53</v>
      </c>
      <c r="E212">
        <v>145</v>
      </c>
      <c r="F212">
        <v>52</v>
      </c>
      <c r="G212">
        <v>260</v>
      </c>
      <c r="H212">
        <v>156</v>
      </c>
      <c r="I212" t="b">
        <v>0</v>
      </c>
    </row>
    <row r="213" spans="1:9" x14ac:dyDescent="0.2">
      <c r="A213">
        <v>14</v>
      </c>
      <c r="B213" t="s">
        <v>16</v>
      </c>
      <c r="C213">
        <v>96</v>
      </c>
      <c r="D213" t="s">
        <v>16</v>
      </c>
      <c r="E213">
        <v>112</v>
      </c>
      <c r="F213">
        <v>24</v>
      </c>
      <c r="G213">
        <v>120</v>
      </c>
      <c r="H213">
        <v>72</v>
      </c>
      <c r="I213" t="b">
        <v>1</v>
      </c>
    </row>
    <row r="216" spans="1:9" x14ac:dyDescent="0.2">
      <c r="B216" t="s">
        <v>5</v>
      </c>
      <c r="C216" t="s">
        <v>6</v>
      </c>
      <c r="D216" t="s">
        <v>7</v>
      </c>
      <c r="E216" t="s">
        <v>8</v>
      </c>
      <c r="F216" t="s">
        <v>9</v>
      </c>
      <c r="G216" t="s">
        <v>10</v>
      </c>
      <c r="H216" t="s">
        <v>11</v>
      </c>
      <c r="I216" t="s">
        <v>12</v>
      </c>
    </row>
    <row r="217" spans="1:9" x14ac:dyDescent="0.2">
      <c r="A217">
        <v>0</v>
      </c>
      <c r="B217" t="s">
        <v>29</v>
      </c>
      <c r="C217">
        <v>68</v>
      </c>
      <c r="D217" t="s">
        <v>36</v>
      </c>
      <c r="E217">
        <v>89</v>
      </c>
      <c r="F217">
        <v>17</v>
      </c>
      <c r="G217">
        <v>85</v>
      </c>
      <c r="H217">
        <v>51</v>
      </c>
      <c r="I217" t="b">
        <v>0</v>
      </c>
    </row>
    <row r="218" spans="1:9" x14ac:dyDescent="0.2">
      <c r="A218">
        <v>1</v>
      </c>
      <c r="B218" t="s">
        <v>24</v>
      </c>
      <c r="C218">
        <v>72</v>
      </c>
      <c r="D218" t="s">
        <v>14</v>
      </c>
      <c r="E218">
        <v>88</v>
      </c>
      <c r="F218">
        <v>18</v>
      </c>
      <c r="G218">
        <v>90</v>
      </c>
      <c r="H218">
        <v>54</v>
      </c>
      <c r="I218" t="b">
        <v>1</v>
      </c>
    </row>
    <row r="219" spans="1:9" x14ac:dyDescent="0.2">
      <c r="A219">
        <v>2</v>
      </c>
      <c r="B219" t="s">
        <v>25</v>
      </c>
      <c r="C219">
        <v>77</v>
      </c>
      <c r="D219" t="s">
        <v>37</v>
      </c>
      <c r="E219">
        <v>84</v>
      </c>
      <c r="F219">
        <v>19.25</v>
      </c>
      <c r="G219">
        <v>96.25</v>
      </c>
      <c r="H219">
        <v>57.75</v>
      </c>
      <c r="I219" t="b">
        <v>1</v>
      </c>
    </row>
    <row r="220" spans="1:9" x14ac:dyDescent="0.2">
      <c r="A220">
        <v>3</v>
      </c>
      <c r="B220" t="s">
        <v>31</v>
      </c>
      <c r="C220">
        <v>81</v>
      </c>
      <c r="D220" t="s">
        <v>30</v>
      </c>
      <c r="E220">
        <v>84</v>
      </c>
      <c r="F220">
        <v>20.25</v>
      </c>
      <c r="G220">
        <v>101.25</v>
      </c>
      <c r="H220">
        <v>60.75</v>
      </c>
      <c r="I220" t="b">
        <v>1</v>
      </c>
    </row>
    <row r="221" spans="1:9" x14ac:dyDescent="0.2">
      <c r="A221">
        <v>4</v>
      </c>
      <c r="B221" t="s">
        <v>27</v>
      </c>
      <c r="C221">
        <v>77</v>
      </c>
      <c r="D221" t="s">
        <v>18</v>
      </c>
      <c r="E221">
        <v>84</v>
      </c>
      <c r="F221">
        <v>19.25</v>
      </c>
      <c r="G221">
        <v>96.25</v>
      </c>
      <c r="H221">
        <v>57.75</v>
      </c>
      <c r="I221" t="b">
        <v>1</v>
      </c>
    </row>
    <row r="222" spans="1:9" x14ac:dyDescent="0.2">
      <c r="A222">
        <v>5</v>
      </c>
      <c r="B222" t="s">
        <v>15</v>
      </c>
      <c r="C222">
        <v>100</v>
      </c>
      <c r="D222" t="s">
        <v>50</v>
      </c>
      <c r="E222">
        <v>88</v>
      </c>
      <c r="F222">
        <v>25</v>
      </c>
      <c r="G222">
        <v>125</v>
      </c>
      <c r="H222">
        <v>75</v>
      </c>
      <c r="I222" t="b">
        <v>1</v>
      </c>
    </row>
    <row r="223" spans="1:9" x14ac:dyDescent="0.2">
      <c r="A223">
        <v>6</v>
      </c>
      <c r="B223" t="s">
        <v>18</v>
      </c>
      <c r="C223">
        <v>85</v>
      </c>
      <c r="D223" t="s">
        <v>56</v>
      </c>
      <c r="E223">
        <v>68</v>
      </c>
      <c r="F223">
        <v>21.25</v>
      </c>
      <c r="G223">
        <v>106.25</v>
      </c>
      <c r="H223">
        <v>63.75</v>
      </c>
      <c r="I223" t="b">
        <v>1</v>
      </c>
    </row>
    <row r="224" spans="1:9" x14ac:dyDescent="0.2">
      <c r="A224">
        <v>7</v>
      </c>
      <c r="B224" t="s">
        <v>32</v>
      </c>
      <c r="C224">
        <v>84</v>
      </c>
      <c r="D224" t="s">
        <v>14</v>
      </c>
      <c r="E224">
        <v>100</v>
      </c>
      <c r="F224">
        <v>21</v>
      </c>
      <c r="G224">
        <v>105</v>
      </c>
      <c r="H224">
        <v>63</v>
      </c>
      <c r="I224" t="b">
        <v>1</v>
      </c>
    </row>
    <row r="225" spans="1:9" x14ac:dyDescent="0.2">
      <c r="A225">
        <v>8</v>
      </c>
      <c r="B225" t="s">
        <v>18</v>
      </c>
      <c r="C225">
        <v>86</v>
      </c>
      <c r="D225" t="s">
        <v>52</v>
      </c>
      <c r="E225">
        <v>64</v>
      </c>
      <c r="F225">
        <v>21.5</v>
      </c>
      <c r="G225">
        <v>107.5</v>
      </c>
      <c r="H225">
        <v>64.5</v>
      </c>
      <c r="I225" t="b">
        <v>0</v>
      </c>
    </row>
    <row r="226" spans="1:9" x14ac:dyDescent="0.2">
      <c r="A226">
        <v>9</v>
      </c>
      <c r="B226" t="s">
        <v>56</v>
      </c>
      <c r="C226">
        <v>60</v>
      </c>
      <c r="D226" t="s">
        <v>30</v>
      </c>
      <c r="E226">
        <v>56</v>
      </c>
      <c r="F226">
        <v>15</v>
      </c>
      <c r="G226">
        <v>75</v>
      </c>
      <c r="H226">
        <v>45</v>
      </c>
      <c r="I226" t="b">
        <v>1</v>
      </c>
    </row>
    <row r="227" spans="1:9" x14ac:dyDescent="0.2">
      <c r="A227">
        <v>10</v>
      </c>
      <c r="B227" t="s">
        <v>56</v>
      </c>
      <c r="C227">
        <v>61</v>
      </c>
      <c r="D227" t="s">
        <v>47</v>
      </c>
      <c r="E227">
        <v>68</v>
      </c>
      <c r="F227">
        <v>15.25</v>
      </c>
      <c r="G227">
        <v>76.25</v>
      </c>
      <c r="H227">
        <v>45.75</v>
      </c>
      <c r="I227" t="b">
        <v>1</v>
      </c>
    </row>
    <row r="228" spans="1:9" x14ac:dyDescent="0.2">
      <c r="A228">
        <v>11</v>
      </c>
      <c r="B228" t="s">
        <v>24</v>
      </c>
      <c r="C228">
        <v>72</v>
      </c>
      <c r="D228" t="s">
        <v>24</v>
      </c>
      <c r="E228">
        <v>68</v>
      </c>
      <c r="F228">
        <v>18</v>
      </c>
      <c r="G228">
        <v>90</v>
      </c>
      <c r="H228">
        <v>54</v>
      </c>
      <c r="I228" t="b">
        <v>1</v>
      </c>
    </row>
    <row r="229" spans="1:9" x14ac:dyDescent="0.2">
      <c r="A229">
        <v>12</v>
      </c>
      <c r="B229" t="s">
        <v>36</v>
      </c>
      <c r="C229">
        <v>100</v>
      </c>
      <c r="D229" t="s">
        <v>15</v>
      </c>
      <c r="E229">
        <v>99</v>
      </c>
      <c r="F229">
        <v>25</v>
      </c>
      <c r="G229">
        <v>125</v>
      </c>
      <c r="H229">
        <v>75</v>
      </c>
      <c r="I229" t="b">
        <v>1</v>
      </c>
    </row>
    <row r="230" spans="1:9" x14ac:dyDescent="0.2">
      <c r="A230">
        <v>13</v>
      </c>
      <c r="B230" t="s">
        <v>29</v>
      </c>
      <c r="C230">
        <v>111</v>
      </c>
      <c r="D230" t="s">
        <v>37</v>
      </c>
      <c r="E230">
        <v>104</v>
      </c>
      <c r="F230">
        <v>27.75</v>
      </c>
      <c r="G230">
        <v>138.75</v>
      </c>
      <c r="H230">
        <v>83.25</v>
      </c>
      <c r="I230" t="b">
        <v>1</v>
      </c>
    </row>
    <row r="231" spans="1:9" x14ac:dyDescent="0.2">
      <c r="A231">
        <v>14</v>
      </c>
      <c r="B231" t="s">
        <v>18</v>
      </c>
      <c r="C231">
        <v>108</v>
      </c>
      <c r="D231" t="s">
        <v>18</v>
      </c>
      <c r="E231">
        <v>72</v>
      </c>
      <c r="F231">
        <v>27</v>
      </c>
      <c r="G231">
        <v>135</v>
      </c>
      <c r="H231">
        <v>81</v>
      </c>
      <c r="I231" t="b">
        <v>0</v>
      </c>
    </row>
    <row r="232" spans="1:9" x14ac:dyDescent="0.2">
      <c r="A232">
        <v>15</v>
      </c>
      <c r="B232" t="s">
        <v>30</v>
      </c>
      <c r="C232">
        <v>80</v>
      </c>
      <c r="D232" t="s">
        <v>13</v>
      </c>
      <c r="E232">
        <v>72</v>
      </c>
      <c r="F232">
        <v>20</v>
      </c>
      <c r="G232">
        <v>100</v>
      </c>
      <c r="H232">
        <v>60</v>
      </c>
      <c r="I232" t="b">
        <v>1</v>
      </c>
    </row>
    <row r="233" spans="1:9" x14ac:dyDescent="0.2">
      <c r="A233">
        <v>16</v>
      </c>
      <c r="B233" t="s">
        <v>15</v>
      </c>
      <c r="C233">
        <v>72</v>
      </c>
      <c r="D233" t="s">
        <v>56</v>
      </c>
      <c r="E233">
        <v>104</v>
      </c>
      <c r="F233">
        <v>18</v>
      </c>
      <c r="G233">
        <v>90</v>
      </c>
      <c r="H233">
        <v>54</v>
      </c>
      <c r="I233" t="b">
        <v>0</v>
      </c>
    </row>
    <row r="234" spans="1:9" x14ac:dyDescent="0.2">
      <c r="A234">
        <v>17</v>
      </c>
      <c r="B234" t="s">
        <v>24</v>
      </c>
      <c r="C234">
        <v>68</v>
      </c>
      <c r="D234" t="s">
        <v>14</v>
      </c>
      <c r="E234">
        <v>92</v>
      </c>
      <c r="F234">
        <v>17</v>
      </c>
      <c r="G234">
        <v>85</v>
      </c>
      <c r="H234">
        <v>51</v>
      </c>
      <c r="I234" t="b">
        <v>0</v>
      </c>
    </row>
    <row r="235" spans="1:9" x14ac:dyDescent="0.2">
      <c r="A235">
        <v>18</v>
      </c>
      <c r="B235" t="s">
        <v>27</v>
      </c>
      <c r="C235">
        <v>52</v>
      </c>
      <c r="D235" t="s">
        <v>29</v>
      </c>
      <c r="E235">
        <v>64</v>
      </c>
      <c r="F235">
        <v>13</v>
      </c>
      <c r="G235">
        <v>65</v>
      </c>
      <c r="H235">
        <v>39</v>
      </c>
      <c r="I235" t="b">
        <v>1</v>
      </c>
    </row>
    <row r="236" spans="1:9" x14ac:dyDescent="0.2">
      <c r="A236">
        <v>19</v>
      </c>
      <c r="B236" t="s">
        <v>30</v>
      </c>
      <c r="C236">
        <v>68</v>
      </c>
      <c r="D236" t="s">
        <v>18</v>
      </c>
      <c r="E236">
        <v>72</v>
      </c>
      <c r="F236">
        <v>17</v>
      </c>
      <c r="G236">
        <v>85</v>
      </c>
      <c r="H236">
        <v>51</v>
      </c>
      <c r="I236" t="b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2019-11-28T01:17:19Z</dcterms:created>
  <dcterms:modified xsi:type="dcterms:W3CDTF">2019-11-28T06:28:14Z</dcterms:modified>
</cp:coreProperties>
</file>