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yan/lucas/GAT/static/sample/SNA/"/>
    </mc:Choice>
  </mc:AlternateContent>
  <bookViews>
    <workbookView xWindow="0" yWindow="460" windowWidth="25600" windowHeight="14280" tabRatio="500" activeTab="5"/>
  </bookViews>
  <sheets>
    <sheet name="Node_1949- 1950" sheetId="1" r:id="rId1"/>
    <sheet name="Attribute_1949-1950" sheetId="4" r:id="rId2"/>
    <sheet name="Node_1950-1954" sheetId="2" r:id="rId3"/>
    <sheet name="Attribute_1950-1954" sheetId="6" r:id="rId4"/>
    <sheet name="Node_1954- 1955" sheetId="3" r:id="rId5"/>
    <sheet name="Attribute_1954-1955" sheetId="7" r:id="rId6"/>
    <sheet name="Key" sheetId="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J11" i="7"/>
  <c r="L10" i="7"/>
  <c r="J10" i="7"/>
  <c r="L9" i="7"/>
  <c r="J9" i="7"/>
  <c r="L8" i="7"/>
  <c r="J8" i="7"/>
  <c r="J5" i="7"/>
  <c r="L13" i="6"/>
  <c r="J13" i="6"/>
  <c r="H13" i="6"/>
  <c r="L12" i="6"/>
  <c r="J12" i="6"/>
  <c r="H12" i="6"/>
  <c r="L11" i="6"/>
  <c r="J11" i="6"/>
  <c r="H11" i="6"/>
  <c r="L10" i="6"/>
  <c r="J10" i="6"/>
  <c r="H10" i="6"/>
  <c r="J6" i="6"/>
  <c r="H2" i="6"/>
  <c r="J14" i="4"/>
  <c r="H14" i="4"/>
  <c r="J13" i="4"/>
  <c r="H13" i="4"/>
  <c r="J12" i="4"/>
  <c r="H12" i="4"/>
  <c r="J11" i="4"/>
  <c r="H11" i="4"/>
  <c r="J7" i="4"/>
  <c r="H2" i="4"/>
</calcChain>
</file>

<file path=xl/sharedStrings.xml><?xml version="1.0" encoding="utf-8"?>
<sst xmlns="http://schemas.openxmlformats.org/spreadsheetml/2006/main" count="490" uniqueCount="74">
  <si>
    <t>Agent</t>
  </si>
  <si>
    <t>Organization</t>
  </si>
  <si>
    <t>Position</t>
  </si>
  <si>
    <t>Role</t>
  </si>
  <si>
    <t>Belief</t>
  </si>
  <si>
    <t>Event</t>
  </si>
  <si>
    <t>Sent</t>
  </si>
  <si>
    <t>Konrad Adenauer</t>
  </si>
  <si>
    <t>CDU</t>
  </si>
  <si>
    <t>FRGGOV</t>
  </si>
  <si>
    <t>Chancellor</t>
  </si>
  <si>
    <t>Hegemon</t>
  </si>
  <si>
    <t>Faithful ally NRC</t>
  </si>
  <si>
    <t>FRG to CoE</t>
  </si>
  <si>
    <t>SECMEM</t>
  </si>
  <si>
    <t>EDCFAIL</t>
  </si>
  <si>
    <t>Gustav Heinemann</t>
  </si>
  <si>
    <t>Jakob Kaiser</t>
  </si>
  <si>
    <t>FCAB</t>
  </si>
  <si>
    <t>Minister of the Interior</t>
  </si>
  <si>
    <t xml:space="preserve">DoF </t>
  </si>
  <si>
    <t>Neutrality NRC</t>
  </si>
  <si>
    <t>Minister of All­-German Affairs</t>
  </si>
  <si>
    <t>Supporter</t>
  </si>
  <si>
    <t>Kurt Schumacher</t>
  </si>
  <si>
    <t>SPD</t>
  </si>
  <si>
    <t>Revisionist</t>
  </si>
  <si>
    <t>Hermann Nuding</t>
  </si>
  <si>
    <t>KPD</t>
  </si>
  <si>
    <t>John J. McCloy</t>
  </si>
  <si>
    <t>AHC</t>
  </si>
  <si>
    <t>American High Commisioner</t>
  </si>
  <si>
    <t>Nonaffiliated Independent</t>
  </si>
  <si>
    <t>Theodor Heuss</t>
  </si>
  <si>
    <t>FDP</t>
  </si>
  <si>
    <t>President</t>
  </si>
  <si>
    <t>Ally</t>
  </si>
  <si>
    <t>Erich Ollenhauer</t>
  </si>
  <si>
    <t>SDP</t>
  </si>
  <si>
    <t>Max Reimann</t>
  </si>
  <si>
    <t>KDP</t>
  </si>
  <si>
    <t>CSU</t>
  </si>
  <si>
    <t>DP</t>
  </si>
  <si>
    <t>Recalcitrant ally NRC</t>
  </si>
  <si>
    <t>Eastern ally NRC</t>
  </si>
  <si>
    <t>ECAB</t>
  </si>
  <si>
    <t>Federal Minister of the Interior</t>
  </si>
  <si>
    <t>Federal Minister of All­-German Affairs</t>
  </si>
  <si>
    <t>Chairperson</t>
  </si>
  <si>
    <t>Federal President</t>
  </si>
  <si>
    <t>Deputy chairperson</t>
  </si>
  <si>
    <t>Chair of parliamentary group</t>
  </si>
  <si>
    <t>Entity</t>
  </si>
  <si>
    <t>Acronym</t>
  </si>
  <si>
    <t xml:space="preserve">
Christian Democratic Union</t>
  </si>
  <si>
    <t>Christian Social Union</t>
  </si>
  <si>
    <t xml:space="preserve">Free Democratic Party </t>
  </si>
  <si>
    <t>German Party</t>
  </si>
  <si>
    <t>Social Democratic Party</t>
  </si>
  <si>
    <t>All-German People’s Party</t>
  </si>
  <si>
    <t>GVP</t>
  </si>
  <si>
    <t>Communist Party of Germany</t>
  </si>
  <si>
    <t>Council of Europe</t>
  </si>
  <si>
    <t>CoE</t>
  </si>
  <si>
    <t>Council of Ministers</t>
  </si>
  <si>
    <t>CoM</t>
  </si>
  <si>
    <t>Allied High Commisioners</t>
  </si>
  <si>
    <t xml:space="preserve">Federal Cabinent </t>
  </si>
  <si>
    <t>Federal Republic of Germany</t>
  </si>
  <si>
    <t>FRG</t>
  </si>
  <si>
    <t>The Security Memorandum</t>
  </si>
  <si>
    <t>European Defense Community Failure</t>
  </si>
  <si>
    <t>Government of the FRG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</si>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</sst>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1"/>
      <name val="Arial"/>
    </font>
    <font>
      <sz val="10"/>
      <name val="Arial"/>
    </font>
    <font>
      <sz val="11"/>
      <color rgb="FF000000"/>
      <name val="Arial"/>
    </font>
    <font>
      <sz val="11"/>
      <color rgb="FF333333"/>
      <name val="'ArialMT'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2" borderId="0" xfId="0" applyFont="1" applyFill="1" applyAlignment="1">
      <alignment wrapText="1"/>
    </xf>
    <xf numFmtId="0" fontId="4" fillId="2" borderId="0" xfId="0" applyFont="1" applyFill="1" applyAlignment="1"/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workbookViewId="0">
      <selection activeCell="B30" sqref="B30"/>
    </sheetView>
  </sheetViews>
  <sheetFormatPr baseColWidth="10" defaultColWidth="14.5" defaultRowHeight="15.75" customHeight="1" x14ac:dyDescent="0.15"/>
  <cols>
    <col min="1" max="1" width="19.5" customWidth="1"/>
    <col min="2" max="2" width="18.83203125" customWidth="1"/>
    <col min="5" max="5" width="21.33203125" customWidth="1"/>
    <col min="7" max="7" width="20.83203125" customWidth="1"/>
    <col min="8" max="8" width="20.5" customWidth="1"/>
    <col min="10" max="10" width="6.5" customWidth="1"/>
    <col min="12" max="12" width="6.33203125" customWidth="1"/>
    <col min="14" max="14" width="5.83203125" customWidth="1"/>
  </cols>
  <sheetData>
    <row r="1" spans="1:27" ht="15.75" customHeight="1" x14ac:dyDescent="0.15">
      <c r="A1" s="2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s">
        <v>12</v>
      </c>
      <c r="H2" s="6" t="s">
        <v>13</v>
      </c>
      <c r="I2" s="6" t="s">
        <v>14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15">
      <c r="A3" s="7" t="s">
        <v>16</v>
      </c>
      <c r="B3" s="4" t="s">
        <v>8</v>
      </c>
      <c r="C3" s="4"/>
      <c r="D3" s="4" t="s">
        <v>18</v>
      </c>
      <c r="E3" s="4" t="s">
        <v>19</v>
      </c>
      <c r="F3" s="4" t="s">
        <v>20</v>
      </c>
      <c r="G3" s="4" t="s">
        <v>21</v>
      </c>
      <c r="H3" s="6" t="s">
        <v>13</v>
      </c>
      <c r="I3" s="6" t="s">
        <v>14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15">
      <c r="A4" s="7" t="s">
        <v>17</v>
      </c>
      <c r="B4" s="4" t="s">
        <v>8</v>
      </c>
      <c r="C4" s="4"/>
      <c r="D4" s="4" t="s">
        <v>18</v>
      </c>
      <c r="E4" s="4" t="s">
        <v>22</v>
      </c>
      <c r="F4" s="4" t="s">
        <v>23</v>
      </c>
      <c r="G4" s="11"/>
      <c r="H4" s="6" t="s">
        <v>13</v>
      </c>
      <c r="I4" s="6" t="s">
        <v>14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15">
      <c r="A5" s="7" t="s">
        <v>24</v>
      </c>
      <c r="B5" s="7" t="s">
        <v>25</v>
      </c>
      <c r="C5" s="4"/>
      <c r="D5" s="4"/>
      <c r="E5" s="4"/>
      <c r="F5" s="4" t="s">
        <v>26</v>
      </c>
      <c r="G5" s="11"/>
      <c r="H5" s="6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15">
      <c r="A6" s="7" t="s">
        <v>27</v>
      </c>
      <c r="B6" s="4" t="s">
        <v>28</v>
      </c>
      <c r="C6" s="4"/>
      <c r="D6" s="4"/>
      <c r="E6" s="4"/>
      <c r="F6" s="4" t="s">
        <v>26</v>
      </c>
      <c r="G6" s="11"/>
      <c r="H6" s="6" t="s">
        <v>13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15">
      <c r="A7" s="7" t="s">
        <v>29</v>
      </c>
      <c r="B7" s="4"/>
      <c r="C7" s="4"/>
      <c r="D7" s="4" t="s">
        <v>30</v>
      </c>
      <c r="E7" s="4" t="s">
        <v>31</v>
      </c>
      <c r="F7" s="4" t="s">
        <v>32</v>
      </c>
      <c r="G7" s="11"/>
      <c r="H7" s="6"/>
      <c r="I7" s="6" t="s">
        <v>14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15">
      <c r="A8" s="7" t="s">
        <v>33</v>
      </c>
      <c r="B8" s="4" t="s">
        <v>34</v>
      </c>
      <c r="C8" s="4"/>
      <c r="D8" s="4" t="s">
        <v>9</v>
      </c>
      <c r="E8" s="4" t="s">
        <v>35</v>
      </c>
      <c r="F8" s="4" t="s">
        <v>36</v>
      </c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15">
      <c r="A9" s="7" t="s">
        <v>37</v>
      </c>
      <c r="B9" s="7" t="s">
        <v>38</v>
      </c>
      <c r="C9" s="4"/>
      <c r="D9" s="4"/>
      <c r="E9" s="11"/>
      <c r="F9" s="4" t="s">
        <v>26</v>
      </c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15">
      <c r="A10" s="7" t="s">
        <v>39</v>
      </c>
      <c r="B10" s="4" t="s">
        <v>40</v>
      </c>
      <c r="C10" s="4"/>
      <c r="D10" s="4"/>
      <c r="E10" s="11"/>
      <c r="F10" s="4" t="s">
        <v>26</v>
      </c>
      <c r="G10" s="1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15">
      <c r="A11" s="4"/>
      <c r="B11" s="7" t="s">
        <v>8</v>
      </c>
      <c r="C11" s="4"/>
      <c r="D11" s="4"/>
      <c r="E11" s="4"/>
      <c r="F11" s="4" t="s">
        <v>36</v>
      </c>
      <c r="G11" s="4" t="s">
        <v>12</v>
      </c>
      <c r="H11" s="6" t="s">
        <v>13</v>
      </c>
      <c r="I11" s="6" t="s">
        <v>14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15">
      <c r="A12" s="4"/>
      <c r="B12" s="7" t="s">
        <v>41</v>
      </c>
      <c r="C12" s="4"/>
      <c r="D12" s="4"/>
      <c r="E12" s="4"/>
      <c r="F12" s="4" t="s">
        <v>36</v>
      </c>
      <c r="G12" s="4" t="s">
        <v>12</v>
      </c>
      <c r="H12" s="6" t="s">
        <v>13</v>
      </c>
      <c r="I12" s="6" t="s">
        <v>14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15">
      <c r="A13" s="4"/>
      <c r="B13" s="7" t="s">
        <v>34</v>
      </c>
      <c r="C13" s="4"/>
      <c r="D13" s="4"/>
      <c r="E13" s="4"/>
      <c r="F13" s="4" t="s">
        <v>23</v>
      </c>
      <c r="G13" s="4" t="s">
        <v>12</v>
      </c>
      <c r="H13" s="6" t="s">
        <v>13</v>
      </c>
      <c r="I13" s="6" t="s">
        <v>14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15">
      <c r="A14" s="4"/>
      <c r="B14" s="7" t="s">
        <v>42</v>
      </c>
      <c r="C14" s="4"/>
      <c r="D14" s="4"/>
      <c r="E14" s="4"/>
      <c r="F14" s="4" t="s">
        <v>23</v>
      </c>
      <c r="G14" s="4" t="s">
        <v>12</v>
      </c>
      <c r="H14" s="6" t="s">
        <v>13</v>
      </c>
      <c r="I14" s="6" t="s">
        <v>14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15">
      <c r="A15" s="4"/>
      <c r="B15" s="7" t="s">
        <v>25</v>
      </c>
      <c r="C15" s="4"/>
      <c r="D15" s="4"/>
      <c r="E15" s="4"/>
      <c r="F15" s="4" t="s">
        <v>26</v>
      </c>
      <c r="G15" s="4" t="s">
        <v>43</v>
      </c>
      <c r="H15" s="6" t="s">
        <v>13</v>
      </c>
      <c r="I15" s="6" t="s">
        <v>14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15">
      <c r="A16" s="4"/>
      <c r="B16" s="7" t="s">
        <v>28</v>
      </c>
      <c r="C16" s="4"/>
      <c r="D16" s="4"/>
      <c r="E16" s="4"/>
      <c r="F16" s="4" t="s">
        <v>26</v>
      </c>
      <c r="G16" s="4" t="s">
        <v>44</v>
      </c>
      <c r="H16" s="6" t="s">
        <v>13</v>
      </c>
      <c r="I16" s="6" t="s">
        <v>14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9" ht="15.75" customHeight="1" x14ac:dyDescent="0.15">
      <c r="A17" s="4"/>
      <c r="B17" s="4"/>
      <c r="C17" s="4"/>
      <c r="D17" s="4"/>
      <c r="E17" s="4"/>
      <c r="F17" s="4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15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3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3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3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3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3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3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3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3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3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3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3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3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3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3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3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3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3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3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3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3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3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3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3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3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3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3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3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3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3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3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3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3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3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3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3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3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3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3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3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3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3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3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3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3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3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3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3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3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3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3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3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3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3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3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3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3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3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3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3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3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3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3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3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3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30" sqref="C30"/>
    </sheetView>
  </sheetViews>
  <sheetFormatPr baseColWidth="10" defaultColWidth="14.5" defaultRowHeight="15.75" customHeight="1" x14ac:dyDescent="0.15"/>
  <cols>
    <col min="1" max="1" width="19" customWidth="1"/>
    <col min="3" max="3" width="28.5" customWidth="1"/>
    <col min="5" max="5" width="35.5" customWidth="1"/>
  </cols>
  <sheetData>
    <row r="1" spans="1:26" ht="15.75" customHeight="1" x14ac:dyDescent="0.15">
      <c r="A1" s="2" t="s">
        <v>73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5</v>
      </c>
      <c r="J1" s="2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7</v>
      </c>
      <c r="B2" s="4" t="s">
        <v>8</v>
      </c>
      <c r="C2" s="4"/>
      <c r="D2" s="4"/>
      <c r="E2" s="7" t="s">
        <v>10</v>
      </c>
      <c r="F2" s="4" t="s">
        <v>12</v>
      </c>
      <c r="G2" s="6" t="s">
        <v>13</v>
      </c>
      <c r="H2" s="6">
        <f>1</f>
        <v>1</v>
      </c>
      <c r="I2" s="6" t="s">
        <v>14</v>
      </c>
      <c r="J2" s="6">
        <v>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7" t="s">
        <v>16</v>
      </c>
      <c r="B3" s="4" t="s">
        <v>8</v>
      </c>
      <c r="C3" s="4"/>
      <c r="D3" s="4" t="s">
        <v>45</v>
      </c>
      <c r="E3" s="4" t="s">
        <v>46</v>
      </c>
      <c r="F3" s="4" t="s">
        <v>21</v>
      </c>
      <c r="G3" s="6" t="s">
        <v>13</v>
      </c>
      <c r="H3" s="6">
        <v>-1</v>
      </c>
      <c r="I3" s="6" t="s">
        <v>14</v>
      </c>
      <c r="J3" s="6">
        <v>-1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7" t="s">
        <v>17</v>
      </c>
      <c r="B4" s="7" t="s">
        <v>8</v>
      </c>
      <c r="C4" s="4"/>
      <c r="D4" s="4" t="s">
        <v>45</v>
      </c>
      <c r="E4" s="4" t="s">
        <v>47</v>
      </c>
      <c r="F4" s="11"/>
      <c r="G4" s="6" t="s">
        <v>13</v>
      </c>
      <c r="H4" s="6">
        <v>-1</v>
      </c>
      <c r="I4" s="6" t="s">
        <v>14</v>
      </c>
      <c r="J4" s="6">
        <v>-1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7" t="s">
        <v>24</v>
      </c>
      <c r="B5" s="7" t="s">
        <v>25</v>
      </c>
      <c r="C5" s="4" t="s">
        <v>48</v>
      </c>
      <c r="D5" s="4"/>
      <c r="E5" s="4"/>
      <c r="F5" s="11"/>
      <c r="G5" s="6" t="s">
        <v>13</v>
      </c>
      <c r="H5" s="6">
        <v>-1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7" t="s">
        <v>27</v>
      </c>
      <c r="B6" s="4" t="s">
        <v>28</v>
      </c>
      <c r="C6" s="4"/>
      <c r="D6" s="4"/>
      <c r="E6" s="4"/>
      <c r="F6" s="11"/>
      <c r="G6" s="6" t="s">
        <v>13</v>
      </c>
      <c r="H6" s="6">
        <v>-1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7" t="s">
        <v>29</v>
      </c>
      <c r="B7" s="4"/>
      <c r="C7" s="4"/>
      <c r="D7" s="4" t="s">
        <v>30</v>
      </c>
      <c r="E7" s="4" t="s">
        <v>31</v>
      </c>
      <c r="F7" s="11"/>
      <c r="G7" s="6"/>
      <c r="H7" s="6"/>
      <c r="I7" s="6" t="s">
        <v>14</v>
      </c>
      <c r="J7" s="6">
        <f>1</f>
        <v>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7" t="s">
        <v>33</v>
      </c>
      <c r="B8" s="11"/>
      <c r="C8" s="4"/>
      <c r="D8" s="11"/>
      <c r="E8" s="7" t="s">
        <v>49</v>
      </c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7" t="s">
        <v>37</v>
      </c>
      <c r="B9" s="7" t="s">
        <v>38</v>
      </c>
      <c r="C9" s="4" t="s">
        <v>50</v>
      </c>
      <c r="D9" s="4"/>
      <c r="E9" s="4"/>
      <c r="F9" s="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7" t="s">
        <v>39</v>
      </c>
      <c r="B10" s="4" t="s">
        <v>40</v>
      </c>
      <c r="C10" s="7" t="s">
        <v>51</v>
      </c>
      <c r="D10" s="4"/>
      <c r="E10" s="4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7" t="s">
        <v>8</v>
      </c>
      <c r="B11" s="6"/>
      <c r="C11" s="6"/>
      <c r="D11" s="6"/>
      <c r="E11" s="6"/>
      <c r="F11" s="4" t="s">
        <v>12</v>
      </c>
      <c r="G11" s="6" t="s">
        <v>13</v>
      </c>
      <c r="H11" s="6">
        <f t="shared" ref="H11:H14" si="0">1</f>
        <v>1</v>
      </c>
      <c r="I11" s="6" t="s">
        <v>14</v>
      </c>
      <c r="J11" s="6">
        <f t="shared" ref="J11:J14" si="1">1</f>
        <v>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7" t="s">
        <v>41</v>
      </c>
      <c r="B12" s="6"/>
      <c r="C12" s="6"/>
      <c r="D12" s="6"/>
      <c r="E12" s="6"/>
      <c r="F12" s="4" t="s">
        <v>12</v>
      </c>
      <c r="G12" s="6" t="s">
        <v>13</v>
      </c>
      <c r="H12" s="6">
        <f t="shared" si="0"/>
        <v>1</v>
      </c>
      <c r="I12" s="6" t="s">
        <v>14</v>
      </c>
      <c r="J12" s="6">
        <f t="shared" si="1"/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7" t="s">
        <v>34</v>
      </c>
      <c r="B13" s="6"/>
      <c r="C13" s="6"/>
      <c r="D13" s="6"/>
      <c r="E13" s="6"/>
      <c r="F13" s="4" t="s">
        <v>12</v>
      </c>
      <c r="G13" s="6" t="s">
        <v>13</v>
      </c>
      <c r="H13" s="6">
        <f t="shared" si="0"/>
        <v>1</v>
      </c>
      <c r="I13" s="6" t="s">
        <v>14</v>
      </c>
      <c r="J13" s="6">
        <f t="shared" si="1"/>
        <v>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7" t="s">
        <v>42</v>
      </c>
      <c r="B14" s="6"/>
      <c r="C14" s="6"/>
      <c r="D14" s="6"/>
      <c r="E14" s="6"/>
      <c r="F14" s="4" t="s">
        <v>12</v>
      </c>
      <c r="G14" s="6" t="s">
        <v>13</v>
      </c>
      <c r="H14" s="6">
        <f t="shared" si="0"/>
        <v>1</v>
      </c>
      <c r="I14" s="6" t="s">
        <v>14</v>
      </c>
      <c r="J14" s="6">
        <f t="shared" si="1"/>
        <v>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15">
      <c r="A15" s="7" t="s">
        <v>25</v>
      </c>
      <c r="B15" s="6"/>
      <c r="C15" s="6"/>
      <c r="D15" s="6"/>
      <c r="E15" s="6"/>
      <c r="F15" s="4" t="s">
        <v>43</v>
      </c>
      <c r="G15" s="6" t="s">
        <v>13</v>
      </c>
      <c r="H15" s="6">
        <v>-1</v>
      </c>
      <c r="I15" s="6" t="s">
        <v>14</v>
      </c>
      <c r="J15" s="6">
        <v>-1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7" t="s">
        <v>28</v>
      </c>
      <c r="B16" s="6"/>
      <c r="C16" s="6"/>
      <c r="D16" s="6"/>
      <c r="E16" s="6"/>
      <c r="F16" s="4" t="s">
        <v>44</v>
      </c>
      <c r="G16" s="6" t="s">
        <v>13</v>
      </c>
      <c r="H16" s="6">
        <v>-1</v>
      </c>
      <c r="I16" s="6" t="s">
        <v>14</v>
      </c>
      <c r="J16" s="6">
        <v>-1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selection activeCell="G24" sqref="G24"/>
    </sheetView>
  </sheetViews>
  <sheetFormatPr baseColWidth="10" defaultColWidth="14.5" defaultRowHeight="15.75" customHeight="1" x14ac:dyDescent="0.15"/>
  <cols>
    <col min="1" max="1" width="19.5" customWidth="1"/>
    <col min="2" max="2" width="18.83203125" customWidth="1"/>
    <col min="5" max="5" width="21.33203125" customWidth="1"/>
    <col min="7" max="7" width="20.83203125" customWidth="1"/>
    <col min="8" max="8" width="20.5" customWidth="1"/>
    <col min="12" max="12" width="5.8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</v>
      </c>
      <c r="J1" s="1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3" t="s">
        <v>7</v>
      </c>
      <c r="B2" s="3" t="s">
        <v>8</v>
      </c>
      <c r="C2" s="4"/>
      <c r="D2" s="3" t="s">
        <v>9</v>
      </c>
      <c r="E2" s="3" t="s">
        <v>10</v>
      </c>
      <c r="F2" s="3" t="s">
        <v>11</v>
      </c>
      <c r="G2" s="3" t="s">
        <v>12</v>
      </c>
      <c r="H2" s="5" t="s">
        <v>13</v>
      </c>
      <c r="I2" s="5" t="s">
        <v>14</v>
      </c>
      <c r="J2" s="5" t="s">
        <v>15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15">
      <c r="A3" s="7" t="s">
        <v>17</v>
      </c>
      <c r="B3" s="3" t="s">
        <v>8</v>
      </c>
      <c r="C3" s="4"/>
      <c r="D3" s="3" t="s">
        <v>18</v>
      </c>
      <c r="E3" s="3" t="s">
        <v>22</v>
      </c>
      <c r="F3" s="3" t="s">
        <v>23</v>
      </c>
      <c r="G3" s="8"/>
      <c r="H3" s="5" t="s">
        <v>13</v>
      </c>
      <c r="I3" s="5" t="s">
        <v>14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15">
      <c r="A4" s="7" t="s">
        <v>24</v>
      </c>
      <c r="B4" s="7" t="s">
        <v>25</v>
      </c>
      <c r="C4" s="4"/>
      <c r="D4" s="4"/>
      <c r="E4" s="3"/>
      <c r="F4" s="3" t="s">
        <v>26</v>
      </c>
      <c r="G4" s="8"/>
      <c r="H4" s="5" t="s">
        <v>13</v>
      </c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15">
      <c r="A5" s="7" t="s">
        <v>27</v>
      </c>
      <c r="B5" s="3" t="s">
        <v>28</v>
      </c>
      <c r="C5" s="4"/>
      <c r="D5" s="4"/>
      <c r="E5" s="3"/>
      <c r="F5" s="3" t="s">
        <v>26</v>
      </c>
      <c r="G5" s="8"/>
      <c r="H5" s="5" t="s">
        <v>13</v>
      </c>
      <c r="I5" s="5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15">
      <c r="A6" s="7" t="s">
        <v>29</v>
      </c>
      <c r="B6" s="4"/>
      <c r="C6" s="3"/>
      <c r="D6" s="3" t="s">
        <v>30</v>
      </c>
      <c r="E6" s="3" t="s">
        <v>31</v>
      </c>
      <c r="F6" s="3" t="s">
        <v>32</v>
      </c>
      <c r="G6" s="8"/>
      <c r="H6" s="5"/>
      <c r="I6" s="5" t="s">
        <v>14</v>
      </c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15">
      <c r="A7" s="7" t="s">
        <v>33</v>
      </c>
      <c r="B7" s="3" t="s">
        <v>34</v>
      </c>
      <c r="C7" s="3"/>
      <c r="D7" s="3" t="s">
        <v>9</v>
      </c>
      <c r="E7" s="3" t="s">
        <v>35</v>
      </c>
      <c r="F7" s="3" t="s">
        <v>36</v>
      </c>
      <c r="G7" s="8"/>
      <c r="H7" s="5"/>
      <c r="I7" s="5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15">
      <c r="A8" s="7" t="s">
        <v>37</v>
      </c>
      <c r="B8" s="7" t="s">
        <v>38</v>
      </c>
      <c r="C8" s="4"/>
      <c r="D8" s="4"/>
      <c r="E8" s="8"/>
      <c r="F8" s="3" t="s">
        <v>26</v>
      </c>
      <c r="G8" s="9"/>
      <c r="H8" s="5"/>
      <c r="I8" s="5"/>
      <c r="J8" s="5" t="s">
        <v>15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15">
      <c r="A9" s="7" t="s">
        <v>39</v>
      </c>
      <c r="B9" s="3" t="s">
        <v>40</v>
      </c>
      <c r="C9" s="4"/>
      <c r="D9" s="4"/>
      <c r="E9" s="8"/>
      <c r="F9" s="3" t="s">
        <v>26</v>
      </c>
      <c r="G9" s="8"/>
      <c r="H9" s="5"/>
      <c r="I9" s="5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15">
      <c r="A10" s="3"/>
      <c r="B10" s="7" t="s">
        <v>8</v>
      </c>
      <c r="C10" s="4"/>
      <c r="D10" s="4"/>
      <c r="E10" s="3"/>
      <c r="F10" s="3" t="s">
        <v>36</v>
      </c>
      <c r="G10" s="3" t="s">
        <v>12</v>
      </c>
      <c r="H10" s="5" t="s">
        <v>13</v>
      </c>
      <c r="I10" s="5" t="s">
        <v>14</v>
      </c>
      <c r="J10" s="5" t="s">
        <v>15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15">
      <c r="A11" s="3"/>
      <c r="B11" s="7" t="s">
        <v>41</v>
      </c>
      <c r="C11" s="4"/>
      <c r="D11" s="4"/>
      <c r="E11" s="3"/>
      <c r="F11" s="3" t="s">
        <v>36</v>
      </c>
      <c r="G11" s="3" t="s">
        <v>12</v>
      </c>
      <c r="H11" s="5" t="s">
        <v>13</v>
      </c>
      <c r="I11" s="5" t="s">
        <v>14</v>
      </c>
      <c r="J11" s="5" t="s">
        <v>15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15">
      <c r="A12" s="3"/>
      <c r="B12" s="7" t="s">
        <v>34</v>
      </c>
      <c r="C12" s="4"/>
      <c r="D12" s="4"/>
      <c r="E12" s="3"/>
      <c r="F12" s="3" t="s">
        <v>23</v>
      </c>
      <c r="G12" s="3" t="s">
        <v>12</v>
      </c>
      <c r="H12" s="5" t="s">
        <v>13</v>
      </c>
      <c r="I12" s="5" t="s">
        <v>14</v>
      </c>
      <c r="J12" s="5" t="s">
        <v>15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15">
      <c r="A13" s="3"/>
      <c r="B13" s="7" t="s">
        <v>42</v>
      </c>
      <c r="C13" s="4"/>
      <c r="D13" s="4"/>
      <c r="E13" s="3"/>
      <c r="F13" s="3" t="s">
        <v>23</v>
      </c>
      <c r="G13" s="3" t="s">
        <v>12</v>
      </c>
      <c r="H13" s="5" t="s">
        <v>13</v>
      </c>
      <c r="I13" s="5" t="s">
        <v>14</v>
      </c>
      <c r="J13" s="5" t="s">
        <v>15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15">
      <c r="A14" s="3"/>
      <c r="B14" s="7" t="s">
        <v>25</v>
      </c>
      <c r="C14" s="4"/>
      <c r="D14" s="4"/>
      <c r="E14" s="3"/>
      <c r="F14" s="3" t="s">
        <v>26</v>
      </c>
      <c r="G14" s="3" t="s">
        <v>43</v>
      </c>
      <c r="H14" s="5" t="s">
        <v>13</v>
      </c>
      <c r="I14" s="5" t="s">
        <v>14</v>
      </c>
      <c r="J14" s="5" t="s">
        <v>15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15">
      <c r="A15" s="3"/>
      <c r="B15" s="7" t="s">
        <v>28</v>
      </c>
      <c r="C15" s="4"/>
      <c r="D15" s="4"/>
      <c r="E15" s="3"/>
      <c r="F15" s="3" t="s">
        <v>26</v>
      </c>
      <c r="G15" s="3" t="s">
        <v>44</v>
      </c>
      <c r="H15" s="5" t="s">
        <v>13</v>
      </c>
      <c r="I15" s="5" t="s">
        <v>14</v>
      </c>
      <c r="J15" s="5" t="s">
        <v>15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15">
      <c r="A16" s="4"/>
      <c r="B16" s="4"/>
      <c r="C16" s="4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7" ht="15.75" customHeight="1" x14ac:dyDescent="0.1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" x14ac:dyDescent="0.15"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D1" workbookViewId="0">
      <selection activeCell="F1" sqref="F1"/>
    </sheetView>
  </sheetViews>
  <sheetFormatPr baseColWidth="10" defaultColWidth="14.5" defaultRowHeight="13" x14ac:dyDescent="0.15"/>
  <cols>
    <col min="1" max="1" width="19" customWidth="1"/>
    <col min="3" max="3" width="28.5" customWidth="1"/>
    <col min="5" max="5" width="35.5" customWidth="1"/>
  </cols>
  <sheetData>
    <row r="1" spans="1:26" ht="15.75" customHeight="1" x14ac:dyDescent="0.15">
      <c r="A1" s="2" t="s">
        <v>73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5</v>
      </c>
      <c r="J1" s="2" t="s">
        <v>6</v>
      </c>
      <c r="K1" s="2" t="s">
        <v>5</v>
      </c>
      <c r="L1" s="2" t="s">
        <v>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7</v>
      </c>
      <c r="B2" s="4" t="s">
        <v>8</v>
      </c>
      <c r="C2" s="4"/>
      <c r="D2" s="4"/>
      <c r="E2" s="7" t="s">
        <v>10</v>
      </c>
      <c r="F2" s="4" t="s">
        <v>12</v>
      </c>
      <c r="G2" s="6" t="s">
        <v>13</v>
      </c>
      <c r="H2" s="6">
        <f>1</f>
        <v>1</v>
      </c>
      <c r="I2" s="6" t="s">
        <v>14</v>
      </c>
      <c r="J2" s="6">
        <v>1</v>
      </c>
      <c r="K2" s="6" t="s">
        <v>15</v>
      </c>
      <c r="L2" s="6">
        <v>-1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7" t="s">
        <v>17</v>
      </c>
      <c r="B3" s="7" t="s">
        <v>8</v>
      </c>
      <c r="C3" s="4"/>
      <c r="D3" s="4" t="s">
        <v>45</v>
      </c>
      <c r="E3" s="4" t="s">
        <v>47</v>
      </c>
      <c r="F3" s="11"/>
      <c r="G3" s="6" t="s">
        <v>13</v>
      </c>
      <c r="H3" s="6">
        <v>-1</v>
      </c>
      <c r="I3" s="6" t="s">
        <v>14</v>
      </c>
      <c r="J3" s="6">
        <v>-1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7" t="s">
        <v>24</v>
      </c>
      <c r="B4" s="7" t="s">
        <v>25</v>
      </c>
      <c r="C4" s="4" t="s">
        <v>48</v>
      </c>
      <c r="D4" s="4"/>
      <c r="E4" s="4"/>
      <c r="F4" s="11"/>
      <c r="G4" s="6" t="s">
        <v>13</v>
      </c>
      <c r="H4" s="6">
        <v>-1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7" t="s">
        <v>27</v>
      </c>
      <c r="B5" s="4" t="s">
        <v>28</v>
      </c>
      <c r="C5" s="4"/>
      <c r="D5" s="4"/>
      <c r="E5" s="4"/>
      <c r="F5" s="11"/>
      <c r="G5" s="6" t="s">
        <v>13</v>
      </c>
      <c r="H5" s="6">
        <v>-1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7" t="s">
        <v>29</v>
      </c>
      <c r="B6" s="4"/>
      <c r="C6" s="4"/>
      <c r="D6" s="4" t="s">
        <v>30</v>
      </c>
      <c r="E6" s="4" t="s">
        <v>31</v>
      </c>
      <c r="F6" s="11"/>
      <c r="G6" s="6"/>
      <c r="H6" s="6"/>
      <c r="I6" s="6" t="s">
        <v>14</v>
      </c>
      <c r="J6" s="6">
        <f>1</f>
        <v>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7" t="s">
        <v>33</v>
      </c>
      <c r="B7" s="11"/>
      <c r="C7" s="4"/>
      <c r="D7" s="11"/>
      <c r="E7" s="7" t="s">
        <v>49</v>
      </c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7" t="s">
        <v>37</v>
      </c>
      <c r="B8" s="7" t="s">
        <v>38</v>
      </c>
      <c r="C8" s="4" t="s">
        <v>50</v>
      </c>
      <c r="D8" s="4"/>
      <c r="E8" s="4"/>
      <c r="F8" s="9"/>
      <c r="G8" s="6"/>
      <c r="H8" s="6"/>
      <c r="I8" s="6"/>
      <c r="J8" s="6"/>
      <c r="K8" s="6" t="s">
        <v>15</v>
      </c>
      <c r="L8" s="6">
        <v>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7" t="s">
        <v>39</v>
      </c>
      <c r="B9" s="4" t="s">
        <v>40</v>
      </c>
      <c r="C9" s="7" t="s">
        <v>51</v>
      </c>
      <c r="D9" s="4"/>
      <c r="E9" s="4"/>
      <c r="F9" s="11"/>
      <c r="G9" s="6"/>
      <c r="H9" s="6"/>
      <c r="I9" s="6"/>
      <c r="J9" s="6"/>
      <c r="K9" s="6"/>
      <c r="L9" s="6">
        <v>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7" t="s">
        <v>8</v>
      </c>
      <c r="B10" s="6"/>
      <c r="C10" s="6"/>
      <c r="D10" s="6"/>
      <c r="E10" s="6"/>
      <c r="F10" s="4" t="s">
        <v>12</v>
      </c>
      <c r="G10" s="6" t="s">
        <v>13</v>
      </c>
      <c r="H10" s="6">
        <f t="shared" ref="H10:H13" si="0">1</f>
        <v>1</v>
      </c>
      <c r="I10" s="6" t="s">
        <v>14</v>
      </c>
      <c r="J10" s="6">
        <f t="shared" ref="J10:J13" si="1">1</f>
        <v>1</v>
      </c>
      <c r="K10" s="6" t="s">
        <v>15</v>
      </c>
      <c r="L10" s="6">
        <f t="shared" ref="L10:L13" si="2">-1</f>
        <v>-1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7" t="s">
        <v>41</v>
      </c>
      <c r="B11" s="6"/>
      <c r="C11" s="6"/>
      <c r="D11" s="6"/>
      <c r="E11" s="6"/>
      <c r="F11" s="4" t="s">
        <v>12</v>
      </c>
      <c r="G11" s="6" t="s">
        <v>13</v>
      </c>
      <c r="H11" s="6">
        <f t="shared" si="0"/>
        <v>1</v>
      </c>
      <c r="I11" s="6" t="s">
        <v>14</v>
      </c>
      <c r="J11" s="6">
        <f t="shared" si="1"/>
        <v>1</v>
      </c>
      <c r="K11" s="6" t="s">
        <v>15</v>
      </c>
      <c r="L11" s="6">
        <f t="shared" si="2"/>
        <v>-1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7" t="s">
        <v>34</v>
      </c>
      <c r="B12" s="6"/>
      <c r="C12" s="6"/>
      <c r="D12" s="6"/>
      <c r="E12" s="6"/>
      <c r="F12" s="4" t="s">
        <v>12</v>
      </c>
      <c r="G12" s="6" t="s">
        <v>13</v>
      </c>
      <c r="H12" s="6">
        <f t="shared" si="0"/>
        <v>1</v>
      </c>
      <c r="I12" s="6" t="s">
        <v>14</v>
      </c>
      <c r="J12" s="6">
        <f t="shared" si="1"/>
        <v>1</v>
      </c>
      <c r="K12" s="6" t="s">
        <v>15</v>
      </c>
      <c r="L12" s="6">
        <f t="shared" si="2"/>
        <v>-1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7" t="s">
        <v>42</v>
      </c>
      <c r="B13" s="6"/>
      <c r="C13" s="6"/>
      <c r="D13" s="6"/>
      <c r="E13" s="6"/>
      <c r="F13" s="4" t="s">
        <v>12</v>
      </c>
      <c r="G13" s="6" t="s">
        <v>13</v>
      </c>
      <c r="H13" s="6">
        <f t="shared" si="0"/>
        <v>1</v>
      </c>
      <c r="I13" s="6" t="s">
        <v>14</v>
      </c>
      <c r="J13" s="6">
        <f t="shared" si="1"/>
        <v>1</v>
      </c>
      <c r="K13" s="6" t="s">
        <v>15</v>
      </c>
      <c r="L13" s="6">
        <f t="shared" si="2"/>
        <v>-1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7" t="s">
        <v>25</v>
      </c>
      <c r="B14" s="6"/>
      <c r="C14" s="6"/>
      <c r="D14" s="6"/>
      <c r="E14" s="6"/>
      <c r="F14" s="4" t="s">
        <v>43</v>
      </c>
      <c r="G14" s="6" t="s">
        <v>13</v>
      </c>
      <c r="H14" s="6">
        <v>-1</v>
      </c>
      <c r="I14" s="6" t="s">
        <v>14</v>
      </c>
      <c r="J14" s="6">
        <v>-1</v>
      </c>
      <c r="K14" s="6" t="s">
        <v>15</v>
      </c>
      <c r="L14" s="6">
        <v>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15">
      <c r="A15" s="7" t="s">
        <v>28</v>
      </c>
      <c r="B15" s="6"/>
      <c r="C15" s="6"/>
      <c r="D15" s="6"/>
      <c r="E15" s="6"/>
      <c r="F15" s="4" t="s">
        <v>44</v>
      </c>
      <c r="G15" s="6" t="s">
        <v>13</v>
      </c>
      <c r="H15" s="6">
        <v>-1</v>
      </c>
      <c r="I15" s="6" t="s">
        <v>14</v>
      </c>
      <c r="J15" s="6">
        <v>-1</v>
      </c>
      <c r="K15" s="6" t="s">
        <v>15</v>
      </c>
      <c r="L15" s="6">
        <v>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workbookViewId="0">
      <selection activeCell="G1" sqref="G1:G1048576"/>
    </sheetView>
  </sheetViews>
  <sheetFormatPr baseColWidth="10" defaultColWidth="14.5" defaultRowHeight="15.75" customHeight="1" x14ac:dyDescent="0.15"/>
  <cols>
    <col min="1" max="1" width="19.5" customWidth="1"/>
    <col min="2" max="2" width="18.83203125" customWidth="1"/>
    <col min="5" max="5" width="21.33203125" customWidth="1"/>
    <col min="7" max="7" width="20.83203125" customWidth="1"/>
    <col min="8" max="8" width="20.5" customWidth="1"/>
    <col min="12" max="12" width="5.832031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</v>
      </c>
      <c r="J1" s="1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7" ht="15.75" customHeight="1" x14ac:dyDescent="0.15">
      <c r="A2" s="3" t="s">
        <v>7</v>
      </c>
      <c r="B2" s="3" t="s">
        <v>8</v>
      </c>
      <c r="C2" s="4"/>
      <c r="D2" s="3" t="s">
        <v>9</v>
      </c>
      <c r="E2" s="3" t="s">
        <v>10</v>
      </c>
      <c r="F2" s="3" t="s">
        <v>11</v>
      </c>
      <c r="G2" s="3" t="s">
        <v>12</v>
      </c>
      <c r="H2" s="5" t="s">
        <v>13</v>
      </c>
      <c r="I2" s="5" t="s">
        <v>14</v>
      </c>
      <c r="J2" s="5" t="s">
        <v>15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7" ht="15.75" customHeight="1" x14ac:dyDescent="0.15">
      <c r="A3" s="7" t="s">
        <v>17</v>
      </c>
      <c r="B3" s="3" t="s">
        <v>8</v>
      </c>
      <c r="C3" s="4"/>
      <c r="D3" s="3" t="s">
        <v>18</v>
      </c>
      <c r="E3" s="3" t="s">
        <v>22</v>
      </c>
      <c r="F3" s="3" t="s">
        <v>23</v>
      </c>
      <c r="G3" s="8"/>
      <c r="H3" s="5" t="s">
        <v>13</v>
      </c>
      <c r="I3" s="5" t="s">
        <v>14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7" ht="15.75" customHeight="1" x14ac:dyDescent="0.15">
      <c r="A4" s="7" t="s">
        <v>24</v>
      </c>
      <c r="B4" s="7" t="s">
        <v>25</v>
      </c>
      <c r="C4" s="4"/>
      <c r="D4" s="4"/>
      <c r="E4" s="3"/>
      <c r="F4" s="3" t="s">
        <v>26</v>
      </c>
      <c r="G4" s="8"/>
      <c r="H4" s="5" t="s">
        <v>13</v>
      </c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7" ht="15.75" customHeight="1" x14ac:dyDescent="0.15">
      <c r="A5" s="7" t="s">
        <v>29</v>
      </c>
      <c r="B5" s="4"/>
      <c r="C5" s="3"/>
      <c r="D5" s="3" t="s">
        <v>30</v>
      </c>
      <c r="E5" s="3" t="s">
        <v>31</v>
      </c>
      <c r="F5" s="3" t="s">
        <v>32</v>
      </c>
      <c r="G5" s="8"/>
      <c r="H5" s="5"/>
      <c r="I5" s="5" t="s">
        <v>14</v>
      </c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7" ht="15.75" customHeight="1" x14ac:dyDescent="0.15">
      <c r="A6" s="7" t="s">
        <v>33</v>
      </c>
      <c r="B6" s="3" t="s">
        <v>34</v>
      </c>
      <c r="C6" s="3"/>
      <c r="D6" s="3" t="s">
        <v>9</v>
      </c>
      <c r="E6" s="3" t="s">
        <v>35</v>
      </c>
      <c r="F6" s="3" t="s">
        <v>36</v>
      </c>
      <c r="G6" s="8"/>
      <c r="H6" s="5"/>
      <c r="I6" s="5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7" ht="15.75" customHeight="1" x14ac:dyDescent="0.15">
      <c r="A7" s="7" t="s">
        <v>37</v>
      </c>
      <c r="B7" s="7" t="s">
        <v>38</v>
      </c>
      <c r="C7" s="4"/>
      <c r="D7" s="4"/>
      <c r="E7" s="8"/>
      <c r="F7" s="3" t="s">
        <v>26</v>
      </c>
      <c r="G7" s="9"/>
      <c r="H7" s="5"/>
      <c r="I7" s="5"/>
      <c r="J7" s="5" t="s">
        <v>15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7" ht="15.75" customHeight="1" x14ac:dyDescent="0.15">
      <c r="A8" s="3"/>
      <c r="B8" s="7" t="s">
        <v>8</v>
      </c>
      <c r="C8" s="4"/>
      <c r="D8" s="4"/>
      <c r="E8" s="3"/>
      <c r="F8" s="3" t="s">
        <v>36</v>
      </c>
      <c r="G8" s="3" t="s">
        <v>12</v>
      </c>
      <c r="H8" s="5" t="s">
        <v>13</v>
      </c>
      <c r="I8" s="5" t="s">
        <v>14</v>
      </c>
      <c r="J8" s="5" t="s">
        <v>15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7" ht="15.75" customHeight="1" x14ac:dyDescent="0.15">
      <c r="A9" s="3"/>
      <c r="B9" s="7" t="s">
        <v>41</v>
      </c>
      <c r="C9" s="4"/>
      <c r="D9" s="4"/>
      <c r="E9" s="3"/>
      <c r="F9" s="3" t="s">
        <v>36</v>
      </c>
      <c r="G9" s="3" t="s">
        <v>12</v>
      </c>
      <c r="H9" s="5" t="s">
        <v>13</v>
      </c>
      <c r="I9" s="5" t="s">
        <v>14</v>
      </c>
      <c r="J9" s="5" t="s">
        <v>15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7" ht="15.75" customHeight="1" x14ac:dyDescent="0.15">
      <c r="A10" s="3"/>
      <c r="B10" s="7" t="s">
        <v>34</v>
      </c>
      <c r="C10" s="4"/>
      <c r="D10" s="4"/>
      <c r="E10" s="3"/>
      <c r="F10" s="3" t="s">
        <v>23</v>
      </c>
      <c r="G10" s="3" t="s">
        <v>12</v>
      </c>
      <c r="H10" s="5" t="s">
        <v>13</v>
      </c>
      <c r="I10" s="5" t="s">
        <v>14</v>
      </c>
      <c r="J10" s="5" t="s">
        <v>15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7" ht="15.75" customHeight="1" x14ac:dyDescent="0.15">
      <c r="A11" s="3"/>
      <c r="B11" s="7" t="s">
        <v>42</v>
      </c>
      <c r="C11" s="4"/>
      <c r="D11" s="4"/>
      <c r="E11" s="3"/>
      <c r="F11" s="3" t="s">
        <v>23</v>
      </c>
      <c r="G11" s="3" t="s">
        <v>12</v>
      </c>
      <c r="H11" s="5" t="s">
        <v>13</v>
      </c>
      <c r="I11" s="5" t="s">
        <v>14</v>
      </c>
      <c r="J11" s="5" t="s">
        <v>15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7" ht="15.75" customHeight="1" x14ac:dyDescent="0.15">
      <c r="A12" s="3"/>
      <c r="B12" s="7" t="s">
        <v>25</v>
      </c>
      <c r="C12" s="4"/>
      <c r="D12" s="4"/>
      <c r="E12" s="3"/>
      <c r="F12" s="3" t="s">
        <v>26</v>
      </c>
      <c r="G12" s="3" t="s">
        <v>43</v>
      </c>
      <c r="H12" s="5" t="s">
        <v>13</v>
      </c>
      <c r="I12" s="5" t="s">
        <v>14</v>
      </c>
      <c r="J12" s="5" t="s">
        <v>15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7" ht="15.75" customHeight="1" x14ac:dyDescent="0.15">
      <c r="A13" s="3"/>
      <c r="B13" s="7"/>
      <c r="C13" s="4"/>
      <c r="D13" s="4"/>
      <c r="E13" s="3"/>
      <c r="F13" s="3"/>
      <c r="G13" s="3"/>
      <c r="H13" s="5"/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7" ht="15.75" customHeight="1" x14ac:dyDescent="0.15">
      <c r="A14" s="4"/>
      <c r="B14" s="4"/>
      <c r="C14" s="4"/>
      <c r="D14" s="4"/>
      <c r="E14" s="4"/>
      <c r="F14" s="4"/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7" ht="15.75" customHeight="1" x14ac:dyDescent="0.1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 x14ac:dyDescent="0.15"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selection activeCell="E19" sqref="E19"/>
    </sheetView>
  </sheetViews>
  <sheetFormatPr baseColWidth="10" defaultColWidth="14.5" defaultRowHeight="13" x14ac:dyDescent="0.15"/>
  <cols>
    <col min="1" max="1" width="19" customWidth="1"/>
    <col min="3" max="3" width="28.5" customWidth="1"/>
    <col min="5" max="5" width="35.5" customWidth="1"/>
    <col min="6" max="6" width="20.83203125" customWidth="1"/>
  </cols>
  <sheetData>
    <row r="1" spans="1:26" ht="15.75" customHeight="1" x14ac:dyDescent="0.15">
      <c r="A1" s="2" t="s">
        <v>73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5</v>
      </c>
      <c r="J1" s="2" t="s">
        <v>6</v>
      </c>
      <c r="K1" s="2" t="s">
        <v>5</v>
      </c>
      <c r="L1" s="2" t="s">
        <v>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7</v>
      </c>
      <c r="B2" s="4" t="s">
        <v>8</v>
      </c>
      <c r="C2" s="4"/>
      <c r="D2" s="4"/>
      <c r="E2" s="7" t="s">
        <v>10</v>
      </c>
      <c r="F2" s="4" t="s">
        <v>12</v>
      </c>
      <c r="G2" s="6" t="s">
        <v>13</v>
      </c>
      <c r="H2" s="6">
        <v>1</v>
      </c>
      <c r="I2" s="6" t="s">
        <v>14</v>
      </c>
      <c r="J2" s="6">
        <v>1</v>
      </c>
      <c r="K2" s="6" t="s">
        <v>15</v>
      </c>
      <c r="L2" s="6">
        <v>-1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7" t="s">
        <v>17</v>
      </c>
      <c r="B3" s="7" t="s">
        <v>8</v>
      </c>
      <c r="C3" s="4"/>
      <c r="D3" s="4" t="s">
        <v>45</v>
      </c>
      <c r="E3" s="4" t="s">
        <v>47</v>
      </c>
      <c r="F3" s="11"/>
      <c r="G3" s="6" t="s">
        <v>13</v>
      </c>
      <c r="H3" s="6">
        <v>1</v>
      </c>
      <c r="I3" s="6" t="s">
        <v>14</v>
      </c>
      <c r="J3" s="6">
        <v>-1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7" t="s">
        <v>24</v>
      </c>
      <c r="B4" s="7" t="s">
        <v>25</v>
      </c>
      <c r="C4" s="4" t="s">
        <v>48</v>
      </c>
      <c r="D4" s="4"/>
      <c r="E4" s="4"/>
      <c r="F4" s="11"/>
      <c r="G4" s="6" t="s">
        <v>13</v>
      </c>
      <c r="H4" s="6">
        <v>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7" t="s">
        <v>29</v>
      </c>
      <c r="B5" s="4"/>
      <c r="C5" s="4"/>
      <c r="D5" s="4" t="s">
        <v>30</v>
      </c>
      <c r="E5" s="4" t="s">
        <v>31</v>
      </c>
      <c r="F5" s="11"/>
      <c r="G5" s="6"/>
      <c r="H5" s="6"/>
      <c r="I5" s="6" t="s">
        <v>14</v>
      </c>
      <c r="J5" s="6">
        <f>1</f>
        <v>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7" t="s">
        <v>33</v>
      </c>
      <c r="B6" s="11"/>
      <c r="C6" s="4"/>
      <c r="D6" s="11"/>
      <c r="E6" s="7" t="s">
        <v>49</v>
      </c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7" t="s">
        <v>37</v>
      </c>
      <c r="B7" s="7" t="s">
        <v>38</v>
      </c>
      <c r="C7" s="4" t="s">
        <v>50</v>
      </c>
      <c r="D7" s="4"/>
      <c r="E7" s="4"/>
      <c r="F7" s="9"/>
      <c r="G7" s="6"/>
      <c r="H7" s="6"/>
      <c r="I7" s="6"/>
      <c r="J7" s="6"/>
      <c r="K7" s="6" t="s">
        <v>15</v>
      </c>
      <c r="L7" s="6"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7" t="s">
        <v>8</v>
      </c>
      <c r="B8" s="6"/>
      <c r="C8" s="6"/>
      <c r="D8" s="6"/>
      <c r="E8" s="6"/>
      <c r="F8" s="4" t="s">
        <v>12</v>
      </c>
      <c r="G8" s="6" t="s">
        <v>13</v>
      </c>
      <c r="H8" s="6">
        <v>1</v>
      </c>
      <c r="I8" s="6" t="s">
        <v>14</v>
      </c>
      <c r="J8" s="6">
        <f t="shared" ref="J8:J11" si="0">1</f>
        <v>1</v>
      </c>
      <c r="K8" s="6" t="s">
        <v>15</v>
      </c>
      <c r="L8" s="6">
        <f t="shared" ref="L8:L11" si="1">-1</f>
        <v>-1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7" t="s">
        <v>41</v>
      </c>
      <c r="B9" s="6"/>
      <c r="C9" s="6"/>
      <c r="D9" s="6"/>
      <c r="E9" s="6"/>
      <c r="F9" s="4" t="s">
        <v>12</v>
      </c>
      <c r="G9" s="6" t="s">
        <v>13</v>
      </c>
      <c r="H9" s="6">
        <v>1</v>
      </c>
      <c r="I9" s="6" t="s">
        <v>14</v>
      </c>
      <c r="J9" s="6">
        <f t="shared" si="0"/>
        <v>1</v>
      </c>
      <c r="K9" s="6" t="s">
        <v>15</v>
      </c>
      <c r="L9" s="6">
        <f t="shared" si="1"/>
        <v>-1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7" t="s">
        <v>34</v>
      </c>
      <c r="B10" s="6"/>
      <c r="C10" s="6"/>
      <c r="D10" s="6"/>
      <c r="E10" s="6"/>
      <c r="F10" s="4" t="s">
        <v>12</v>
      </c>
      <c r="G10" s="6" t="s">
        <v>13</v>
      </c>
      <c r="H10" s="6">
        <v>1</v>
      </c>
      <c r="I10" s="6" t="s">
        <v>14</v>
      </c>
      <c r="J10" s="6">
        <f t="shared" si="0"/>
        <v>1</v>
      </c>
      <c r="K10" s="6" t="s">
        <v>15</v>
      </c>
      <c r="L10" s="6">
        <f t="shared" si="1"/>
        <v>-1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7" t="s">
        <v>42</v>
      </c>
      <c r="B11" s="6"/>
      <c r="C11" s="6"/>
      <c r="D11" s="6"/>
      <c r="E11" s="6"/>
      <c r="F11" s="4" t="s">
        <v>12</v>
      </c>
      <c r="G11" s="6" t="s">
        <v>13</v>
      </c>
      <c r="H11" s="6">
        <v>1</v>
      </c>
      <c r="I11" s="6" t="s">
        <v>14</v>
      </c>
      <c r="J11" s="6">
        <f t="shared" si="0"/>
        <v>1</v>
      </c>
      <c r="K11" s="6" t="s">
        <v>15</v>
      </c>
      <c r="L11" s="6">
        <f t="shared" si="1"/>
        <v>-1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7" t="s">
        <v>25</v>
      </c>
      <c r="B12" s="6"/>
      <c r="C12" s="6"/>
      <c r="D12" s="6"/>
      <c r="E12" s="6"/>
      <c r="F12" s="4" t="s">
        <v>43</v>
      </c>
      <c r="G12" s="6" t="s">
        <v>13</v>
      </c>
      <c r="H12" s="6">
        <v>0</v>
      </c>
      <c r="I12" s="6" t="s">
        <v>14</v>
      </c>
      <c r="J12" s="6">
        <v>-1</v>
      </c>
      <c r="K12" s="6" t="s">
        <v>15</v>
      </c>
      <c r="L12" s="6">
        <v>1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7"/>
      <c r="B13" s="6"/>
      <c r="C13" s="6"/>
      <c r="D13" s="6"/>
      <c r="E13" s="6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6"/>
      <c r="B14" s="6"/>
      <c r="C14" s="6"/>
      <c r="D14" s="6"/>
      <c r="E14" s="6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15">
      <c r="A997" s="6"/>
      <c r="B997" s="6"/>
      <c r="C997" s="6"/>
      <c r="D997" s="6"/>
      <c r="E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/>
  </sheetViews>
  <sheetFormatPr baseColWidth="10" defaultColWidth="14.5" defaultRowHeight="15.75" customHeight="1" x14ac:dyDescent="0.15"/>
  <cols>
    <col min="1" max="1" width="32.1640625" customWidth="1"/>
  </cols>
  <sheetData>
    <row r="1" spans="1:26" ht="15.75" customHeight="1" x14ac:dyDescent="0.15">
      <c r="A1" s="12" t="s">
        <v>52</v>
      </c>
      <c r="B1" s="12" t="s">
        <v>53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15">
      <c r="A2" s="14" t="s">
        <v>54</v>
      </c>
      <c r="B2" s="14" t="s">
        <v>8</v>
      </c>
    </row>
    <row r="3" spans="1:26" ht="15.75" customHeight="1" x14ac:dyDescent="0.15">
      <c r="A3" s="14" t="s">
        <v>55</v>
      </c>
      <c r="B3" s="14" t="s">
        <v>41</v>
      </c>
    </row>
    <row r="4" spans="1:26" ht="15.75" customHeight="1" x14ac:dyDescent="0.15">
      <c r="A4" s="14" t="s">
        <v>56</v>
      </c>
      <c r="B4" s="14" t="s">
        <v>34</v>
      </c>
    </row>
    <row r="5" spans="1:26" ht="15.75" customHeight="1" x14ac:dyDescent="0.15">
      <c r="A5" s="14" t="s">
        <v>57</v>
      </c>
      <c r="B5" s="14" t="s">
        <v>42</v>
      </c>
    </row>
    <row r="6" spans="1:26" ht="15.75" customHeight="1" x14ac:dyDescent="0.15">
      <c r="A6" s="14" t="s">
        <v>58</v>
      </c>
      <c r="B6" s="14" t="s">
        <v>38</v>
      </c>
    </row>
    <row r="7" spans="1:26" ht="15.75" customHeight="1" x14ac:dyDescent="0.15">
      <c r="A7" s="14" t="s">
        <v>59</v>
      </c>
      <c r="B7" s="14" t="s">
        <v>60</v>
      </c>
    </row>
    <row r="8" spans="1:26" ht="15.75" customHeight="1" x14ac:dyDescent="0.15">
      <c r="A8" s="14" t="s">
        <v>61</v>
      </c>
      <c r="B8" s="14" t="s">
        <v>28</v>
      </c>
    </row>
    <row r="9" spans="1:26" ht="15.75" customHeight="1" x14ac:dyDescent="0.15">
      <c r="A9" s="14" t="s">
        <v>62</v>
      </c>
      <c r="B9" s="14" t="s">
        <v>63</v>
      </c>
    </row>
    <row r="10" spans="1:26" ht="15.75" customHeight="1" x14ac:dyDescent="0.15">
      <c r="A10" s="14" t="s">
        <v>64</v>
      </c>
      <c r="B10" s="14" t="s">
        <v>65</v>
      </c>
    </row>
    <row r="11" spans="1:26" ht="15.75" customHeight="1" x14ac:dyDescent="0.15">
      <c r="A11" s="14" t="s">
        <v>66</v>
      </c>
      <c r="B11" s="14" t="s">
        <v>30</v>
      </c>
    </row>
    <row r="12" spans="1:26" ht="15.75" customHeight="1" x14ac:dyDescent="0.15">
      <c r="A12" s="14" t="s">
        <v>67</v>
      </c>
      <c r="B12" s="14" t="s">
        <v>18</v>
      </c>
    </row>
    <row r="13" spans="1:26" ht="15.75" customHeight="1" x14ac:dyDescent="0.15">
      <c r="A13" s="14" t="s">
        <v>68</v>
      </c>
      <c r="B13" s="14" t="s">
        <v>69</v>
      </c>
    </row>
    <row r="14" spans="1:26" ht="15.75" customHeight="1" x14ac:dyDescent="0.15">
      <c r="A14" s="15" t="s">
        <v>70</v>
      </c>
      <c r="B14" s="14" t="s">
        <v>14</v>
      </c>
    </row>
    <row r="15" spans="1:26" ht="15.75" customHeight="1" x14ac:dyDescent="0.15">
      <c r="A15" s="14" t="s">
        <v>71</v>
      </c>
      <c r="B15" s="14" t="s">
        <v>15</v>
      </c>
    </row>
    <row r="16" spans="1:26" ht="15.75" customHeight="1" x14ac:dyDescent="0.15">
      <c r="A16" s="14" t="s">
        <v>72</v>
      </c>
      <c r="B16" s="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Node_1949- 1950</vt:lpstr>
      <vt:lpstr>Attribute_1949-1950</vt:lpstr>
      <vt:lpstr>Node_1950-1954</vt:lpstr>
      <vt:lpstr>Attribute_1950-1954</vt:lpstr>
      <vt:lpstr>Node_1954- 1955</vt:lpstr>
      <vt:lpstr>Attribute_1954-1955</vt:lpstr>
      <vt:lpstr>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Steed</cp:lastModifiedBy>
  <dcterms:modified xsi:type="dcterms:W3CDTF">2017-07-27T23:40:20Z</dcterms:modified>
</cp:coreProperties>
</file>