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8_{C3A93B65-213E-41FF-9C99-90B1D364D4EB}" xr6:coauthVersionLast="47" xr6:coauthVersionMax="47" xr10:uidLastSave="{00000000-0000-0000-0000-000000000000}"/>
  <bookViews>
    <workbookView xWindow="-110" yWindow="-110" windowWidth="25420" windowHeight="16300" xr2:uid="{596191FB-EB45-4CE1-A11D-D250690F8FC5}"/>
  </bookViews>
  <sheets>
    <sheet name="Challe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B29" i="1" s="1"/>
  <c r="B2" i="1" l="1"/>
  <c r="B20" i="1"/>
  <c r="B13" i="1"/>
  <c r="B7" i="1"/>
</calcChain>
</file>

<file path=xl/sharedStrings.xml><?xml version="1.0" encoding="utf-8"?>
<sst xmlns="http://schemas.openxmlformats.org/spreadsheetml/2006/main" count="66" uniqueCount="66">
  <si>
    <t>\cite{yao2024rtlrewritermethodologieslargemodels, DBLP:journals/corr/abs-2309-14846, DBLP:journals/corr/abs-2309-07062}</t>
  </si>
  <si>
    <t>Limited optimization ability of compilers</t>
  </si>
  <si>
    <t>Compiler</t>
  </si>
  <si>
    <t>\cite{DBLP:journals/nature/RomeraParedesBNBKDREWFKF24}</t>
  </si>
  <si>
    <t>Limited exploration of solution space</t>
  </si>
  <si>
    <t>\cite{pan2024ecodemasteringefficientcode}</t>
  </si>
  <si>
    <t>Handling multiple types of inputs</t>
  </si>
  <si>
    <t>\cite{yao2024rtlrewritermethodologieslargemodels}</t>
  </si>
  <si>
    <t>Inherent randomness of LMs</t>
  </si>
  <si>
    <t>\cite{peng2024perfcodegen}</t>
  </si>
  <si>
    <t>Sycophancies of LMs</t>
  </si>
  <si>
    <t>\cite{sun2024autosat, peng2024perfcodegen}</t>
  </si>
  <si>
    <t>Hallucination Issues of LMs</t>
  </si>
  <si>
    <t>\cite{DBLP:journals/corr/abs-2306-17077, DBLP:journals/corr/abs-2312-05657}</t>
  </si>
  <si>
    <t>High cost of fine-tuning</t>
  </si>
  <si>
    <t>\cite{DBLP:conf/euromlsys/GrubisicSSLMC24, DBLP:journals/corr/abs-2401-08500}</t>
  </si>
  <si>
    <t>Limitation of sampling methods</t>
  </si>
  <si>
    <t>\cite{DBLP:journals/corr/abs-2310-02304, xu2024code}</t>
  </si>
  <si>
    <t>Inefficiency of querying LMs</t>
  </si>
  <si>
    <t>\cite{DBLP:journals/corr/abs-2408-03408, DBLP:journals/corr/abs-2309-14846, DBLP:journals/corr/abs-2306-17077}</t>
  </si>
  <si>
    <t>Limited generalizability across domains</t>
  </si>
  <si>
    <t>LM</t>
  </si>
  <si>
    <t>\cite{DBLP:journals/pacmpl/YeZSS23}</t>
  </si>
  <si>
    <t>Limited type inference datasets</t>
  </si>
  <si>
    <t>\cite{li2024instructcoderinstructiontuninglarge}</t>
  </si>
  <si>
    <t>Limited code editing datasets</t>
  </si>
  <si>
    <t>\cite{shivashankar2024betterpythonprogrammingall}</t>
  </si>
  <si>
    <t>Limited code maintainability datasets</t>
  </si>
  <si>
    <t>\cite{DBLP:journals/corr/abs-2109-13498}</t>
  </si>
  <si>
    <t>Limited real-world datasets</t>
  </si>
  <si>
    <t>\cite{DBLP:journals/corr/abs-2408-03408, DBLP:journals/corr/abs-2407-02524}</t>
  </si>
  <si>
    <t>Limited low-level language datasets</t>
  </si>
  <si>
    <t>\cite{DBLP:conf/nips/MadaanTGHGW0DPY23, DBLP:conf/nips/ShinnCGNY23, zhang2024codedpo}</t>
  </si>
  <si>
    <t>Reliance on manually labeled data</t>
  </si>
  <si>
    <t>\cite{pan2024measuringcodeefficiencyoptimization, DBLP:journals/corr/abs-2404-18864, DBLP:journals/corr/abs-2312-05657, DBLP:conf/iclr/ShypulaMZ0GYHNR24, DBLP:journals/corr/abs-2406-11935, DBLP:journals/corr/abs-2407-14044, DBLP:conf/sigsoft/GargMCSW22, DBLP:journals/corr/abs-2406-12502, huang2024effi}</t>
  </si>
  <si>
    <t>Limited efficiency-related datasets</t>
  </si>
  <si>
    <t>Dataset</t>
  </si>
  <si>
    <t>\cite{DBLP:journals/corr/abs-2401-08500}</t>
  </si>
  <si>
    <t>Limited representation of problems</t>
  </si>
  <si>
    <t>\cite{DBLP:journals/corr/abs-2109-13498, choi2024iterative}</t>
  </si>
  <si>
    <t>Limited applicability to real-world code</t>
  </si>
  <si>
    <t>\cite{DBLP:conf/hpec/GuoM22, DBLP:journals/corr/abs-2407-02524, wei2024improving}</t>
  </si>
  <si>
    <t>Limited exploration of low-level languages</t>
  </si>
  <si>
    <t>\cite{DBLP:journals/corr/abs-2403-14714, DBLP:journals/corr/abs-2407-02524, jain2022jigsaw, li2024falcon}</t>
  </si>
  <si>
    <t>Incomplete code representation</t>
  </si>
  <si>
    <t>\cite{gao2024searchbasedllmscodeoptimization, DBLP:conf/iclr/ShypulaMZ0GYHNR24, pan2024ecodemasteringefficientcode, DBLP:journals/corr/abs-2309-07062}</t>
  </si>
  <si>
    <t>Limitation on localized code modifications</t>
  </si>
  <si>
    <t>\cite{yao2024rtlrewritermethodologieslargemodels, DBLP:journals/corr/abs-2406-07496, DBLP:conf/nips/MadaanTGHGW0DPY23, DBLP:conf/apsec/ShirafujiOSMW23, DBLP:journals/nature/RomeraParedesBNBKDREWFKF24, DBLP:journals/corr/abs-2406-04693, DBLP:journals/corr/abs-2407-02524, DBLP:conf/hpec/GuoM22, xu2024large, wei2024improving}</t>
  </si>
  <si>
    <t>Complexity of code</t>
  </si>
  <si>
    <t>Code</t>
  </si>
  <si>
    <t>\cite{DBLP:conf/iclr/ShypulaMZ0GYHNR24}</t>
  </si>
  <si>
    <t>Hardware-dependent performance variability</t>
  </si>
  <si>
    <t>\cite{shivashankar2024betterpythonprogrammingall, DBLP:journals/concurrency/HanLDLZ24}</t>
  </si>
  <si>
    <t>Poor code maintainability</t>
  </si>
  <si>
    <t>\cite{DBLP:journals/corr/abs-2310-02304, yao2024rtlrewritermethodologieslargemodels, DBLP:journals/corr/abs-2408-03408, DBLP:journals/corr/abs-2306-17077, DBLP:conf/sigsoft/GargMCSW22, DBLP:journals/corr/abs-2309-14846, choi2024iterative, han2024generating, van2024llamea, palkowski2024gpt, sun2024autosat, xu2024code, xu2024optimizing}</t>
  </si>
  <si>
    <t>Reliance on human experts</t>
  </si>
  <si>
    <t>\cite{pan2024measuringcodeefficiencyoptimization, pan2024ecodemasteringefficientcode, DBLP:journals/corr/abs-2405-15189, DBLP:journals/corr/abs-2404-18864, DBLP:journals/corr/abs-2406-11935, DBLP:journals/corr/abs-2407-14044, DBLP:journals/corr/abs-2406-12502, DBLP:journals/corr/abs-2406-04693, van2024llamea, palkowski2024gpt, qu2024dynamic, peng2024large, huang2024effi, zhang2024codedpo, van2024loop}</t>
  </si>
  <si>
    <t>Balancing correctness and performance</t>
  </si>
  <si>
    <t>\cite{pan2024measuringcodeefficiencyoptimization, DBLP:journals/corr/abs-2406-07496, DBLP:journals/corr/abs-2109-13498, DBLP:journals/corr/abs-2405-15189, DBLP:conf/nips/MadaanTGHGW0DPY23, DBLP:conf/apsec/ShirafujiOSMW23, DBLP:journals/corr/abs-2401-08500, DBLP:journals/corr/abs-2406-04693, DBLP:journals/corr/abs-2312-05657, ishida2024langpropcodeoptimizationframework, hemberg2024evolving, han2024generating, xu2024code, qu2024dynamic, li2024falcon, xu2024optimizing, zhang2024revolve, peng2024perfcodegen}</t>
  </si>
  <si>
    <t>Limitation of one-step generation</t>
  </si>
  <si>
    <t>Performance</t>
  </si>
  <si>
    <t>Challenge</t>
  </si>
  <si>
    <t>Reference</t>
  </si>
  <si>
    <t>\# studies</t>
  </si>
  <si>
    <t>Total \#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</si>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</sst>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66A1-94E7-483E-999C-C5DA7B909D06}">
  <dimension ref="A1:E31"/>
  <sheetViews>
    <sheetView tabSelected="1" topLeftCell="A13" zoomScale="69" zoomScaleNormal="117" workbookViewId="0">
      <selection activeCell="D20" sqref="D20"/>
    </sheetView>
  </sheetViews>
  <sheetFormatPr defaultRowHeight="14.5" x14ac:dyDescent="0.35"/>
  <cols>
    <col min="1" max="1" width="16.7265625" style="1" customWidth="1"/>
    <col min="2" max="2" width="8.7265625" style="1"/>
    <col min="3" max="3" width="22.26953125" style="1" customWidth="1"/>
    <col min="4" max="4" width="8.7265625" style="1"/>
    <col min="5" max="5" width="43.08984375" style="1" customWidth="1"/>
    <col min="6" max="16384" width="8.7265625" style="1"/>
  </cols>
  <sheetData>
    <row r="1" spans="1:5" ht="29" x14ac:dyDescent="0.35">
      <c r="A1" s="4" t="s">
        <v>65</v>
      </c>
      <c r="B1" s="4" t="s">
        <v>64</v>
      </c>
      <c r="C1" s="4" t="s">
        <v>61</v>
      </c>
      <c r="D1" s="4" t="s">
        <v>63</v>
      </c>
      <c r="E1" s="4" t="s">
        <v>62</v>
      </c>
    </row>
    <row r="2" spans="1:5" ht="203" x14ac:dyDescent="0.35">
      <c r="A2" s="5" t="s">
        <v>60</v>
      </c>
      <c r="B2" s="5">
        <f>SUM(D2:D6)</f>
        <v>49</v>
      </c>
      <c r="C2" s="4" t="s">
        <v>59</v>
      </c>
      <c r="D2" s="4">
        <f>LEN(E2)-LEN(SUBSTITUTE(E2, ",","")) + 1</f>
        <v>18</v>
      </c>
      <c r="E2" s="4" t="s">
        <v>58</v>
      </c>
    </row>
    <row r="3" spans="1:5" ht="159.5" x14ac:dyDescent="0.35">
      <c r="A3" s="5"/>
      <c r="B3" s="5"/>
      <c r="C3" s="4" t="s">
        <v>57</v>
      </c>
      <c r="D3" s="4">
        <f>LEN(E3)-LEN(SUBSTITUTE(E3, ",","")) + 1</f>
        <v>15</v>
      </c>
      <c r="E3" s="4" t="s">
        <v>56</v>
      </c>
    </row>
    <row r="4" spans="1:5" ht="130.5" x14ac:dyDescent="0.35">
      <c r="A4" s="5"/>
      <c r="B4" s="5"/>
      <c r="C4" s="4" t="s">
        <v>55</v>
      </c>
      <c r="D4" s="4">
        <f>LEN(E4)-LEN(SUBSTITUTE(E4, ",","")) + 1</f>
        <v>13</v>
      </c>
      <c r="E4" s="4" t="s">
        <v>54</v>
      </c>
    </row>
    <row r="5" spans="1:5" ht="29" x14ac:dyDescent="0.35">
      <c r="A5" s="5"/>
      <c r="B5" s="5"/>
      <c r="C5" s="4" t="s">
        <v>53</v>
      </c>
      <c r="D5" s="4">
        <f>LEN(E5)-LEN(SUBSTITUTE(E5, ",","")) + 1</f>
        <v>2</v>
      </c>
      <c r="E5" s="4" t="s">
        <v>52</v>
      </c>
    </row>
    <row r="6" spans="1:5" ht="29" x14ac:dyDescent="0.35">
      <c r="A6" s="5"/>
      <c r="B6" s="5"/>
      <c r="C6" s="4" t="s">
        <v>51</v>
      </c>
      <c r="D6" s="4">
        <f>LEN(E6)-LEN(SUBSTITUTE(E6, ",","")) + 1</f>
        <v>1</v>
      </c>
      <c r="E6" s="4" t="s">
        <v>50</v>
      </c>
    </row>
    <row r="7" spans="1:5" ht="130.5" x14ac:dyDescent="0.35">
      <c r="A7" s="5" t="s">
        <v>49</v>
      </c>
      <c r="B7" s="5">
        <f>SUM(D7:D12)</f>
        <v>24</v>
      </c>
      <c r="C7" s="4" t="s">
        <v>48</v>
      </c>
      <c r="D7" s="4">
        <f>LEN(E7)-LEN(SUBSTITUTE(E7, ",","")) + 1</f>
        <v>10</v>
      </c>
      <c r="E7" s="4" t="s">
        <v>47</v>
      </c>
    </row>
    <row r="8" spans="1:5" ht="58" x14ac:dyDescent="0.35">
      <c r="A8" s="5"/>
      <c r="B8" s="5"/>
      <c r="C8" s="4" t="s">
        <v>46</v>
      </c>
      <c r="D8" s="4">
        <f>LEN(E8)-LEN(SUBSTITUTE(E8, ",","")) + 1</f>
        <v>4</v>
      </c>
      <c r="E8" s="4" t="s">
        <v>45</v>
      </c>
    </row>
    <row r="9" spans="1:5" ht="43.5" x14ac:dyDescent="0.35">
      <c r="A9" s="5"/>
      <c r="B9" s="5"/>
      <c r="C9" s="4" t="s">
        <v>44</v>
      </c>
      <c r="D9" s="4">
        <f>LEN(E9)-LEN(SUBSTITUTE(E9, ",","")) + 1</f>
        <v>4</v>
      </c>
      <c r="E9" s="4" t="s">
        <v>43</v>
      </c>
    </row>
    <row r="10" spans="1:5" ht="43.5" x14ac:dyDescent="0.35">
      <c r="A10" s="5"/>
      <c r="B10" s="5"/>
      <c r="C10" s="4" t="s">
        <v>42</v>
      </c>
      <c r="D10" s="4">
        <f>LEN(E10)-LEN(SUBSTITUTE(E10, ",","")) + 1</f>
        <v>3</v>
      </c>
      <c r="E10" s="4" t="s">
        <v>41</v>
      </c>
    </row>
    <row r="11" spans="1:5" ht="29" x14ac:dyDescent="0.35">
      <c r="A11" s="5"/>
      <c r="B11" s="5"/>
      <c r="C11" s="4" t="s">
        <v>40</v>
      </c>
      <c r="D11" s="4">
        <f>LEN(E11)-LEN(SUBSTITUTE(E11, ",","")) + 1</f>
        <v>2</v>
      </c>
      <c r="E11" s="4" t="s">
        <v>39</v>
      </c>
    </row>
    <row r="12" spans="1:5" ht="29" x14ac:dyDescent="0.35">
      <c r="A12" s="5"/>
      <c r="B12" s="5"/>
      <c r="C12" s="4" t="s">
        <v>38</v>
      </c>
      <c r="D12" s="4">
        <f>LEN(E12)-LEN(SUBSTITUTE(E12, ",","")) + 1</f>
        <v>1</v>
      </c>
      <c r="E12" s="4" t="s">
        <v>37</v>
      </c>
    </row>
    <row r="13" spans="1:5" ht="130.5" x14ac:dyDescent="0.35">
      <c r="A13" s="5" t="s">
        <v>36</v>
      </c>
      <c r="B13" s="5">
        <f>SUM(D13:D19)</f>
        <v>18</v>
      </c>
      <c r="C13" s="4" t="s">
        <v>35</v>
      </c>
      <c r="D13" s="4">
        <f>LEN(E13)-LEN(SUBSTITUTE(E13, ",","")) + 1</f>
        <v>9</v>
      </c>
      <c r="E13" s="4" t="s">
        <v>34</v>
      </c>
    </row>
    <row r="14" spans="1:5" ht="43.5" x14ac:dyDescent="0.35">
      <c r="A14" s="5"/>
      <c r="B14" s="5"/>
      <c r="C14" s="4" t="s">
        <v>33</v>
      </c>
      <c r="D14" s="4">
        <f>LEN(E14)-LEN(SUBSTITUTE(E14, ",","")) + 1</f>
        <v>3</v>
      </c>
      <c r="E14" s="4" t="s">
        <v>32</v>
      </c>
    </row>
    <row r="15" spans="1:5" ht="29" x14ac:dyDescent="0.35">
      <c r="A15" s="5"/>
      <c r="B15" s="5"/>
      <c r="C15" s="4" t="s">
        <v>31</v>
      </c>
      <c r="D15" s="4">
        <f>LEN(E15)-LEN(SUBSTITUTE(E15, ",","")) + 1</f>
        <v>2</v>
      </c>
      <c r="E15" s="4" t="s">
        <v>30</v>
      </c>
    </row>
    <row r="16" spans="1:5" ht="29" x14ac:dyDescent="0.35">
      <c r="A16" s="5"/>
      <c r="B16" s="5"/>
      <c r="C16" s="4" t="s">
        <v>29</v>
      </c>
      <c r="D16" s="4">
        <f>LEN(E16)-LEN(SUBSTITUTE(E16, ",","")) + 1</f>
        <v>1</v>
      </c>
      <c r="E16" s="4" t="s">
        <v>28</v>
      </c>
    </row>
    <row r="17" spans="1:5" ht="29" x14ac:dyDescent="0.35">
      <c r="A17" s="5"/>
      <c r="B17" s="5"/>
      <c r="C17" s="4" t="s">
        <v>27</v>
      </c>
      <c r="D17" s="4">
        <f>LEN(E17)-LEN(SUBSTITUTE(E17, ",","")) + 1</f>
        <v>1</v>
      </c>
      <c r="E17" s="4" t="s">
        <v>26</v>
      </c>
    </row>
    <row r="18" spans="1:5" ht="29" x14ac:dyDescent="0.35">
      <c r="A18" s="5"/>
      <c r="B18" s="5"/>
      <c r="C18" s="4" t="s">
        <v>25</v>
      </c>
      <c r="D18" s="4">
        <f>LEN(E18)-LEN(SUBSTITUTE(E18, ",","")) + 1</f>
        <v>1</v>
      </c>
      <c r="E18" s="4" t="s">
        <v>24</v>
      </c>
    </row>
    <row r="19" spans="1:5" ht="29" x14ac:dyDescent="0.35">
      <c r="A19" s="5"/>
      <c r="B19" s="5"/>
      <c r="C19" s="4" t="s">
        <v>23</v>
      </c>
      <c r="D19" s="4">
        <f>LEN(E19)-LEN(SUBSTITUTE(E19, ",","")) + 1</f>
        <v>1</v>
      </c>
      <c r="E19" s="4" t="s">
        <v>22</v>
      </c>
    </row>
    <row r="20" spans="1:5" ht="43.5" x14ac:dyDescent="0.35">
      <c r="A20" s="5" t="s">
        <v>21</v>
      </c>
      <c r="B20" s="5">
        <f>SUM(D20:D28)</f>
        <v>15</v>
      </c>
      <c r="C20" s="4" t="s">
        <v>20</v>
      </c>
      <c r="D20" s="4">
        <f>LEN(E20)-LEN(SUBSTITUTE(E20, ",","")) + 1</f>
        <v>3</v>
      </c>
      <c r="E20" s="4" t="s">
        <v>19</v>
      </c>
    </row>
    <row r="21" spans="1:5" ht="29" x14ac:dyDescent="0.35">
      <c r="A21" s="5"/>
      <c r="B21" s="5"/>
      <c r="C21" s="4" t="s">
        <v>18</v>
      </c>
      <c r="D21" s="4">
        <f>LEN(E21)-LEN(SUBSTITUTE(E21, ",","")) + 1</f>
        <v>2</v>
      </c>
      <c r="E21" s="4" t="s">
        <v>17</v>
      </c>
    </row>
    <row r="22" spans="1:5" ht="29" x14ac:dyDescent="0.35">
      <c r="A22" s="5"/>
      <c r="B22" s="5"/>
      <c r="C22" s="4" t="s">
        <v>16</v>
      </c>
      <c r="D22" s="4">
        <f>LEN(E22)-LEN(SUBSTITUTE(E22, ",","")) + 1</f>
        <v>2</v>
      </c>
      <c r="E22" s="4" t="s">
        <v>15</v>
      </c>
    </row>
    <row r="23" spans="1:5" ht="29" x14ac:dyDescent="0.35">
      <c r="A23" s="5"/>
      <c r="B23" s="5"/>
      <c r="C23" s="4" t="s">
        <v>14</v>
      </c>
      <c r="D23" s="4">
        <f>LEN(E23)-LEN(SUBSTITUTE(E23, ",","")) + 1</f>
        <v>2</v>
      </c>
      <c r="E23" s="4" t="s">
        <v>13</v>
      </c>
    </row>
    <row r="24" spans="1:5" ht="29" x14ac:dyDescent="0.35">
      <c r="A24" s="5"/>
      <c r="B24" s="5"/>
      <c r="C24" s="4" t="s">
        <v>12</v>
      </c>
      <c r="D24" s="4">
        <f>LEN(E24)-LEN(SUBSTITUTE(E24, ",","")) + 1</f>
        <v>2</v>
      </c>
      <c r="E24" s="4" t="s">
        <v>11</v>
      </c>
    </row>
    <row r="25" spans="1:5" x14ac:dyDescent="0.35">
      <c r="A25" s="5"/>
      <c r="B25" s="5"/>
      <c r="C25" s="4" t="s">
        <v>10</v>
      </c>
      <c r="D25" s="4">
        <f>LEN(E25)-LEN(SUBSTITUTE(E25, ",","")) + 1</f>
        <v>1</v>
      </c>
      <c r="E25" s="4" t="s">
        <v>9</v>
      </c>
    </row>
    <row r="26" spans="1:5" ht="29" x14ac:dyDescent="0.35">
      <c r="A26" s="5"/>
      <c r="B26" s="5"/>
      <c r="C26" s="4" t="s">
        <v>8</v>
      </c>
      <c r="D26" s="4">
        <f>LEN(E26)-LEN(SUBSTITUTE(E26, ",","")) + 1</f>
        <v>1</v>
      </c>
      <c r="E26" s="4" t="s">
        <v>7</v>
      </c>
    </row>
    <row r="27" spans="1:5" ht="29" x14ac:dyDescent="0.35">
      <c r="A27" s="5"/>
      <c r="B27" s="5"/>
      <c r="C27" s="4" t="s">
        <v>6</v>
      </c>
      <c r="D27" s="4">
        <f>LEN(E27)-LEN(SUBSTITUTE(E27, ",","")) + 1</f>
        <v>1</v>
      </c>
      <c r="E27" s="4" t="s">
        <v>5</v>
      </c>
    </row>
    <row r="28" spans="1:5" ht="29" x14ac:dyDescent="0.35">
      <c r="A28" s="5"/>
      <c r="B28" s="5"/>
      <c r="C28" s="4" t="s">
        <v>4</v>
      </c>
      <c r="D28" s="4">
        <f>LEN(E28)-LEN(SUBSTITUTE(E28, ",","")) + 1</f>
        <v>1</v>
      </c>
      <c r="E28" s="4" t="s">
        <v>3</v>
      </c>
    </row>
    <row r="29" spans="1:5" ht="43.5" x14ac:dyDescent="0.35">
      <c r="A29" s="4" t="s">
        <v>2</v>
      </c>
      <c r="B29" s="4">
        <f>SUM(D29)</f>
        <v>3</v>
      </c>
      <c r="C29" s="4" t="s">
        <v>1</v>
      </c>
      <c r="D29" s="4">
        <f>LEN(E29)-LEN(SUBSTITUTE(E29, ",","")) + 1</f>
        <v>3</v>
      </c>
      <c r="E29" s="4" t="s">
        <v>0</v>
      </c>
    </row>
    <row r="30" spans="1:5" x14ac:dyDescent="0.35">
      <c r="A30" s="3"/>
      <c r="B30" s="2"/>
    </row>
    <row r="31" spans="1:5" x14ac:dyDescent="0.35">
      <c r="A31" s="3"/>
      <c r="B31" s="2"/>
    </row>
  </sheetData>
  <mergeCells count="10">
    <mergeCell ref="A2:A6"/>
    <mergeCell ref="B2:B6"/>
    <mergeCell ref="A13:A19"/>
    <mergeCell ref="B13:B19"/>
    <mergeCell ref="A30:A31"/>
    <mergeCell ref="B30:B31"/>
    <mergeCell ref="A20:A28"/>
    <mergeCell ref="B20:B28"/>
    <mergeCell ref="A7:A12"/>
    <mergeCell ref="B7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2024-12-23T22:39:40Z</dcterms:created>
  <dcterms:modified xsi:type="dcterms:W3CDTF">2024-12-23T22:40:18Z</dcterms:modified>
</cp:coreProperties>
</file>