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CodeOpt-SLR\"/>
    </mc:Choice>
  </mc:AlternateContent>
  <xr:revisionPtr revIDLastSave="0" documentId="8_{49F86100-5802-4A6B-9E0C-237FE9EF662D}" xr6:coauthVersionLast="47" xr6:coauthVersionMax="47" xr10:uidLastSave="{00000000-0000-0000-0000-000000000000}"/>
  <bookViews>
    <workbookView xWindow="-110" yWindow="-110" windowWidth="25420" windowHeight="16300" xr2:uid="{010AF19E-1A80-494C-AEC7-B98BAF04B954}"/>
  </bookViews>
  <sheets>
    <sheet name="LLMro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B7" i="1" s="1"/>
  <c r="D8" i="1"/>
  <c r="D9" i="1"/>
  <c r="D10" i="1"/>
  <c r="B8" i="1" l="1"/>
  <c r="B2" i="1"/>
</calcChain>
</file>

<file path=xl/sharedStrings.xml><?xml version="1.0" encoding="utf-8"?>
<sst xmlns="http://schemas.openxmlformats.org/spreadsheetml/2006/main" count="26" uniqueCount="26">
  <si>
    <t>\cite{DBLP:journals/pacmpl/YeZSS23, DBLP:journals/concurrency/HanLDLZ24}</t>
  </si>
  <si>
    <t>Type inferencer</t>
  </si>
  <si>
    <t>\cite{xu2024optimizing, pan2024ecodemasteringefficientcode}</t>
  </si>
  <si>
    <t>Encoder</t>
  </si>
  <si>
    <t>\cite{sun2024autosat, DBLP:journals/corr/abs-2406-04693}</t>
  </si>
  <si>
    <t>Advisor</t>
  </si>
  <si>
    <t>Preprocessing</t>
  </si>
  <si>
    <t>\cite{hemberg2024evolving, sun2024autosat, xu2024code, peng2024large, pan2024ecodemasteringefficientcode, DBLP:journals/corr/abs-2406-07496, DBLP:conf/nips/MadaanTGHGW0DPY23, DBLP:conf/nips/ShinnCGNY23, DBLP:journals/corr/abs-2406-04693, zhang2024revolve}</t>
  </si>
  <si>
    <t>Evaluator</t>
  </si>
  <si>
    <t>Evaluation</t>
  </si>
  <si>
    <t>\cite{DBLP:journals/corr/abs-2309-14846}</t>
  </si>
  <si>
    <t>Diff generator</t>
  </si>
  <si>
    <t>\cite{pan2024ecodemasteringefficientcode}</t>
  </si>
  <si>
    <t>Decoder</t>
  </si>
  <si>
    <t>\cite{DBLP:conf/hpec/GuoM22, DBLP:journals/corr/abs-2309-07062, DBLP:journals/corr/abs-2403-14714, DBLP:journals/corr/abs-2407-02524}</t>
  </si>
  <si>
    <t>Compiler</t>
  </si>
  <si>
    <t>\cite{choi2024iterative, hemberg2024evolving, han2024generating, van2024llamea, jain2022jigsaw, palkowski2024gpt, sun2024autosat, xu2024large, qu2024dynamic, li2024falcon, DBLP:journals/corr/abs-2406-07496, DBLP:journals/corr/abs-2405-15189, DBLP:conf/nips/MadaanTGHGW0DPY23, DBLP:conf/nips/ShinnCGNY23, DBLP:conf/apsec/ShirafujiOSMW23, DBLP:journals/nature/RomeraParedesBNBKDREWFKF24, DBLP:journals/corr/abs-2401-08500, DBLP:journals/corr/abs-2406-12502, zhang2024revolve, van2024loop, peng2024perfcodegen}</t>
  </si>
  <si>
    <t>Generator</t>
  </si>
  <si>
    <t>\cite{choi2024iterative, hemberg2024evolving, han2024generating, van2024llamea, jain2022jigsaw, palkowski2024gpt, sun2024autosat, xu2024large, wei2024improving, xu2024code, qu2024dynamic, li2024falcon, peng2024large, huang2024effi, xu2024optimizing, zhang2024codedpo, yao2024rtlrewritermethodologieslargemodels, DBLP:journals/corr/abs-2310-02304, DBLP:journals/corr/abs-2408-03408, pan2024measuringcodeefficiencyoptimization, shivashankar2024betterpythonprogrammingall, DBLP:journals/corr/abs-2406-07496, gao2024searchbasedllmscodeoptimization, DBLP:journals/corr/abs-2109-13498, DBLP:journals/corr/abs-2405-15189, DBLP:conf/nips/MadaanTGHGW0DPY23, li2024instructcoderinstructiontuninglarge, DBLP:conf/nips/ShinnCGNY23, DBLP:conf/apsec/ShirafujiOSMW23, DBLP:conf/euromlsys/GrubisicSSLMC24, DBLP:journals/nature/RomeraParedesBNBKDREWFKF24, DBLP:journals/corr/abs-2401-08500, DBLP:journals/corr/abs-2306-17077, DBLP:journals/corr/abs-2404-18864, DBLP:journals/corr/abs-2406-04693, DBLP:journals/corr/abs-2312-05657, DBLP:conf/iclr/ShypulaMZ0GYHNR24, ishida2024langpropcodeoptimizationframework, DBLP:journals/corr/abs-2406-11935, DBLP:journals/corr/abs-2407-14044, DBLP:journals/concurrency/HanLDLZ24, DBLP:conf/sigsoft/GargMCSW22, DBLP:journals/corr/abs-2406-12502, zhang2024revolve, van2024loop, peng2024perfcodegen}</t>
  </si>
  <si>
    <t>Optimizer</t>
  </si>
  <si>
    <t>Generation</t>
  </si>
  <si>
    <t>Reference</t>
  </si>
  <si>
    <t>\# studies</t>
  </si>
  <si>
    <t>Role</t>
  </si>
  <si>
    <t>Total \#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</si>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</sst>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5E9EB-C06E-46B7-B4FE-F7109D941ADD}">
  <dimension ref="A1:E10"/>
  <sheetViews>
    <sheetView tabSelected="1" zoomScale="71" workbookViewId="0">
      <selection activeCell="E2" sqref="E2"/>
    </sheetView>
  </sheetViews>
  <sheetFormatPr defaultRowHeight="14.5" x14ac:dyDescent="0.35"/>
  <cols>
    <col min="1" max="4" width="8.7265625" style="1"/>
    <col min="5" max="5" width="44" style="1" customWidth="1"/>
    <col min="6" max="16384" width="8.7265625" style="1"/>
  </cols>
  <sheetData>
    <row r="1" spans="1:5" x14ac:dyDescent="0.35">
      <c r="A1" s="2" t="s">
        <v>25</v>
      </c>
      <c r="B1" s="2" t="s">
        <v>24</v>
      </c>
      <c r="C1" s="2" t="s">
        <v>23</v>
      </c>
      <c r="D1" s="2" t="s">
        <v>22</v>
      </c>
      <c r="E1" s="2" t="s">
        <v>21</v>
      </c>
    </row>
    <row r="2" spans="1:5" ht="409.5" x14ac:dyDescent="0.35">
      <c r="A2" s="3" t="s">
        <v>20</v>
      </c>
      <c r="B2" s="3">
        <f>SUM(D2:D6)</f>
        <v>73</v>
      </c>
      <c r="C2" s="2" t="s">
        <v>19</v>
      </c>
      <c r="D2" s="2">
        <f>LEN(E2)-LEN(SUBSTITUTE(E2, ",","")) + 1</f>
        <v>46</v>
      </c>
      <c r="E2" s="2" t="s">
        <v>18</v>
      </c>
    </row>
    <row r="3" spans="1:5" ht="203" x14ac:dyDescent="0.35">
      <c r="A3" s="3"/>
      <c r="B3" s="3"/>
      <c r="C3" s="2" t="s">
        <v>17</v>
      </c>
      <c r="D3" s="2">
        <f>LEN(E3)-LEN(SUBSTITUTE(E3, ",","")) + 1</f>
        <v>21</v>
      </c>
      <c r="E3" s="2" t="s">
        <v>16</v>
      </c>
    </row>
    <row r="4" spans="1:5" ht="58" x14ac:dyDescent="0.35">
      <c r="A4" s="3"/>
      <c r="B4" s="3"/>
      <c r="C4" s="2" t="s">
        <v>15</v>
      </c>
      <c r="D4" s="2">
        <f>LEN(E4)-LEN(SUBSTITUTE(E4, ",","")) + 1</f>
        <v>4</v>
      </c>
      <c r="E4" s="2" t="s">
        <v>14</v>
      </c>
    </row>
    <row r="5" spans="1:5" x14ac:dyDescent="0.35">
      <c r="A5" s="3"/>
      <c r="B5" s="3"/>
      <c r="C5" s="2" t="s">
        <v>13</v>
      </c>
      <c r="D5" s="2">
        <f>LEN(E5)-LEN(SUBSTITUTE(E5, ",","")) + 1</f>
        <v>1</v>
      </c>
      <c r="E5" s="2" t="s">
        <v>12</v>
      </c>
    </row>
    <row r="6" spans="1:5" ht="29" x14ac:dyDescent="0.35">
      <c r="A6" s="3"/>
      <c r="B6" s="3"/>
      <c r="C6" s="2" t="s">
        <v>11</v>
      </c>
      <c r="D6" s="2">
        <f>LEN(E6)-LEN(SUBSTITUTE(E6, ",","")) + 1</f>
        <v>1</v>
      </c>
      <c r="E6" s="2" t="s">
        <v>10</v>
      </c>
    </row>
    <row r="7" spans="1:5" ht="116" x14ac:dyDescent="0.35">
      <c r="A7" s="2" t="s">
        <v>9</v>
      </c>
      <c r="B7" s="2">
        <f>SUM(D7)</f>
        <v>10</v>
      </c>
      <c r="C7" s="2" t="s">
        <v>8</v>
      </c>
      <c r="D7" s="2">
        <f>LEN(E7)-LEN(SUBSTITUTE(E7, ",","")) + 1</f>
        <v>10</v>
      </c>
      <c r="E7" s="2" t="s">
        <v>7</v>
      </c>
    </row>
    <row r="8" spans="1:5" ht="29" x14ac:dyDescent="0.35">
      <c r="A8" s="3" t="s">
        <v>6</v>
      </c>
      <c r="B8" s="3">
        <f>SUM(D8:D10)</f>
        <v>6</v>
      </c>
      <c r="C8" s="2" t="s">
        <v>5</v>
      </c>
      <c r="D8" s="2">
        <f>LEN(E8)-LEN(SUBSTITUTE(E8, ",","")) + 1</f>
        <v>2</v>
      </c>
      <c r="E8" s="2" t="s">
        <v>4</v>
      </c>
    </row>
    <row r="9" spans="1:5" ht="29" x14ac:dyDescent="0.35">
      <c r="A9" s="3"/>
      <c r="B9" s="3"/>
      <c r="C9" s="2" t="s">
        <v>3</v>
      </c>
      <c r="D9" s="2">
        <f>LEN(E9)-LEN(SUBSTITUTE(E9, ",","")) + 1</f>
        <v>2</v>
      </c>
      <c r="E9" s="2" t="s">
        <v>2</v>
      </c>
    </row>
    <row r="10" spans="1:5" ht="43.5" x14ac:dyDescent="0.35">
      <c r="A10" s="3"/>
      <c r="B10" s="3"/>
      <c r="C10" s="2" t="s">
        <v>1</v>
      </c>
      <c r="D10" s="2">
        <f>LEN(E10)-LEN(SUBSTITUTE(E10, ",","")) + 1</f>
        <v>2</v>
      </c>
      <c r="E10" s="2" t="s">
        <v>0</v>
      </c>
    </row>
  </sheetData>
  <mergeCells count="4">
    <mergeCell ref="A8:A10"/>
    <mergeCell ref="B8:B10"/>
    <mergeCell ref="B2:B6"/>
    <mergeCell ref="A2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LLMrole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Jingzhi Gong</dc:creator>
  <cp:lastModifiedBy>Jingzhi Gong</cp:lastModifiedBy>
  <dcterms:created xsi:type="dcterms:W3CDTF">2024-12-23T23:44:32Z</dcterms:created>
  <dcterms:modified xsi:type="dcterms:W3CDTF">2024-12-23T23:45:15Z</dcterms:modified>
</cp:coreProperties>
</file>