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odeOpt-SLR\"/>
    </mc:Choice>
  </mc:AlternateContent>
  <xr:revisionPtr revIDLastSave="0" documentId="13_ncr:1_{9DBA4389-B35E-4E66-A9E6-5DF16743DF86}" xr6:coauthVersionLast="47" xr6:coauthVersionMax="47" xr10:uidLastSave="{00000000-0000-0000-0000-000000000000}"/>
  <bookViews>
    <workbookView xWindow="720" yWindow="720" windowWidth="18900" windowHeight="11770" xr2:uid="{D3CBCC67-C999-4840-8D71-0A7A1BAE901D}"/>
  </bookViews>
  <sheets>
    <sheet name="Langu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 s="1"/>
  <c r="H2" i="1"/>
  <c r="D3" i="1"/>
  <c r="H3" i="1"/>
  <c r="D4" i="1"/>
  <c r="H4" i="1"/>
  <c r="D5" i="1"/>
  <c r="H5" i="1"/>
  <c r="D6" i="1"/>
  <c r="D7" i="1"/>
  <c r="D8" i="1"/>
  <c r="B8" i="1" s="1"/>
  <c r="D9" i="1"/>
  <c r="D10" i="1"/>
  <c r="B10" i="1" s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<sst xmlns="http://schemas.openxmlformats.org/spreadsheetml/2006/main" count="47" uniqueCount="45">
  <si>
    <t>\cite{DBLP:journals/concurrency/HanLDLZ24}</t>
  </si>
  <si>
    <t>Structured Text (ST)</t>
  </si>
  <si>
    <t>\cite{yao2024rtlrewritermethodologieslargemodels}</t>
  </si>
  <si>
    <t>Register Transfer Level (RTL)</t>
  </si>
  <si>
    <t>\cite{xu2024optimizing}</t>
  </si>
  <si>
    <t>High-Level Synthesis (HSL)</t>
  </si>
  <si>
    <t>\cite{sun2024autosat}</t>
  </si>
  <si>
    <t>Heuristsic code</t>
  </si>
  <si>
    <t>\cite{wei2024improving}</t>
  </si>
  <si>
    <t>Mapper code</t>
  </si>
  <si>
    <t>\cite{DBLP:journals/corr/abs-2408-03408}</t>
  </si>
  <si>
    <t>Tensor processing code</t>
  </si>
  <si>
    <t>Domain-specific languages</t>
  </si>
  <si>
    <t>\cite{DBLP:journals/corr/abs-2109-13498, DBLP:journals/corr/abs-2407-02524}</t>
  </si>
  <si>
    <t>Assembly code</t>
  </si>
  <si>
    <t>\cite{DBLP:conf/euromlsys/GrubisicSSLMC24, DBLP:journals/corr/abs-2309-07062, DBLP:journals/corr/abs-2403-14714, DBLP:journals/corr/abs-2407-02524}</t>
  </si>
  <si>
    <t>LLVM-IR</t>
  </si>
  <si>
    <t>Low-level languages</t>
  </si>
  <si>
    <t>\cite{DBLP:journals/corr/abs-2404-18864, choi2024iterative}</t>
  </si>
  <si>
    <t>Java</t>
  </si>
  <si>
    <t>\cite{DBLP:conf/sigsoft/GargMCSW22, DBLP:journals/corr/abs-2401-08500, DBLP:journals/corr/abs-2306-17077}</t>
  </si>
  <si>
    <t>C\#</t>
  </si>
  <si>
    <t>DBLP:journals/corr/abs-2401-08500, zhang2024revolve</t>
  </si>
  <si>
    <t>Unclear</t>
  </si>
  <si>
    <t>\cite{DBLP:journals/corr/abs-2406-07496, DBLP:conf/nips/ShinnCGNY23, DBLP:journals/corr/abs-2401-08500}</t>
  </si>
  <si>
    <t>Rust</t>
  </si>
  <si>
    <t>DBLP:journals/corr/abs-2404-18864</t>
  </si>
  <si>
    <t>Three</t>
  </si>
  <si>
    <t>\cite{DBLP:journals/corr/abs-2309-14846, DBLP:conf/hpec/GuoM22, DBLP:journals/corr/abs-2406-04693, DBLP:journals/corr/abs-2401-08500, DBLP:journals/concurrency/HanLDLZ24, palkowski2024gpt}</t>
  </si>
  <si>
    <t>C</t>
  </si>
  <si>
    <t>DBLP:journals/corr/abs-2406-07496, DBLP:journals/corr/abs-2309-14846, gao2024searchbasedllmscodeoptimization, DBLP:conf/nips/ShinnCGNY23, DBLP:journals/corr/abs-2407-02524, DBLP:journals/concurrency/HanLDLZ24, palkowski2024gpt</t>
  </si>
  <si>
    <t>Two</t>
  </si>
  <si>
    <t>\cite{DBLP:journals/corr/abs-2309-14846, gao2024searchbasedllmscodeoptimization, DBLP:journals/corr/abs-2404-18864, DBLP:conf/iclr/ShypulaMZ0GYHNR24, DBLP:journals/corr/abs-2406-11935, DBLP:journals/corr/abs-2401-08500, xu2024code, palkowski2024gpt, peng2024large}</t>
  </si>
  <si>
    <t>C++</t>
  </si>
  <si>
    <t>yao2024rtlrewritermethodologieslargemodels, DBLP:journals/corr/abs-2310-02304, DBLP:journals/corr/abs-2408-03408, pan2024measuringcodeefficiencyoptimization, pan2024ecodemasteringefficientcode, shivashankar2024betterpythonprogrammingall, DBLP:journals/corr/abs-2109-13498, DBLP:conf/hpec/GuoM22, DBLP:journals/corr/abs-2405-15189, DBLP:conf/nips/MadaanTGHGW0DPY23, li2024instructcoderinstructiontuninglarge, DBLP:conf/apsec/ShirafujiOSMW23, DBLP:conf/euromlsys/GrubisicSSLMC24, DBLP:journals/nature/RomeraParedesBNBKDREWFKF24, DBLP:journals/corr/abs-2306-17077, DBLP:journals/corr/abs-2406-04693, DBLP:journals/corr/abs-2312-05657, DBLP:conf/iclr/ShypulaMZ0GYHNR24, DBLP:journals/corr/abs-2309-07062, ishida2024langpropcodeoptimizationframework, DBLP:journals/corr/abs-2406-11935, DBLP:journals/corr/abs-2407-14044, DBLP:conf/sigsoft/GargMCSW22, DBLP:journals/pacmpl/YeZSS23, DBLP:journals/corr/abs-2403-14714, DBLP:journals/corr/abs-2406-12502, choi2024iterative, hemberg2024evolving, han2024generating, van2024llamea, jain2022jigsaw, xu2024large, qu2024dynamic, li2024falcon, huang2024effi, zhang2024codedpo, xu2024code, xu2024optimizing, peng2024large, wei2024improving, sun2024autosat, van2024loop, peng2024perfcodegen</t>
  </si>
  <si>
    <t>One</t>
  </si>
  <si>
    <t>\cite{DBLP:journals/corr/abs-2310-02304, pan2024measuringcodeefficiencyoptimization, pan2024ecodemasteringefficientcode, shivashankar2024betterpythonprogrammingall, DBLP:journals/corr/abs-2406-07496, gao2024searchbasedllmscodeoptimization, DBLP:journals/corr/abs-2405-15189, DBLP:conf/nips/MadaanTGHGW0DPY23, li2024instructcoderinstructiontuninglarge, DBLP:conf/nips/ShinnCGNY23, DBLP:conf/apsec/ShirafujiOSMW23, DBLP:journals/nature/RomeraParedesBNBKDREWFKF24, DBLP:journals/corr/abs-2404-18864, DBLP:journals/corr/abs-2312-05657, ishida2024langpropcodeoptimizationframework, DBLP:journals/corr/abs-2407-14044, DBLP:journals/pacmpl/YeZSS23, DBLP:journals/corr/abs-2406-12502, DBLP:journals/corr/abs-2401-08500, hemberg2024evolving, han2024generating, van2024llamea, jain2022jigsaw, xu2024large, qu2024dynamic, li2024falcon, huang2024effi, zhang2024codedpo, van2024loop, peng2024perfcodegen}</t>
  </si>
  <si>
    <t>Python</t>
  </si>
  <si>
    <t>High-level languages</t>
  </si>
  <si>
    <t>Reference</t>
  </si>
  <si>
    <t>\# studies</t>
  </si>
  <si>
    <t># languague</t>
  </si>
  <si>
    <t>Languague</t>
  </si>
  <si>
    <t>Total \#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</si>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</sst>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FE61-90FA-42A0-9643-B6AF9B575812}">
  <dimension ref="A1:I15"/>
  <sheetViews>
    <sheetView tabSelected="1" topLeftCell="A2" zoomScale="66" workbookViewId="0">
      <selection activeCell="J2" sqref="J2:J5"/>
    </sheetView>
  </sheetViews>
  <sheetFormatPr defaultRowHeight="14.5" x14ac:dyDescent="0.35"/>
  <cols>
    <col min="1" max="4" width="8.7265625" style="1"/>
    <col min="5" max="5" width="59.90625" style="1" customWidth="1"/>
    <col min="6" max="8" width="8.7265625" style="1"/>
    <col min="9" max="9" width="55" style="1" customWidth="1"/>
    <col min="10" max="10" width="11.36328125" style="1" bestFit="1" customWidth="1"/>
    <col min="11" max="16384" width="8.7265625" style="1"/>
  </cols>
  <sheetData>
    <row r="1" spans="1:9" ht="43.5" x14ac:dyDescent="0.35">
      <c r="A1" s="1" t="s">
        <v>44</v>
      </c>
      <c r="B1" s="1" t="s">
        <v>43</v>
      </c>
      <c r="C1" s="1" t="s">
        <v>42</v>
      </c>
      <c r="D1" s="1" t="s">
        <v>40</v>
      </c>
      <c r="E1" s="1" t="s">
        <v>39</v>
      </c>
      <c r="G1" s="1" t="s">
        <v>41</v>
      </c>
      <c r="H1" s="1" t="s">
        <v>40</v>
      </c>
      <c r="I1" s="1" t="s">
        <v>39</v>
      </c>
    </row>
    <row r="2" spans="1:9" ht="362.5" x14ac:dyDescent="0.35">
      <c r="A2" s="2" t="s">
        <v>38</v>
      </c>
      <c r="B2" s="2">
        <f>SUM(D2:D7)</f>
        <v>53</v>
      </c>
      <c r="C2" s="1" t="s">
        <v>37</v>
      </c>
      <c r="D2" s="3">
        <f>LEN(E2)-LEN(SUBSTITUTE(E2, ",","")) + 1</f>
        <v>30</v>
      </c>
      <c r="E2" s="1" t="s">
        <v>36</v>
      </c>
      <c r="G2" s="1" t="s">
        <v>35</v>
      </c>
      <c r="H2" s="3">
        <f>LEN(I2)-LEN(SUBSTITUTE(I2, ",","")) + 1</f>
        <v>43</v>
      </c>
      <c r="I2" s="1" t="s">
        <v>34</v>
      </c>
    </row>
    <row r="3" spans="1:9" ht="72.5" x14ac:dyDescent="0.35">
      <c r="A3" s="2"/>
      <c r="B3" s="2"/>
      <c r="C3" s="1" t="s">
        <v>33</v>
      </c>
      <c r="D3" s="3">
        <f>LEN(E3)-LEN(SUBSTITUTE(E3, ",","")) + 1</f>
        <v>9</v>
      </c>
      <c r="E3" s="1" t="s">
        <v>32</v>
      </c>
      <c r="G3" s="1" t="s">
        <v>31</v>
      </c>
      <c r="H3" s="3">
        <f>LEN(I3)-LEN(SUBSTITUTE(I3, ",","")) + 1</f>
        <v>7</v>
      </c>
      <c r="I3" s="1" t="s">
        <v>30</v>
      </c>
    </row>
    <row r="4" spans="1:9" ht="43.5" x14ac:dyDescent="0.35">
      <c r="A4" s="2"/>
      <c r="B4" s="2"/>
      <c r="C4" s="1" t="s">
        <v>29</v>
      </c>
      <c r="D4" s="3">
        <f>LEN(E4)-LEN(SUBSTITUTE(E4, ",","")) + 1</f>
        <v>6</v>
      </c>
      <c r="E4" s="1" t="s">
        <v>28</v>
      </c>
      <c r="G4" s="1" t="s">
        <v>27</v>
      </c>
      <c r="H4" s="3">
        <f>LEN(I4)-LEN(SUBSTITUTE(I4, ",","")) + 1</f>
        <v>1</v>
      </c>
      <c r="I4" s="1" t="s">
        <v>26</v>
      </c>
    </row>
    <row r="5" spans="1:9" ht="29" x14ac:dyDescent="0.35">
      <c r="A5" s="2"/>
      <c r="B5" s="2"/>
      <c r="C5" s="1" t="s">
        <v>25</v>
      </c>
      <c r="D5" s="3">
        <f>LEN(E5)-LEN(SUBSTITUTE(E5, ",","")) + 1</f>
        <v>3</v>
      </c>
      <c r="E5" s="1" t="s">
        <v>24</v>
      </c>
      <c r="G5" s="1" t="s">
        <v>23</v>
      </c>
      <c r="H5" s="3">
        <f>LEN(I5)-LEN(SUBSTITUTE(I5, ",","")) + 1</f>
        <v>2</v>
      </c>
      <c r="I5" s="1" t="s">
        <v>22</v>
      </c>
    </row>
    <row r="6" spans="1:9" ht="29" x14ac:dyDescent="0.35">
      <c r="A6" s="2"/>
      <c r="B6" s="2"/>
      <c r="C6" s="1" t="s">
        <v>21</v>
      </c>
      <c r="D6" s="3">
        <f>LEN(E6)-LEN(SUBSTITUTE(E6, ",","")) + 1</f>
        <v>3</v>
      </c>
      <c r="E6" s="1" t="s">
        <v>20</v>
      </c>
    </row>
    <row r="7" spans="1:9" x14ac:dyDescent="0.35">
      <c r="A7" s="2"/>
      <c r="B7" s="2"/>
      <c r="C7" s="1" t="s">
        <v>19</v>
      </c>
      <c r="D7" s="3">
        <f>LEN(E7)-LEN(SUBSTITUTE(E7, ",","")) + 1</f>
        <v>2</v>
      </c>
      <c r="E7" s="1" t="s">
        <v>18</v>
      </c>
    </row>
    <row r="8" spans="1:9" ht="43.5" x14ac:dyDescent="0.35">
      <c r="A8" s="2" t="s">
        <v>17</v>
      </c>
      <c r="B8" s="2">
        <f>SUM(D8:D9)</f>
        <v>6</v>
      </c>
      <c r="C8" s="1" t="s">
        <v>16</v>
      </c>
      <c r="D8" s="3">
        <f>LEN(E8)-LEN(SUBSTITUTE(E8, ",","")) + 1</f>
        <v>4</v>
      </c>
      <c r="E8" s="1" t="s">
        <v>15</v>
      </c>
    </row>
    <row r="9" spans="1:9" ht="29" x14ac:dyDescent="0.35">
      <c r="A9" s="2"/>
      <c r="B9" s="2"/>
      <c r="C9" s="1" t="s">
        <v>14</v>
      </c>
      <c r="D9" s="3">
        <f>LEN(E9)-LEN(SUBSTITUTE(E9, ",","")) + 1</f>
        <v>2</v>
      </c>
      <c r="E9" s="1" t="s">
        <v>13</v>
      </c>
    </row>
    <row r="10" spans="1:9" ht="58" customHeight="1" x14ac:dyDescent="0.35">
      <c r="A10" s="2" t="s">
        <v>12</v>
      </c>
      <c r="B10" s="2">
        <f>SUM(D10:D15)</f>
        <v>6</v>
      </c>
      <c r="C10" s="1" t="s">
        <v>11</v>
      </c>
      <c r="D10" s="3">
        <f>LEN(E10)-LEN(SUBSTITUTE(E10, ",","")) + 1</f>
        <v>1</v>
      </c>
      <c r="E10" s="1" t="s">
        <v>10</v>
      </c>
    </row>
    <row r="11" spans="1:9" ht="58" customHeight="1" x14ac:dyDescent="0.35">
      <c r="A11" s="2"/>
      <c r="B11" s="2"/>
      <c r="C11" s="1" t="s">
        <v>9</v>
      </c>
      <c r="D11" s="3">
        <f>LEN(E11)-LEN(SUBSTITUTE(E11, ",","")) + 1</f>
        <v>1</v>
      </c>
      <c r="E11" s="1" t="s">
        <v>8</v>
      </c>
    </row>
    <row r="12" spans="1:9" ht="58" customHeight="1" x14ac:dyDescent="0.35">
      <c r="A12" s="2"/>
      <c r="B12" s="2"/>
      <c r="C12" s="1" t="s">
        <v>7</v>
      </c>
      <c r="D12" s="3">
        <f>LEN(E12)-LEN(SUBSTITUTE(E12, ",","")) + 1</f>
        <v>1</v>
      </c>
      <c r="E12" s="1" t="s">
        <v>6</v>
      </c>
    </row>
    <row r="13" spans="1:9" ht="58" customHeight="1" x14ac:dyDescent="0.35">
      <c r="A13" s="2"/>
      <c r="B13" s="2"/>
      <c r="C13" s="1" t="s">
        <v>5</v>
      </c>
      <c r="D13" s="3">
        <f>LEN(E13)-LEN(SUBSTITUTE(E13, ",","")) + 1</f>
        <v>1</v>
      </c>
      <c r="E13" s="1" t="s">
        <v>4</v>
      </c>
    </row>
    <row r="14" spans="1:9" ht="58" x14ac:dyDescent="0.35">
      <c r="A14" s="2"/>
      <c r="B14" s="2"/>
      <c r="C14" s="1" t="s">
        <v>3</v>
      </c>
      <c r="D14" s="3">
        <f>LEN(E14)-LEN(SUBSTITUTE(E14, ",","")) + 1</f>
        <v>1</v>
      </c>
      <c r="E14" s="1" t="s">
        <v>2</v>
      </c>
    </row>
    <row r="15" spans="1:9" ht="43.5" x14ac:dyDescent="0.35">
      <c r="A15" s="2"/>
      <c r="B15" s="2"/>
      <c r="C15" s="1" t="s">
        <v>1</v>
      </c>
      <c r="D15" s="3">
        <f>LEN(E15)-LEN(SUBSTITUTE(E15, ",","")) + 1</f>
        <v>1</v>
      </c>
      <c r="E15" s="1" t="s">
        <v>0</v>
      </c>
    </row>
  </sheetData>
  <mergeCells count="6">
    <mergeCell ref="B8:B9"/>
    <mergeCell ref="A8:A9"/>
    <mergeCell ref="A10:A15"/>
    <mergeCell ref="B10:B15"/>
    <mergeCell ref="A2:A7"/>
    <mergeCell ref="B2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Jingzhi Gong</dc:creator>
  <cp:lastModifiedBy>Jingzhi Gong</cp:lastModifiedBy>
  <dcterms:created xsi:type="dcterms:W3CDTF">2024-12-23T23:45:38Z</dcterms:created>
  <dcterms:modified xsi:type="dcterms:W3CDTF">2024-12-23T23:51:40Z</dcterms:modified>
</cp:coreProperties>
</file>