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表紙" sheetId="4" r:id="rId1"/>
    <sheet name="改定履歴" sheetId="2" r:id="rId2"/>
    <sheet name="オブジェクト定義" sheetId="6" r:id="rId3"/>
    <sheet name="項目定義" sheetId="9" r:id="rId4"/>
    <sheet name="選択リスト定義" sheetId="10" r:id="rId5"/>
    <sheet name="CRUD権限" sheetId="11" r:id="rId6"/>
    <sheet name="項目アクセス許可" sheetId="12" r:id="rId7"/>
  </sheets>
  <definedNames>
    <definedName name="_xlnm.Print_Area" localSheetId="5">CRUD権限!$A$1:$AW$7</definedName>
    <definedName name="_xlnm.Print_Area" localSheetId="2">オブジェクト定義!$A$1:$AV$32</definedName>
    <definedName name="_xlnm.Print_Area" localSheetId="6">項目アクセス許可!$A$1:$AW$8</definedName>
    <definedName name="_xlnm.Print_Area" localSheetId="3">項目定義!$A$1:$DP$8</definedName>
    <definedName name="_xlnm.Print_Area" localSheetId="4">選択リスト定義!$A$1:$AW$23</definedName>
    <definedName name="_xlnm.Print_Titles" localSheetId="5">CRUD権限!$1:$5</definedName>
    <definedName name="_xlnm.Print_Titles" localSheetId="2">オブジェクト定義!$1:$6</definedName>
    <definedName name="_xlnm.Print_Titles" localSheetId="1">改定履歴!$1:$7</definedName>
    <definedName name="_xlnm.Print_Titles" localSheetId="6">項目アクセス許可!$1:$5</definedName>
    <definedName name="_xlnm.Print_Titles" localSheetId="3">項目定義!$1:$7</definedName>
    <definedName name="_xlnm.Print_Titles" localSheetId="4">選択リスト定義!$1:$5</definedName>
  </definedNames>
  <calcPr calcId="145621" concurrentCalc="0"/>
</workbook>
</file>

<file path=xl/calcChain.xml><?xml version="1.0" encoding="utf-8"?>
<calcChain xmlns="http://schemas.openxmlformats.org/spreadsheetml/2006/main">
  <c r="AB3" i="12" l="1"/>
  <c r="AB2" i="12"/>
  <c r="L2" i="12"/>
  <c r="AB1" i="12"/>
  <c r="L1" i="12"/>
  <c r="L2" i="9"/>
  <c r="L2" i="11"/>
  <c r="L2" i="10"/>
  <c r="L2" i="6"/>
  <c r="AB3" i="11"/>
  <c r="AB2" i="11"/>
  <c r="AB1" i="11"/>
  <c r="L1" i="11"/>
  <c r="AB3" i="10"/>
  <c r="AB2" i="10"/>
  <c r="AB1" i="10"/>
  <c r="L1" i="10"/>
  <c r="AB3" i="9"/>
  <c r="AB2" i="9"/>
  <c r="AB1" i="9"/>
  <c r="L1" i="9"/>
  <c r="AB1" i="6"/>
  <c r="AB2" i="6"/>
  <c r="L1" i="6"/>
  <c r="AB3" i="6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comments1.xml><?xml version="1.0" encoding="utf-8"?>
<comments xmlns="http://schemas.openxmlformats.org/spreadsheetml/2006/main">
  <authors>
    <author>作成者</author>
  </authors>
  <commentList>
    <comment ref="DA6" authorId="0">
      <text>
        <r>
          <rPr>
            <b/>
            <sz val="9"/>
            <color indexed="81"/>
            <rFont val="ＭＳ Ｐゴシック"/>
            <family val="3"/>
            <charset val="128"/>
          </rPr>
          <t>・Checkboxの場合
 true/false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6" authorId="0">
      <text>
        <r>
          <rPr>
            <sz val="9"/>
            <color indexed="81"/>
            <rFont val="ＭＳ Ｐゴシック"/>
            <family val="3"/>
            <charset val="128"/>
          </rPr>
          <t>標準プロファイル
は変更できないので設定不可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K8" authorId="0">
      <text>
        <r>
          <rPr>
            <b/>
            <sz val="11"/>
            <color indexed="81"/>
            <rFont val="ＭＳ ゴシック"/>
            <family val="3"/>
            <charset val="128"/>
          </rPr>
          <t>○：編集可能
△：参照のみ</t>
        </r>
      </text>
    </comment>
  </commentList>
</comments>
</file>

<file path=xl/sharedStrings.xml><?xml version="1.0" encoding="utf-8"?>
<sst xmlns="http://schemas.openxmlformats.org/spreadsheetml/2006/main" count="128" uniqueCount="82">
  <si>
    <t>Ver.1.0.0</t>
    <phoneticPr fontId="3"/>
  </si>
  <si>
    <t>システム名称</t>
    <rPh sb="4" eb="6">
      <t>メイショウ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</si>
  <si>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</si>
  <si>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</si>
  <si>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ヒ</t>
    </rPh>
    <phoneticPr fontId="3"/>
  </si>
  <si>
    <t>改訂者</t>
    <rPh sb="0" eb="2">
      <t>カイテイ</t>
    </rPh>
    <rPh sb="2" eb="3">
      <t>シャ</t>
    </rPh>
    <phoneticPr fontId="3"/>
  </si>
  <si>
    <t>バージョン</t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</si>
  <si>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</si>
  <si>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</si>
  <si>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</si>
  <si>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</si>
  <si>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No</t>
    <phoneticPr fontId="1"/>
  </si>
  <si>
    <t>全体</t>
    <rPh sb="0" eb="2">
      <t>ゼンタイ</t>
    </rPh>
    <phoneticPr fontId="1"/>
  </si>
  <si>
    <t>1.0.0</t>
    <phoneticPr fontId="1"/>
  </si>
  <si>
    <t>新規作成</t>
    <rPh sb="0" eb="2">
      <t>シンキ</t>
    </rPh>
    <rPh sb="2" eb="4">
      <t>サクセイ</t>
    </rPh>
    <phoneticPr fontId="1"/>
  </si>
  <si>
    <t>システム名称</t>
    <rPh sb="4" eb="6">
      <t>メイショウ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</si>
  <si>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</si>
  <si>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</si>
  <si>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</si>
  <si>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</si>
  <si>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改定履歴</t>
    <rPh sb="0" eb="2">
      <t>カイテイ</t>
    </rPh>
    <rPh sb="2" eb="4">
      <t>リレキ</t>
    </rPh>
    <phoneticPr fontId="1"/>
  </si>
  <si>
    <t>シート名</t>
    <rPh sb="3" eb="4">
      <t>メイ</t>
    </rPh>
    <phoneticPr fontId="1"/>
  </si>
  <si>
    <t>オブジェクト定義書</t>
    <rPh sb="6" eb="8">
      <t>テイギ</t>
    </rPh>
    <rPh sb="8" eb="9">
      <t>ショ</t>
    </rPh>
    <phoneticPr fontId="3"/>
  </si>
  <si>
    <t>オブジェクトAPI参照名</t>
    <rPh sb="9" eb="11">
      <t>サンショウ</t>
    </rPh>
    <rPh sb="11" eb="12">
      <t>メイ</t>
    </rPh>
    <phoneticPr fontId="3"/>
  </si>
  <si>
    <t>オブジェクトラベル</t>
    <phoneticPr fontId="3"/>
  </si>
  <si>
    <t>API参照名</t>
    <rPh sb="3" eb="5">
      <t>サンショウ</t>
    </rPh>
    <rPh sb="5" eb="6">
      <t>メイ</t>
    </rPh>
    <phoneticPr fontId="1"/>
  </si>
  <si>
    <t>ラベル</t>
    <phoneticPr fontId="1"/>
  </si>
  <si>
    <t>１．オブジェクト説明</t>
    <rPh sb="8" eb="10">
      <t>セツメイ</t>
    </rPh>
    <phoneticPr fontId="1"/>
  </si>
  <si>
    <t>２．オブジェクト設定</t>
    <rPh sb="8" eb="10">
      <t>セッテイ</t>
    </rPh>
    <phoneticPr fontId="1"/>
  </si>
  <si>
    <t>３．Name項目設定</t>
    <rPh sb="6" eb="8">
      <t>コウモク</t>
    </rPh>
    <rPh sb="8" eb="10">
      <t>セッテイ</t>
    </rPh>
    <phoneticPr fontId="1"/>
  </si>
  <si>
    <t>レポートで使用する</t>
    <rPh sb="5" eb="7">
      <t>シヨウ</t>
    </rPh>
    <phoneticPr fontId="1"/>
  </si>
  <si>
    <t>活動の追跡</t>
    <phoneticPr fontId="1"/>
  </si>
  <si>
    <t>項目履歴管理</t>
    <rPh sb="0" eb="2">
      <t>コウモク</t>
    </rPh>
    <rPh sb="2" eb="4">
      <t>リレキ</t>
    </rPh>
    <rPh sb="4" eb="6">
      <t>カンリ</t>
    </rPh>
    <phoneticPr fontId="1"/>
  </si>
  <si>
    <t>共有設定</t>
    <rPh sb="0" eb="2">
      <t>キョウユウ</t>
    </rPh>
    <rPh sb="2" eb="4">
      <t>セッテイ</t>
    </rPh>
    <phoneticPr fontId="1"/>
  </si>
  <si>
    <t>リリース状況</t>
    <rPh sb="4" eb="6">
      <t>ジョウキョウ</t>
    </rPh>
    <phoneticPr fontId="1"/>
  </si>
  <si>
    <t>検索を許可</t>
    <rPh sb="0" eb="2">
      <t>ケンサク</t>
    </rPh>
    <rPh sb="3" eb="5">
      <t>キョカ</t>
    </rPh>
    <phoneticPr fontId="1"/>
  </si>
  <si>
    <t>項目</t>
    <rPh sb="0" eb="2">
      <t>コウモク</t>
    </rPh>
    <phoneticPr fontId="1"/>
  </si>
  <si>
    <t>設定値</t>
    <rPh sb="0" eb="3">
      <t>セッテイチ</t>
    </rPh>
    <phoneticPr fontId="1"/>
  </si>
  <si>
    <t>ラベル</t>
    <phoneticPr fontId="1"/>
  </si>
  <si>
    <t>型</t>
    <rPh sb="0" eb="1">
      <t>カタ</t>
    </rPh>
    <phoneticPr fontId="1"/>
  </si>
  <si>
    <t>表示形式</t>
    <rPh sb="0" eb="2">
      <t>ヒョウジ</t>
    </rPh>
    <rPh sb="2" eb="4">
      <t>ケイシキ</t>
    </rPh>
    <phoneticPr fontId="1"/>
  </si>
  <si>
    <t>開始番号</t>
    <rPh sb="0" eb="2">
      <t>カイシ</t>
    </rPh>
    <rPh sb="2" eb="4">
      <t>バンゴウ</t>
    </rPh>
    <phoneticPr fontId="1"/>
  </si>
  <si>
    <t>Chatter グループ内で許可</t>
    <phoneticPr fontId="1"/>
  </si>
  <si>
    <t>桁</t>
    <rPh sb="0" eb="1">
      <t>ケタ</t>
    </rPh>
    <phoneticPr fontId="1"/>
  </si>
  <si>
    <t>少数桁</t>
    <rPh sb="0" eb="2">
      <t>ショウスウ</t>
    </rPh>
    <rPh sb="2" eb="3">
      <t>ケタ</t>
    </rPh>
    <phoneticPr fontId="1"/>
  </si>
  <si>
    <t>必須</t>
    <rPh sb="0" eb="2">
      <t>ヒッス</t>
    </rPh>
    <phoneticPr fontId="1"/>
  </si>
  <si>
    <t>ユニ
ーク</t>
    <phoneticPr fontId="1"/>
  </si>
  <si>
    <t>外部
キー</t>
    <rPh sb="0" eb="2">
      <t>ガイブ</t>
    </rPh>
    <phoneticPr fontId="1"/>
  </si>
  <si>
    <t>選択リスト
並び替え</t>
    <rPh sb="0" eb="2">
      <t>センタク</t>
    </rPh>
    <rPh sb="6" eb="7">
      <t>ナラ</t>
    </rPh>
    <rPh sb="8" eb="9">
      <t>カ</t>
    </rPh>
    <phoneticPr fontId="1"/>
  </si>
  <si>
    <t>履歴
管理</t>
    <rPh sb="0" eb="2">
      <t>リレキ</t>
    </rPh>
    <rPh sb="3" eb="5">
      <t>カンリ</t>
    </rPh>
    <phoneticPr fontId="1"/>
  </si>
  <si>
    <t>説明</t>
    <rPh sb="0" eb="2">
      <t>セツメイ</t>
    </rPh>
    <phoneticPr fontId="1"/>
  </si>
  <si>
    <t>ヘルプテキスト</t>
    <phoneticPr fontId="1"/>
  </si>
  <si>
    <t>参照先</t>
    <rPh sb="0" eb="2">
      <t>サンショウ</t>
    </rPh>
    <rPh sb="2" eb="3">
      <t>サキ</t>
    </rPh>
    <phoneticPr fontId="1"/>
  </si>
  <si>
    <t>子リレーション名</t>
    <rPh sb="0" eb="1">
      <t>コ</t>
    </rPh>
    <rPh sb="7" eb="8">
      <t>メイ</t>
    </rPh>
    <phoneticPr fontId="1"/>
  </si>
  <si>
    <t>項目API参照名</t>
    <rPh sb="0" eb="2">
      <t>コウモク</t>
    </rPh>
    <rPh sb="5" eb="7">
      <t>サンショウ</t>
    </rPh>
    <rPh sb="7" eb="8">
      <t>メイ</t>
    </rPh>
    <phoneticPr fontId="1"/>
  </si>
  <si>
    <t>項目ラベル</t>
    <rPh sb="0" eb="2">
      <t>コウモク</t>
    </rPh>
    <phoneticPr fontId="1"/>
  </si>
  <si>
    <t>選択候補</t>
    <rPh sb="0" eb="2">
      <t>センタク</t>
    </rPh>
    <rPh sb="2" eb="4">
      <t>コウホ</t>
    </rPh>
    <phoneticPr fontId="1"/>
  </si>
  <si>
    <t>デフォルト</t>
    <phoneticPr fontId="1"/>
  </si>
  <si>
    <t>プロファイル名</t>
    <rPh sb="6" eb="7">
      <t>メイ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</si>
  <si>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</si>
  <si>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</si>
  <si>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</si>
  <si>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</si>
  <si>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全て表示</t>
    <rPh sb="0" eb="1">
      <t>スベ</t>
    </rPh>
    <rPh sb="2" eb="4">
      <t>ヒョウジ</t>
    </rPh>
    <phoneticPr fontId="1"/>
  </si>
  <si>
    <t>全て変更</t>
    <rPh sb="0" eb="1">
      <t>スベ</t>
    </rPh>
    <rPh sb="2" eb="4">
      <t>ヘンコウ</t>
    </rPh>
    <phoneticPr fontId="1"/>
  </si>
  <si>
    <t>設計書名</t>
    <rPh sb="0" eb="3">
      <t>セッケイショ</t>
    </rPh>
    <rPh sb="3" eb="4">
      <t>メイ</t>
    </rPh>
    <phoneticPr fontId="1"/>
  </si>
  <si>
    <t>システム名を書く</t>
    <rPh sb="4" eb="5">
      <t>メイ</t>
    </rPh>
    <rPh sb="6" eb="7">
      <t>カ</t>
    </rPh>
    <phoneticPr fontId="1"/>
  </si>
  <si>
    <t>XXX</t>
    <phoneticPr fontId="3"/>
  </si>
  <si>
    <t>メタデータAPIで作るカスタムオブジェクト</t>
    <rPh sb="9" eb="10">
      <t>ツク</t>
    </rPh>
    <phoneticPr fontId="1"/>
  </si>
  <si>
    <t>参照先レコード
は削除可能</t>
    <rPh sb="0" eb="2">
      <t>サンショウ</t>
    </rPh>
    <rPh sb="2" eb="3">
      <t>サキ</t>
    </rPh>
    <rPh sb="9" eb="11">
      <t>サクジョ</t>
    </rPh>
    <rPh sb="11" eb="13">
      <t>カノウ</t>
    </rPh>
    <phoneticPr fontId="1"/>
  </si>
  <si>
    <t>主レコード
変更可能</t>
    <rPh sb="0" eb="1">
      <t>シュ</t>
    </rPh>
    <rPh sb="6" eb="8">
      <t>ヘンコウ</t>
    </rPh>
    <rPh sb="8" eb="10">
      <t>カノウ</t>
    </rPh>
    <phoneticPr fontId="1"/>
  </si>
  <si>
    <t>関連リストの表示ラベル</t>
    <rPh sb="0" eb="2">
      <t>カンレン</t>
    </rPh>
    <rPh sb="6" eb="8">
      <t>ヒョウジ</t>
    </rPh>
    <phoneticPr fontId="1"/>
  </si>
  <si>
    <t>主の参照権限
のみで編集</t>
    <rPh sb="0" eb="1">
      <t>オモ</t>
    </rPh>
    <rPh sb="2" eb="4">
      <t>サンショウ</t>
    </rPh>
    <phoneticPr fontId="1"/>
  </si>
  <si>
    <t>デフォルト値</t>
    <rPh sb="5" eb="6">
      <t>チ</t>
    </rPh>
    <phoneticPr fontId="1"/>
  </si>
  <si>
    <t>表示
行数</t>
    <rPh sb="0" eb="2">
      <t>ヒョウジ</t>
    </rPh>
    <rPh sb="3" eb="5">
      <t>ギョウスウ</t>
    </rPh>
    <phoneticPr fontId="1"/>
  </si>
  <si>
    <t>マスク
文字</t>
    <rPh sb="4" eb="6">
      <t>モジ</t>
    </rPh>
    <phoneticPr fontId="1"/>
  </si>
  <si>
    <t>マスクタイプ</t>
    <phoneticPr fontId="1"/>
  </si>
  <si>
    <t>自動採番形式</t>
    <rPh sb="0" eb="2">
      <t>ジドウ</t>
    </rPh>
    <rPh sb="2" eb="4">
      <t>サイバン</t>
    </rPh>
    <rPh sb="4" eb="6">
      <t>ケイシキ</t>
    </rPh>
    <phoneticPr fontId="1"/>
  </si>
  <si>
    <t>プロファイル</t>
    <phoneticPr fontId="1"/>
  </si>
  <si>
    <t>グローバル選択リスト名</t>
    <rPh sb="5" eb="7">
      <t>センタク</t>
    </rPh>
    <rPh sb="10" eb="11">
      <t>メイ</t>
    </rPh>
    <phoneticPr fontId="1"/>
  </si>
  <si>
    <t>Java単体試験</t>
    <phoneticPr fontId="1"/>
  </si>
  <si>
    <t>myidentitytec05__JavaUnitTest__c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</si>
</sst>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8"/>
      <name val="メイリオ"/>
      <family val="3"/>
      <charset val="128"/>
    </font>
    <font>
      <sz val="11"/>
      <name val="メイリオ"/>
      <family val="3"/>
      <charset val="128"/>
    </font>
    <font>
      <sz val="36"/>
      <name val="メイリオ"/>
      <family val="3"/>
      <charset val="128"/>
    </font>
    <font>
      <b/>
      <sz val="11"/>
      <color indexed="81"/>
      <name val="ＭＳ ゴシック"/>
      <family val="3"/>
      <charset val="128"/>
    </font>
    <font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7">
    <xf numFmtId="0" fontId="0" fillId="0" borderId="0" xfId="0"/>
    <xf numFmtId="0" fontId="5" fillId="0" borderId="0" xfId="0" applyFont="1"/>
    <xf numFmtId="0" fontId="5" fillId="0" borderId="0" xfId="0" applyFont="1" applyFill="1" applyBorder="1"/>
    <xf numFmtId="0" fontId="5" fillId="0" borderId="2" xfId="0" applyFont="1" applyFill="1" applyBorder="1"/>
    <xf numFmtId="0" fontId="5" fillId="0" borderId="0" xfId="0" applyFont="1" applyFill="1" applyBorder="1" applyAlignment="1"/>
    <xf numFmtId="0" fontId="6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9" xfId="0" applyFont="1" applyBorder="1"/>
    <xf numFmtId="0" fontId="5" fillId="0" borderId="6" xfId="0" applyFont="1" applyBorder="1"/>
    <xf numFmtId="0" fontId="5" fillId="0" borderId="8" xfId="0" applyFont="1" applyBorder="1"/>
    <xf numFmtId="0" fontId="7" fillId="0" borderId="1" xfId="1" applyFont="1" applyFill="1" applyBorder="1" applyAlignment="1">
      <alignment vertical="top"/>
    </xf>
    <xf numFmtId="0" fontId="7" fillId="0" borderId="2" xfId="1" applyFont="1" applyFill="1" applyBorder="1" applyAlignment="1">
      <alignment vertical="top"/>
    </xf>
    <xf numFmtId="0" fontId="8" fillId="0" borderId="2" xfId="1" applyFont="1" applyFill="1" applyBorder="1" applyAlignment="1">
      <alignment vertical="top"/>
    </xf>
    <xf numFmtId="0" fontId="7" fillId="0" borderId="3" xfId="1" applyFont="1" applyFill="1" applyBorder="1" applyAlignment="1">
      <alignment vertical="top"/>
    </xf>
    <xf numFmtId="0" fontId="7" fillId="0" borderId="4" xfId="1" applyFont="1" applyFill="1" applyBorder="1" applyAlignment="1">
      <alignment vertical="top"/>
    </xf>
    <xf numFmtId="0" fontId="7" fillId="0" borderId="0" xfId="1" applyFont="1" applyFill="1" applyBorder="1" applyAlignment="1">
      <alignment vertical="top"/>
    </xf>
    <xf numFmtId="0" fontId="7" fillId="0" borderId="5" xfId="1" applyFont="1" applyFill="1" applyBorder="1" applyAlignment="1">
      <alignment vertical="top"/>
    </xf>
    <xf numFmtId="0" fontId="7" fillId="0" borderId="4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7" fillId="0" borderId="9" xfId="1" applyFont="1" applyFill="1" applyBorder="1" applyAlignment="1">
      <alignment vertical="top"/>
    </xf>
    <xf numFmtId="0" fontId="7" fillId="0" borderId="6" xfId="1" applyFont="1" applyFill="1" applyBorder="1" applyAlignment="1">
      <alignment vertical="top"/>
    </xf>
    <xf numFmtId="0" fontId="7" fillId="0" borderId="8" xfId="1" applyFont="1" applyFill="1" applyBorder="1" applyAlignment="1">
      <alignment vertical="top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 vertical="center" wrapText="1"/>
    </xf>
    <xf numFmtId="176" fontId="8" fillId="0" borderId="7" xfId="1" applyNumberFormat="1" applyFont="1" applyFill="1" applyBorder="1" applyAlignment="1">
      <alignment horizontal="left" vertical="center"/>
    </xf>
    <xf numFmtId="0" fontId="8" fillId="2" borderId="7" xfId="1" applyFont="1" applyFill="1" applyBorder="1" applyAlignment="1">
      <alignment vertical="center"/>
    </xf>
    <xf numFmtId="0" fontId="8" fillId="0" borderId="7" xfId="1" applyFont="1" applyFill="1" applyBorder="1" applyAlignment="1">
      <alignment vertical="center"/>
    </xf>
    <xf numFmtId="176" fontId="8" fillId="0" borderId="7" xfId="1" quotePrefix="1" applyNumberFormat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1" xfId="0" quotePrefix="1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1" xfId="0" applyFont="1" applyBorder="1"/>
    <xf numFmtId="0" fontId="5" fillId="0" borderId="7" xfId="0" applyFont="1" applyBorder="1"/>
    <xf numFmtId="14" fontId="5" fillId="0" borderId="11" xfId="0" applyNumberFormat="1" applyFont="1" applyBorder="1" applyAlignment="1">
      <alignment horizontal="center"/>
    </xf>
    <xf numFmtId="0" fontId="5" fillId="4" borderId="12" xfId="0" applyFont="1" applyFill="1" applyBorder="1"/>
    <xf numFmtId="0" fontId="5" fillId="4" borderId="13" xfId="0" applyFont="1" applyFill="1" applyBorder="1"/>
    <xf numFmtId="0" fontId="5" fillId="4" borderId="14" xfId="0" applyFont="1" applyFill="1" applyBorder="1"/>
    <xf numFmtId="49" fontId="5" fillId="0" borderId="12" xfId="0" applyNumberFormat="1" applyFont="1" applyBorder="1"/>
    <xf numFmtId="49" fontId="5" fillId="0" borderId="13" xfId="0" applyNumberFormat="1" applyFont="1" applyBorder="1"/>
    <xf numFmtId="49" fontId="5" fillId="0" borderId="14" xfId="0" applyNumberFormat="1" applyFont="1" applyBorder="1"/>
    <xf numFmtId="0" fontId="5" fillId="0" borderId="12" xfId="0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5" fillId="0" borderId="0" xfId="0" applyFont="1" applyBorder="1" applyAlignment="1">
      <alignment vertical="center"/>
    </xf>
    <xf numFmtId="0" fontId="5" fillId="3" borderId="7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5" fillId="0" borderId="12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3" fontId="5" fillId="0" borderId="12" xfId="0" applyNumberFormat="1" applyFont="1" applyFill="1" applyBorder="1" applyAlignment="1">
      <alignment horizontal="center" vertical="center"/>
    </xf>
    <xf numFmtId="3" fontId="5" fillId="0" borderId="13" xfId="0" applyNumberFormat="1" applyFont="1" applyFill="1" applyBorder="1" applyAlignment="1">
      <alignment horizontal="center" vertical="center"/>
    </xf>
    <xf numFmtId="3" fontId="5" fillId="0" borderId="14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49" fontId="5" fillId="0" borderId="1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vertical="center"/>
    </xf>
  </cellXfs>
  <cellStyles count="3">
    <cellStyle name="標準" xfId="0" builtinId="0"/>
    <cellStyle name="標準 2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9"/>
  <sheetViews>
    <sheetView tabSelected="1" view="pageBreakPreview" zoomScale="85" zoomScaleNormal="100" zoomScaleSheetLayoutView="85" workbookViewId="0"/>
  </sheetViews>
  <sheetFormatPr defaultColWidth="3.625" defaultRowHeight="18.75"/>
  <cols>
    <col min="1" max="16384" width="3.625" style="1"/>
  </cols>
  <sheetData>
    <row r="1" spans="1:48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6" t="s">
        <v>0</v>
      </c>
      <c r="AT1" s="15"/>
      <c r="AU1" s="15"/>
      <c r="AV1" s="17"/>
    </row>
    <row r="2" spans="1:48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0"/>
    </row>
    <row r="3" spans="1:48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20"/>
    </row>
    <row r="4" spans="1:48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</row>
    <row r="5" spans="1:48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20"/>
    </row>
    <row r="6" spans="1:48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20"/>
    </row>
    <row r="7" spans="1:48" ht="13.5" customHeight="1">
      <c r="A7" s="21"/>
      <c r="B7" s="22"/>
      <c r="C7" s="22"/>
      <c r="D7" s="22"/>
      <c r="E7" s="22"/>
      <c r="F7" s="22"/>
      <c r="G7" s="32" t="s">
        <v>22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22"/>
      <c r="AP7" s="22"/>
      <c r="AQ7" s="22"/>
      <c r="AR7" s="22"/>
      <c r="AS7" s="22"/>
      <c r="AT7" s="22"/>
      <c r="AU7" s="22"/>
      <c r="AV7" s="23"/>
    </row>
    <row r="8" spans="1:48" ht="13.5" customHeight="1">
      <c r="A8" s="21"/>
      <c r="B8" s="22"/>
      <c r="C8" s="22"/>
      <c r="D8" s="22"/>
      <c r="E8" s="22"/>
      <c r="F8" s="2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22"/>
      <c r="AP8" s="22"/>
      <c r="AQ8" s="22"/>
      <c r="AR8" s="22"/>
      <c r="AS8" s="22"/>
      <c r="AT8" s="22"/>
      <c r="AU8" s="22"/>
      <c r="AV8" s="23"/>
    </row>
    <row r="9" spans="1:48" ht="13.5" customHeight="1">
      <c r="A9" s="21"/>
      <c r="B9" s="22"/>
      <c r="C9" s="22"/>
      <c r="D9" s="22"/>
      <c r="E9" s="22"/>
      <c r="F9" s="2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22"/>
      <c r="AP9" s="22"/>
      <c r="AQ9" s="22"/>
      <c r="AR9" s="22"/>
      <c r="AS9" s="22"/>
      <c r="AT9" s="22"/>
      <c r="AU9" s="22"/>
      <c r="AV9" s="23"/>
    </row>
    <row r="10" spans="1:48" ht="13.5" customHeight="1">
      <c r="A10" s="21"/>
      <c r="B10" s="22"/>
      <c r="C10" s="22"/>
      <c r="D10" s="22"/>
      <c r="E10" s="22"/>
      <c r="F10" s="2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22"/>
      <c r="AP10" s="22"/>
      <c r="AQ10" s="22"/>
      <c r="AR10" s="22"/>
      <c r="AS10" s="22"/>
      <c r="AT10" s="22"/>
      <c r="AU10" s="22"/>
      <c r="AV10" s="23"/>
    </row>
    <row r="11" spans="1:48" ht="13.5" customHeight="1">
      <c r="A11" s="21"/>
      <c r="B11" s="22"/>
      <c r="C11" s="22"/>
      <c r="D11" s="22"/>
      <c r="E11" s="22"/>
      <c r="F11" s="2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22"/>
      <c r="AP11" s="22"/>
      <c r="AQ11" s="22"/>
      <c r="AR11" s="22"/>
      <c r="AS11" s="22"/>
      <c r="AT11" s="22"/>
      <c r="AU11" s="22"/>
      <c r="AV11" s="23"/>
    </row>
    <row r="12" spans="1:48" ht="13.5" customHeight="1">
      <c r="A12" s="21"/>
      <c r="B12" s="22"/>
      <c r="C12" s="22"/>
      <c r="D12" s="22"/>
      <c r="E12" s="22"/>
      <c r="F12" s="2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22"/>
      <c r="AP12" s="22"/>
      <c r="AQ12" s="22"/>
      <c r="AR12" s="22"/>
      <c r="AS12" s="22"/>
      <c r="AT12" s="22"/>
      <c r="AU12" s="22"/>
      <c r="AV12" s="23"/>
    </row>
    <row r="13" spans="1:48" ht="13.5" customHeight="1">
      <c r="A13" s="21"/>
      <c r="B13" s="22"/>
      <c r="C13" s="22"/>
      <c r="D13" s="22"/>
      <c r="E13" s="22"/>
      <c r="F13" s="2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22"/>
      <c r="AP13" s="22"/>
      <c r="AQ13" s="22"/>
      <c r="AR13" s="22"/>
      <c r="AS13" s="22"/>
      <c r="AT13" s="22"/>
      <c r="AU13" s="22"/>
      <c r="AV13" s="23"/>
    </row>
    <row r="14" spans="1:48" ht="13.5" customHeight="1">
      <c r="A14" s="21"/>
      <c r="B14" s="22"/>
      <c r="C14" s="22"/>
      <c r="D14" s="22"/>
      <c r="E14" s="22"/>
      <c r="F14" s="2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22"/>
      <c r="AP14" s="22"/>
      <c r="AQ14" s="22"/>
      <c r="AR14" s="22"/>
      <c r="AS14" s="22"/>
      <c r="AT14" s="22"/>
      <c r="AU14" s="22"/>
      <c r="AV14" s="23"/>
    </row>
    <row r="15" spans="1:48" ht="13.5" customHeight="1">
      <c r="A15" s="21"/>
      <c r="B15" s="22"/>
      <c r="C15" s="22"/>
      <c r="D15" s="22"/>
      <c r="E15" s="22"/>
      <c r="F15" s="2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22"/>
      <c r="AP15" s="22"/>
      <c r="AQ15" s="22"/>
      <c r="AR15" s="22"/>
      <c r="AS15" s="22"/>
      <c r="AT15" s="22"/>
      <c r="AU15" s="22"/>
      <c r="AV15" s="23"/>
    </row>
    <row r="16" spans="1:48" ht="13.5" customHeight="1">
      <c r="A16" s="21"/>
      <c r="B16" s="22"/>
      <c r="C16" s="22"/>
      <c r="D16" s="22"/>
      <c r="E16" s="22"/>
      <c r="F16" s="2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22"/>
      <c r="AP16" s="22"/>
      <c r="AQ16" s="22"/>
      <c r="AR16" s="22"/>
      <c r="AS16" s="22"/>
      <c r="AT16" s="22"/>
      <c r="AU16" s="22"/>
      <c r="AV16" s="23"/>
    </row>
    <row r="17" spans="1:48" ht="13.5" customHeight="1">
      <c r="A17" s="21"/>
      <c r="B17" s="22"/>
      <c r="C17" s="22"/>
      <c r="D17" s="22"/>
      <c r="E17" s="22"/>
      <c r="F17" s="2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22"/>
      <c r="AP17" s="22"/>
      <c r="AQ17" s="22"/>
      <c r="AR17" s="22"/>
      <c r="AS17" s="22"/>
      <c r="AT17" s="22"/>
      <c r="AU17" s="22"/>
      <c r="AV17" s="23"/>
    </row>
    <row r="18" spans="1:48" ht="13.5" customHeight="1">
      <c r="A18" s="21"/>
      <c r="B18" s="22"/>
      <c r="C18" s="22"/>
      <c r="D18" s="22"/>
      <c r="E18" s="22"/>
      <c r="F18" s="2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22"/>
      <c r="AP18" s="22"/>
      <c r="AQ18" s="22"/>
      <c r="AR18" s="22"/>
      <c r="AS18" s="22"/>
      <c r="AT18" s="22"/>
      <c r="AU18" s="22"/>
      <c r="AV18" s="23"/>
    </row>
    <row r="19" spans="1:48" ht="13.5" customHeight="1">
      <c r="A19" s="18"/>
      <c r="B19" s="19"/>
      <c r="C19" s="19"/>
      <c r="D19" s="19"/>
      <c r="E19" s="19"/>
      <c r="F19" s="19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19"/>
      <c r="AP19" s="19"/>
      <c r="AQ19" s="19"/>
      <c r="AR19" s="19"/>
      <c r="AS19" s="19"/>
      <c r="AT19" s="19"/>
      <c r="AU19" s="19"/>
      <c r="AV19" s="20"/>
    </row>
    <row r="20" spans="1:48" ht="13.5" customHeight="1">
      <c r="A20" s="18"/>
      <c r="B20" s="19"/>
      <c r="C20" s="19"/>
      <c r="D20" s="19"/>
      <c r="E20" s="19"/>
      <c r="F20" s="1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19"/>
      <c r="AP20" s="19"/>
      <c r="AQ20" s="19"/>
      <c r="AR20" s="19"/>
      <c r="AS20" s="19"/>
      <c r="AT20" s="19"/>
      <c r="AU20" s="19"/>
      <c r="AV20" s="20"/>
    </row>
    <row r="21" spans="1:48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20"/>
    </row>
    <row r="22" spans="1:48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20"/>
    </row>
    <row r="23" spans="1:48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20"/>
    </row>
    <row r="24" spans="1:48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20"/>
    </row>
    <row r="25" spans="1:48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20"/>
    </row>
    <row r="26" spans="1:48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20"/>
    </row>
    <row r="27" spans="1:48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20"/>
    </row>
    <row r="28" spans="1:48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20"/>
    </row>
    <row r="29" spans="1:48">
      <c r="A29" s="18"/>
      <c r="B29" s="19"/>
      <c r="C29" s="19"/>
      <c r="D29" s="19"/>
      <c r="E29" s="19"/>
      <c r="F29" s="19"/>
      <c r="G29" s="19"/>
      <c r="H29" s="34" t="s">
        <v>1</v>
      </c>
      <c r="I29" s="34"/>
      <c r="J29" s="34"/>
      <c r="K29" s="34"/>
      <c r="L29" s="34"/>
      <c r="M29" s="34"/>
      <c r="N29" s="35" t="s">
        <v>66</v>
      </c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4" t="s">
        <v>2</v>
      </c>
      <c r="AC29" s="34"/>
      <c r="AD29" s="34"/>
      <c r="AE29" s="34"/>
      <c r="AF29" s="34"/>
      <c r="AG29" s="34"/>
      <c r="AH29" s="36">
        <v>42354</v>
      </c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20"/>
    </row>
    <row r="30" spans="1:48">
      <c r="A30" s="18"/>
      <c r="B30" s="19"/>
      <c r="C30" s="19"/>
      <c r="D30" s="19"/>
      <c r="E30" s="19"/>
      <c r="F30" s="19"/>
      <c r="G30" s="19"/>
      <c r="H30" s="34"/>
      <c r="I30" s="34"/>
      <c r="J30" s="34"/>
      <c r="K30" s="34"/>
      <c r="L30" s="34"/>
      <c r="M30" s="34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4"/>
      <c r="AC30" s="34"/>
      <c r="AD30" s="34"/>
      <c r="AE30" s="34"/>
      <c r="AF30" s="34"/>
      <c r="AG30" s="34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20"/>
    </row>
    <row r="31" spans="1:48">
      <c r="A31" s="18"/>
      <c r="B31" s="19"/>
      <c r="C31" s="19"/>
      <c r="D31" s="19"/>
      <c r="E31" s="19"/>
      <c r="F31" s="19"/>
      <c r="G31" s="19"/>
      <c r="H31" s="34" t="s">
        <v>23</v>
      </c>
      <c r="I31" s="34"/>
      <c r="J31" s="34"/>
      <c r="K31" s="34"/>
      <c r="L31" s="34"/>
      <c r="M31" s="34"/>
      <c r="N31" s="35" t="s">
        <v>81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4" t="s">
        <v>3</v>
      </c>
      <c r="AC31" s="37"/>
      <c r="AD31" s="37"/>
      <c r="AE31" s="37"/>
      <c r="AF31" s="37"/>
      <c r="AG31" s="38"/>
      <c r="AH31" s="35" t="s">
        <v>67</v>
      </c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20"/>
    </row>
    <row r="32" spans="1:48">
      <c r="A32" s="18"/>
      <c r="B32" s="19"/>
      <c r="C32" s="19"/>
      <c r="D32" s="19"/>
      <c r="E32" s="19"/>
      <c r="F32" s="19"/>
      <c r="G32" s="19"/>
      <c r="H32" s="34"/>
      <c r="I32" s="34"/>
      <c r="J32" s="34"/>
      <c r="K32" s="34"/>
      <c r="L32" s="34"/>
      <c r="M32" s="34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4"/>
      <c r="AC32" s="39"/>
      <c r="AD32" s="39"/>
      <c r="AE32" s="39"/>
      <c r="AF32" s="39"/>
      <c r="AG32" s="40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20"/>
    </row>
    <row r="33" spans="1:48">
      <c r="A33" s="18"/>
      <c r="B33" s="19"/>
      <c r="C33" s="19"/>
      <c r="D33" s="19"/>
      <c r="E33" s="19"/>
      <c r="F33" s="19"/>
      <c r="G33" s="19"/>
      <c r="H33" s="34" t="s">
        <v>24</v>
      </c>
      <c r="I33" s="34"/>
      <c r="J33" s="34"/>
      <c r="K33" s="34"/>
      <c r="L33" s="34"/>
      <c r="M33" s="34"/>
      <c r="N33" s="35" t="s">
        <v>80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4" t="s">
        <v>4</v>
      </c>
      <c r="AC33" s="34"/>
      <c r="AD33" s="34"/>
      <c r="AE33" s="34"/>
      <c r="AF33" s="34"/>
      <c r="AG33" s="34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20"/>
    </row>
    <row r="34" spans="1:48">
      <c r="A34" s="18"/>
      <c r="B34" s="19"/>
      <c r="C34" s="19"/>
      <c r="D34" s="19"/>
      <c r="E34" s="19"/>
      <c r="F34" s="19"/>
      <c r="G34" s="19"/>
      <c r="H34" s="34"/>
      <c r="I34" s="34"/>
      <c r="J34" s="34"/>
      <c r="K34" s="34"/>
      <c r="L34" s="34"/>
      <c r="M34" s="34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4"/>
      <c r="AC34" s="34"/>
      <c r="AD34" s="34"/>
      <c r="AE34" s="34"/>
      <c r="AF34" s="34"/>
      <c r="AG34" s="34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20"/>
    </row>
    <row r="35" spans="1:48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34" t="s">
        <v>5</v>
      </c>
      <c r="AC35" s="34"/>
      <c r="AD35" s="34"/>
      <c r="AE35" s="34"/>
      <c r="AF35" s="34"/>
      <c r="AG35" s="34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20"/>
    </row>
    <row r="36" spans="1:48">
      <c r="A36" s="18"/>
      <c r="B36" s="19"/>
      <c r="C36" s="19"/>
      <c r="D36" s="19"/>
      <c r="E36" s="19"/>
      <c r="F36" s="19"/>
      <c r="G36" s="19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34"/>
      <c r="AC36" s="34"/>
      <c r="AD36" s="34"/>
      <c r="AE36" s="34"/>
      <c r="AF36" s="34"/>
      <c r="AG36" s="34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20"/>
    </row>
    <row r="37" spans="1:48">
      <c r="A37" s="18"/>
      <c r="B37" s="19"/>
      <c r="C37" s="19"/>
      <c r="D37" s="19"/>
      <c r="E37" s="19"/>
      <c r="F37" s="19"/>
      <c r="G37" s="19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0"/>
    </row>
    <row r="38" spans="1:48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0"/>
    </row>
    <row r="39" spans="1:48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</sheetData>
  <mergeCells count="15">
    <mergeCell ref="G7:AN20"/>
    <mergeCell ref="AH33:AU34"/>
    <mergeCell ref="H33:M34"/>
    <mergeCell ref="N33:AA34"/>
    <mergeCell ref="AB35:AG36"/>
    <mergeCell ref="AH35:AU36"/>
    <mergeCell ref="H29:M30"/>
    <mergeCell ref="N29:AA30"/>
    <mergeCell ref="AB29:AG30"/>
    <mergeCell ref="AH29:AU30"/>
    <mergeCell ref="AB31:AG32"/>
    <mergeCell ref="AH31:AU32"/>
    <mergeCell ref="H31:M32"/>
    <mergeCell ref="N31:AA32"/>
    <mergeCell ref="AB33:AG34"/>
  </mergeCells>
  <phoneticPr fontId="1"/>
  <dataValidations count="1">
    <dataValidation type="list" allowBlank="1" showInputMessage="1" showErrorMessage="1" sqref="N37:AA37">
      <formula1>"画面,バッチ"</formula1>
    </dataValidation>
  </dataValidations>
  <pageMargins left="0.70866141732283472" right="0.70866141732283472" top="0.74803149606299213" bottom="0.74803149606299213" header="0.31496062992125984" footer="0.31496062992125984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V37"/>
  <sheetViews>
    <sheetView view="pageBreakPreview" zoomScale="70" zoomScaleNormal="85" zoomScaleSheetLayoutView="70" workbookViewId="0">
      <pane ySplit="7" topLeftCell="A8" activePane="bottomLeft" state="frozen"/>
      <selection activeCell="A6" sqref="A6"/>
      <selection pane="bottomLeft" activeCell="A8" sqref="A8:B8"/>
    </sheetView>
  </sheetViews>
  <sheetFormatPr defaultColWidth="3.625" defaultRowHeight="13.5"/>
  <sheetData>
    <row r="6" spans="1:48" ht="18.75">
      <c r="A6" s="1" t="s">
        <v>20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9.5" thickBot="1">
      <c r="A7" s="41" t="s">
        <v>11</v>
      </c>
      <c r="B7" s="41"/>
      <c r="C7" s="41" t="s">
        <v>6</v>
      </c>
      <c r="D7" s="41"/>
      <c r="E7" s="41"/>
      <c r="F7" s="41"/>
      <c r="G7" s="41" t="s">
        <v>7</v>
      </c>
      <c r="H7" s="41"/>
      <c r="I7" s="41"/>
      <c r="J7" s="41"/>
      <c r="K7" s="41"/>
      <c r="L7" s="41"/>
      <c r="M7" s="41"/>
      <c r="N7" s="41"/>
      <c r="O7" s="41" t="s">
        <v>8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 t="s">
        <v>9</v>
      </c>
      <c r="AP7" s="41"/>
      <c r="AQ7" s="41"/>
      <c r="AR7" s="41"/>
      <c r="AS7" s="41" t="s">
        <v>10</v>
      </c>
      <c r="AT7" s="41"/>
      <c r="AU7" s="41"/>
      <c r="AV7" s="41"/>
    </row>
    <row r="8" spans="1:48" ht="19.5" thickTop="1">
      <c r="A8" s="42">
        <v>1</v>
      </c>
      <c r="B8" s="42"/>
      <c r="C8" s="44" t="s">
        <v>13</v>
      </c>
      <c r="D8" s="42"/>
      <c r="E8" s="42"/>
      <c r="F8" s="42"/>
      <c r="G8" s="48" t="s">
        <v>12</v>
      </c>
      <c r="H8" s="48"/>
      <c r="I8" s="48"/>
      <c r="J8" s="48"/>
      <c r="K8" s="48"/>
      <c r="L8" s="48"/>
      <c r="M8" s="48"/>
      <c r="N8" s="48"/>
      <c r="O8" s="48" t="s">
        <v>14</v>
      </c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50">
        <v>42354</v>
      </c>
      <c r="AP8" s="42"/>
      <c r="AQ8" s="42"/>
      <c r="AR8" s="42"/>
      <c r="AS8" s="42"/>
      <c r="AT8" s="42"/>
      <c r="AU8" s="42"/>
      <c r="AV8" s="42"/>
    </row>
    <row r="9" spans="1:48" ht="18.75">
      <c r="A9" s="43">
        <f>A8+1</f>
        <v>2</v>
      </c>
      <c r="B9" s="43"/>
      <c r="C9" s="43"/>
      <c r="D9" s="43"/>
      <c r="E9" s="43"/>
      <c r="F9" s="43"/>
      <c r="G9" s="45"/>
      <c r="H9" s="46"/>
      <c r="I9" s="46"/>
      <c r="J9" s="46"/>
      <c r="K9" s="46"/>
      <c r="L9" s="46"/>
      <c r="M9" s="46"/>
      <c r="N9" s="47"/>
      <c r="O9" s="45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7"/>
      <c r="AO9" s="43"/>
      <c r="AP9" s="43"/>
      <c r="AQ9" s="43"/>
      <c r="AR9" s="43"/>
      <c r="AS9" s="43"/>
      <c r="AT9" s="43"/>
      <c r="AU9" s="43"/>
      <c r="AV9" s="43"/>
    </row>
    <row r="10" spans="1:48" ht="18.75">
      <c r="A10" s="43">
        <f t="shared" ref="A10:A37" si="0">A9+1</f>
        <v>3</v>
      </c>
      <c r="B10" s="43"/>
      <c r="C10" s="43"/>
      <c r="D10" s="43"/>
      <c r="E10" s="43"/>
      <c r="F10" s="43"/>
      <c r="G10" s="45"/>
      <c r="H10" s="46"/>
      <c r="I10" s="46"/>
      <c r="J10" s="46"/>
      <c r="K10" s="46"/>
      <c r="L10" s="46"/>
      <c r="M10" s="46"/>
      <c r="N10" s="47"/>
      <c r="O10" s="45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7"/>
      <c r="AO10" s="43"/>
      <c r="AP10" s="43"/>
      <c r="AQ10" s="43"/>
      <c r="AR10" s="43"/>
      <c r="AS10" s="43"/>
      <c r="AT10" s="43"/>
      <c r="AU10" s="43"/>
      <c r="AV10" s="43"/>
    </row>
    <row r="11" spans="1:48" ht="18.75">
      <c r="A11" s="43">
        <f t="shared" si="0"/>
        <v>4</v>
      </c>
      <c r="B11" s="43"/>
      <c r="C11" s="43"/>
      <c r="D11" s="43"/>
      <c r="E11" s="43"/>
      <c r="F11" s="43"/>
      <c r="G11" s="45"/>
      <c r="H11" s="46"/>
      <c r="I11" s="46"/>
      <c r="J11" s="46"/>
      <c r="K11" s="46"/>
      <c r="L11" s="46"/>
      <c r="M11" s="46"/>
      <c r="N11" s="47"/>
      <c r="O11" s="4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7"/>
      <c r="AO11" s="43"/>
      <c r="AP11" s="43"/>
      <c r="AQ11" s="43"/>
      <c r="AR11" s="43"/>
      <c r="AS11" s="43"/>
      <c r="AT11" s="43"/>
      <c r="AU11" s="43"/>
      <c r="AV11" s="43"/>
    </row>
    <row r="12" spans="1:48" ht="18.75">
      <c r="A12" s="43">
        <f t="shared" si="0"/>
        <v>5</v>
      </c>
      <c r="B12" s="43"/>
      <c r="C12" s="43"/>
      <c r="D12" s="43"/>
      <c r="E12" s="43"/>
      <c r="F12" s="43"/>
      <c r="G12" s="45"/>
      <c r="H12" s="46"/>
      <c r="I12" s="46"/>
      <c r="J12" s="46"/>
      <c r="K12" s="46"/>
      <c r="L12" s="46"/>
      <c r="M12" s="46"/>
      <c r="N12" s="47"/>
      <c r="O12" s="4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7"/>
      <c r="AO12" s="43"/>
      <c r="AP12" s="43"/>
      <c r="AQ12" s="43"/>
      <c r="AR12" s="43"/>
      <c r="AS12" s="43"/>
      <c r="AT12" s="43"/>
      <c r="AU12" s="43"/>
      <c r="AV12" s="43"/>
    </row>
    <row r="13" spans="1:48" ht="18.75">
      <c r="A13" s="43">
        <f t="shared" si="0"/>
        <v>6</v>
      </c>
      <c r="B13" s="43"/>
      <c r="C13" s="43"/>
      <c r="D13" s="43"/>
      <c r="E13" s="43"/>
      <c r="F13" s="43"/>
      <c r="G13" s="45"/>
      <c r="H13" s="46"/>
      <c r="I13" s="46"/>
      <c r="J13" s="46"/>
      <c r="K13" s="46"/>
      <c r="L13" s="46"/>
      <c r="M13" s="46"/>
      <c r="N13" s="47"/>
      <c r="O13" s="4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7"/>
      <c r="AO13" s="43"/>
      <c r="AP13" s="43"/>
      <c r="AQ13" s="43"/>
      <c r="AR13" s="43"/>
      <c r="AS13" s="43"/>
      <c r="AT13" s="43"/>
      <c r="AU13" s="43"/>
      <c r="AV13" s="43"/>
    </row>
    <row r="14" spans="1:48" ht="18.75">
      <c r="A14" s="43">
        <f t="shared" si="0"/>
        <v>7</v>
      </c>
      <c r="B14" s="43"/>
      <c r="C14" s="43"/>
      <c r="D14" s="43"/>
      <c r="E14" s="43"/>
      <c r="F14" s="43"/>
      <c r="G14" s="45"/>
      <c r="H14" s="46"/>
      <c r="I14" s="46"/>
      <c r="J14" s="46"/>
      <c r="K14" s="46"/>
      <c r="L14" s="46"/>
      <c r="M14" s="46"/>
      <c r="N14" s="47"/>
      <c r="O14" s="4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7"/>
      <c r="AO14" s="43"/>
      <c r="AP14" s="43"/>
      <c r="AQ14" s="43"/>
      <c r="AR14" s="43"/>
      <c r="AS14" s="43"/>
      <c r="AT14" s="43"/>
      <c r="AU14" s="43"/>
      <c r="AV14" s="43"/>
    </row>
    <row r="15" spans="1:48" ht="18.75">
      <c r="A15" s="43">
        <f t="shared" si="0"/>
        <v>8</v>
      </c>
      <c r="B15" s="43"/>
      <c r="C15" s="43"/>
      <c r="D15" s="43"/>
      <c r="E15" s="43"/>
      <c r="F15" s="43"/>
      <c r="G15" s="45"/>
      <c r="H15" s="46"/>
      <c r="I15" s="46"/>
      <c r="J15" s="46"/>
      <c r="K15" s="46"/>
      <c r="L15" s="46"/>
      <c r="M15" s="46"/>
      <c r="N15" s="47"/>
      <c r="O15" s="4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7"/>
      <c r="AO15" s="43"/>
      <c r="AP15" s="43"/>
      <c r="AQ15" s="43"/>
      <c r="AR15" s="43"/>
      <c r="AS15" s="43"/>
      <c r="AT15" s="43"/>
      <c r="AU15" s="43"/>
      <c r="AV15" s="43"/>
    </row>
    <row r="16" spans="1:48" ht="18.75">
      <c r="A16" s="43">
        <f t="shared" si="0"/>
        <v>9</v>
      </c>
      <c r="B16" s="43"/>
      <c r="C16" s="43"/>
      <c r="D16" s="43"/>
      <c r="E16" s="43"/>
      <c r="F16" s="43"/>
      <c r="G16" s="45"/>
      <c r="H16" s="46"/>
      <c r="I16" s="46"/>
      <c r="J16" s="46"/>
      <c r="K16" s="46"/>
      <c r="L16" s="46"/>
      <c r="M16" s="46"/>
      <c r="N16" s="47"/>
      <c r="O16" s="4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7"/>
      <c r="AO16" s="43"/>
      <c r="AP16" s="43"/>
      <c r="AQ16" s="43"/>
      <c r="AR16" s="43"/>
      <c r="AS16" s="43"/>
      <c r="AT16" s="43"/>
      <c r="AU16" s="43"/>
      <c r="AV16" s="43"/>
    </row>
    <row r="17" spans="1:48" ht="18.75">
      <c r="A17" s="43">
        <f t="shared" si="0"/>
        <v>10</v>
      </c>
      <c r="B17" s="43"/>
      <c r="C17" s="43"/>
      <c r="D17" s="43"/>
      <c r="E17" s="43"/>
      <c r="F17" s="43"/>
      <c r="G17" s="45"/>
      <c r="H17" s="46"/>
      <c r="I17" s="46"/>
      <c r="J17" s="46"/>
      <c r="K17" s="46"/>
      <c r="L17" s="46"/>
      <c r="M17" s="46"/>
      <c r="N17" s="47"/>
      <c r="O17" s="45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7"/>
      <c r="AO17" s="43"/>
      <c r="AP17" s="43"/>
      <c r="AQ17" s="43"/>
      <c r="AR17" s="43"/>
      <c r="AS17" s="43"/>
      <c r="AT17" s="43"/>
      <c r="AU17" s="43"/>
      <c r="AV17" s="43"/>
    </row>
    <row r="18" spans="1:48" ht="18.75">
      <c r="A18" s="43">
        <f t="shared" si="0"/>
        <v>11</v>
      </c>
      <c r="B18" s="43"/>
      <c r="C18" s="43"/>
      <c r="D18" s="43"/>
      <c r="E18" s="43"/>
      <c r="F18" s="43"/>
      <c r="G18" s="45"/>
      <c r="H18" s="46"/>
      <c r="I18" s="46"/>
      <c r="J18" s="46"/>
      <c r="K18" s="46"/>
      <c r="L18" s="46"/>
      <c r="M18" s="46"/>
      <c r="N18" s="47"/>
      <c r="O18" s="45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7"/>
      <c r="AO18" s="43"/>
      <c r="AP18" s="43"/>
      <c r="AQ18" s="43"/>
      <c r="AR18" s="43"/>
      <c r="AS18" s="43"/>
      <c r="AT18" s="43"/>
      <c r="AU18" s="43"/>
      <c r="AV18" s="43"/>
    </row>
    <row r="19" spans="1:48" ht="18.75">
      <c r="A19" s="43">
        <f t="shared" si="0"/>
        <v>12</v>
      </c>
      <c r="B19" s="43"/>
      <c r="C19" s="43"/>
      <c r="D19" s="43"/>
      <c r="E19" s="43"/>
      <c r="F19" s="43"/>
      <c r="G19" s="45"/>
      <c r="H19" s="46"/>
      <c r="I19" s="46"/>
      <c r="J19" s="46"/>
      <c r="K19" s="46"/>
      <c r="L19" s="46"/>
      <c r="M19" s="46"/>
      <c r="N19" s="47"/>
      <c r="O19" s="45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7"/>
      <c r="AO19" s="43"/>
      <c r="AP19" s="43"/>
      <c r="AQ19" s="43"/>
      <c r="AR19" s="43"/>
      <c r="AS19" s="43"/>
      <c r="AT19" s="43"/>
      <c r="AU19" s="43"/>
      <c r="AV19" s="43"/>
    </row>
    <row r="20" spans="1:48" ht="18.75">
      <c r="A20" s="43">
        <f t="shared" si="0"/>
        <v>13</v>
      </c>
      <c r="B20" s="43"/>
      <c r="C20" s="43"/>
      <c r="D20" s="43"/>
      <c r="E20" s="43"/>
      <c r="F20" s="43"/>
      <c r="G20" s="45"/>
      <c r="H20" s="46"/>
      <c r="I20" s="46"/>
      <c r="J20" s="46"/>
      <c r="K20" s="46"/>
      <c r="L20" s="46"/>
      <c r="M20" s="46"/>
      <c r="N20" s="47"/>
      <c r="O20" s="45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7"/>
      <c r="AO20" s="43"/>
      <c r="AP20" s="43"/>
      <c r="AQ20" s="43"/>
      <c r="AR20" s="43"/>
      <c r="AS20" s="43"/>
      <c r="AT20" s="43"/>
      <c r="AU20" s="43"/>
      <c r="AV20" s="43"/>
    </row>
    <row r="21" spans="1:48" ht="18.75">
      <c r="A21" s="43">
        <f t="shared" si="0"/>
        <v>14</v>
      </c>
      <c r="B21" s="43"/>
      <c r="C21" s="43"/>
      <c r="D21" s="43"/>
      <c r="E21" s="43"/>
      <c r="F21" s="43"/>
      <c r="G21" s="45"/>
      <c r="H21" s="46"/>
      <c r="I21" s="46"/>
      <c r="J21" s="46"/>
      <c r="K21" s="46"/>
      <c r="L21" s="46"/>
      <c r="M21" s="46"/>
      <c r="N21" s="47"/>
      <c r="O21" s="45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7"/>
      <c r="AO21" s="43"/>
      <c r="AP21" s="43"/>
      <c r="AQ21" s="43"/>
      <c r="AR21" s="43"/>
      <c r="AS21" s="43"/>
      <c r="AT21" s="43"/>
      <c r="AU21" s="43"/>
      <c r="AV21" s="43"/>
    </row>
    <row r="22" spans="1:48" ht="18.75">
      <c r="A22" s="43">
        <f t="shared" si="0"/>
        <v>15</v>
      </c>
      <c r="B22" s="43"/>
      <c r="C22" s="43"/>
      <c r="D22" s="43"/>
      <c r="E22" s="43"/>
      <c r="F22" s="43"/>
      <c r="G22" s="45"/>
      <c r="H22" s="46"/>
      <c r="I22" s="46"/>
      <c r="J22" s="46"/>
      <c r="K22" s="46"/>
      <c r="L22" s="46"/>
      <c r="M22" s="46"/>
      <c r="N22" s="47"/>
      <c r="O22" s="45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7"/>
      <c r="AO22" s="43"/>
      <c r="AP22" s="43"/>
      <c r="AQ22" s="43"/>
      <c r="AR22" s="43"/>
      <c r="AS22" s="43"/>
      <c r="AT22" s="43"/>
      <c r="AU22" s="43"/>
      <c r="AV22" s="43"/>
    </row>
    <row r="23" spans="1:48" ht="18.75">
      <c r="A23" s="43">
        <f t="shared" si="0"/>
        <v>16</v>
      </c>
      <c r="B23" s="43"/>
      <c r="C23" s="43"/>
      <c r="D23" s="43"/>
      <c r="E23" s="43"/>
      <c r="F23" s="43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3"/>
      <c r="AP23" s="43"/>
      <c r="AQ23" s="43"/>
      <c r="AR23" s="43"/>
      <c r="AS23" s="43"/>
      <c r="AT23" s="43"/>
      <c r="AU23" s="43"/>
      <c r="AV23" s="43"/>
    </row>
    <row r="24" spans="1:48" ht="18.75">
      <c r="A24" s="43">
        <f t="shared" si="0"/>
        <v>17</v>
      </c>
      <c r="B24" s="43"/>
      <c r="C24" s="43"/>
      <c r="D24" s="43"/>
      <c r="E24" s="43"/>
      <c r="F24" s="43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3"/>
      <c r="AP24" s="43"/>
      <c r="AQ24" s="43"/>
      <c r="AR24" s="43"/>
      <c r="AS24" s="43"/>
      <c r="AT24" s="43"/>
      <c r="AU24" s="43"/>
      <c r="AV24" s="43"/>
    </row>
    <row r="25" spans="1:48" ht="18.75">
      <c r="A25" s="43">
        <f t="shared" si="0"/>
        <v>18</v>
      </c>
      <c r="B25" s="43"/>
      <c r="C25" s="43"/>
      <c r="D25" s="43"/>
      <c r="E25" s="43"/>
      <c r="F25" s="43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3"/>
      <c r="AP25" s="43"/>
      <c r="AQ25" s="43"/>
      <c r="AR25" s="43"/>
      <c r="AS25" s="43"/>
      <c r="AT25" s="43"/>
      <c r="AU25" s="43"/>
      <c r="AV25" s="43"/>
    </row>
    <row r="26" spans="1:48" ht="18.75">
      <c r="A26" s="43">
        <f t="shared" si="0"/>
        <v>19</v>
      </c>
      <c r="B26" s="43"/>
      <c r="C26" s="43"/>
      <c r="D26" s="43"/>
      <c r="E26" s="43"/>
      <c r="F26" s="43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3"/>
      <c r="AP26" s="43"/>
      <c r="AQ26" s="43"/>
      <c r="AR26" s="43"/>
      <c r="AS26" s="43"/>
      <c r="AT26" s="43"/>
      <c r="AU26" s="43"/>
      <c r="AV26" s="43"/>
    </row>
    <row r="27" spans="1:48" ht="18.75">
      <c r="A27" s="43">
        <f t="shared" si="0"/>
        <v>20</v>
      </c>
      <c r="B27" s="43"/>
      <c r="C27" s="43"/>
      <c r="D27" s="43"/>
      <c r="E27" s="43"/>
      <c r="F27" s="43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3"/>
      <c r="AP27" s="43"/>
      <c r="AQ27" s="43"/>
      <c r="AR27" s="43"/>
      <c r="AS27" s="43"/>
      <c r="AT27" s="43"/>
      <c r="AU27" s="43"/>
      <c r="AV27" s="43"/>
    </row>
    <row r="28" spans="1:48" ht="18.75">
      <c r="A28" s="43">
        <f t="shared" si="0"/>
        <v>21</v>
      </c>
      <c r="B28" s="43"/>
      <c r="C28" s="43"/>
      <c r="D28" s="43"/>
      <c r="E28" s="43"/>
      <c r="F28" s="43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3"/>
      <c r="AP28" s="43"/>
      <c r="AQ28" s="43"/>
      <c r="AR28" s="43"/>
      <c r="AS28" s="43"/>
      <c r="AT28" s="43"/>
      <c r="AU28" s="43"/>
      <c r="AV28" s="43"/>
    </row>
    <row r="29" spans="1:48" ht="18.75">
      <c r="A29" s="43">
        <f t="shared" si="0"/>
        <v>22</v>
      </c>
      <c r="B29" s="43"/>
      <c r="C29" s="43"/>
      <c r="D29" s="43"/>
      <c r="E29" s="43"/>
      <c r="F29" s="43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3"/>
      <c r="AP29" s="43"/>
      <c r="AQ29" s="43"/>
      <c r="AR29" s="43"/>
      <c r="AS29" s="43"/>
      <c r="AT29" s="43"/>
      <c r="AU29" s="43"/>
      <c r="AV29" s="43"/>
    </row>
    <row r="30" spans="1:48" ht="18.75">
      <c r="A30" s="43">
        <f t="shared" si="0"/>
        <v>23</v>
      </c>
      <c r="B30" s="43"/>
      <c r="C30" s="43"/>
      <c r="D30" s="43"/>
      <c r="E30" s="43"/>
      <c r="F30" s="43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3"/>
      <c r="AP30" s="43"/>
      <c r="AQ30" s="43"/>
      <c r="AR30" s="43"/>
      <c r="AS30" s="43"/>
      <c r="AT30" s="43"/>
      <c r="AU30" s="43"/>
      <c r="AV30" s="43"/>
    </row>
    <row r="31" spans="1:48" ht="18.75">
      <c r="A31" s="43">
        <f t="shared" si="0"/>
        <v>24</v>
      </c>
      <c r="B31" s="43"/>
      <c r="C31" s="43"/>
      <c r="D31" s="43"/>
      <c r="E31" s="43"/>
      <c r="F31" s="43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3"/>
      <c r="AP31" s="43"/>
      <c r="AQ31" s="43"/>
      <c r="AR31" s="43"/>
      <c r="AS31" s="43"/>
      <c r="AT31" s="43"/>
      <c r="AU31" s="43"/>
      <c r="AV31" s="43"/>
    </row>
    <row r="32" spans="1:48" ht="18.75">
      <c r="A32" s="43">
        <f t="shared" si="0"/>
        <v>25</v>
      </c>
      <c r="B32" s="43"/>
      <c r="C32" s="43"/>
      <c r="D32" s="43"/>
      <c r="E32" s="43"/>
      <c r="F32" s="43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3"/>
      <c r="AP32" s="43"/>
      <c r="AQ32" s="43"/>
      <c r="AR32" s="43"/>
      <c r="AS32" s="43"/>
      <c r="AT32" s="43"/>
      <c r="AU32" s="43"/>
      <c r="AV32" s="43"/>
    </row>
    <row r="33" spans="1:48" ht="18.75">
      <c r="A33" s="43">
        <f t="shared" si="0"/>
        <v>26</v>
      </c>
      <c r="B33" s="43"/>
      <c r="C33" s="43"/>
      <c r="D33" s="43"/>
      <c r="E33" s="43"/>
      <c r="F33" s="43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3"/>
      <c r="AP33" s="43"/>
      <c r="AQ33" s="43"/>
      <c r="AR33" s="43"/>
      <c r="AS33" s="43"/>
      <c r="AT33" s="43"/>
      <c r="AU33" s="43"/>
      <c r="AV33" s="43"/>
    </row>
    <row r="34" spans="1:48" ht="18.75">
      <c r="A34" s="43">
        <f t="shared" si="0"/>
        <v>27</v>
      </c>
      <c r="B34" s="43"/>
      <c r="C34" s="43"/>
      <c r="D34" s="43"/>
      <c r="E34" s="43"/>
      <c r="F34" s="43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3"/>
      <c r="AP34" s="43"/>
      <c r="AQ34" s="43"/>
      <c r="AR34" s="43"/>
      <c r="AS34" s="43"/>
      <c r="AT34" s="43"/>
      <c r="AU34" s="43"/>
      <c r="AV34" s="43"/>
    </row>
    <row r="35" spans="1:48" ht="18.75">
      <c r="A35" s="43">
        <f t="shared" si="0"/>
        <v>28</v>
      </c>
      <c r="B35" s="43"/>
      <c r="C35" s="43"/>
      <c r="D35" s="43"/>
      <c r="E35" s="43"/>
      <c r="F35" s="43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3"/>
      <c r="AP35" s="43"/>
      <c r="AQ35" s="43"/>
      <c r="AR35" s="43"/>
      <c r="AS35" s="43"/>
      <c r="AT35" s="43"/>
      <c r="AU35" s="43"/>
      <c r="AV35" s="43"/>
    </row>
    <row r="36" spans="1:48" ht="18.75">
      <c r="A36" s="43">
        <f t="shared" si="0"/>
        <v>29</v>
      </c>
      <c r="B36" s="43"/>
      <c r="C36" s="43"/>
      <c r="D36" s="43"/>
      <c r="E36" s="43"/>
      <c r="F36" s="43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3"/>
      <c r="AP36" s="43"/>
      <c r="AQ36" s="43"/>
      <c r="AR36" s="43"/>
      <c r="AS36" s="43"/>
      <c r="AT36" s="43"/>
      <c r="AU36" s="43"/>
      <c r="AV36" s="43"/>
    </row>
    <row r="37" spans="1:48" ht="18.75">
      <c r="A37" s="43">
        <f t="shared" si="0"/>
        <v>30</v>
      </c>
      <c r="B37" s="43"/>
      <c r="C37" s="43"/>
      <c r="D37" s="43"/>
      <c r="E37" s="43"/>
      <c r="F37" s="43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3"/>
      <c r="AP37" s="43"/>
      <c r="AQ37" s="43"/>
      <c r="AR37" s="43"/>
      <c r="AS37" s="43"/>
      <c r="AT37" s="43"/>
      <c r="AU37" s="43"/>
      <c r="AV37" s="43"/>
    </row>
  </sheetData>
  <mergeCells count="186">
    <mergeCell ref="AS36:AV36"/>
    <mergeCell ref="AS37:AV37"/>
    <mergeCell ref="AS27:AV27"/>
    <mergeCell ref="AS28:AV28"/>
    <mergeCell ref="AS29:AV29"/>
    <mergeCell ref="AS30:AV30"/>
    <mergeCell ref="AS31:AV31"/>
    <mergeCell ref="AS32:AV32"/>
    <mergeCell ref="AS15:AV15"/>
    <mergeCell ref="AS16:AV16"/>
    <mergeCell ref="AS17:AV17"/>
    <mergeCell ref="AS18:AV18"/>
    <mergeCell ref="AS19:AV19"/>
    <mergeCell ref="AS20:AV20"/>
    <mergeCell ref="AS33:AV33"/>
    <mergeCell ref="AS34:AV34"/>
    <mergeCell ref="AS35:AV35"/>
    <mergeCell ref="AS7:AV7"/>
    <mergeCell ref="AS8:AV8"/>
    <mergeCell ref="AS9:AV9"/>
    <mergeCell ref="AS10:AV10"/>
    <mergeCell ref="AS11:AV11"/>
    <mergeCell ref="AS12:AV12"/>
    <mergeCell ref="AS13:AV13"/>
    <mergeCell ref="AS14:AV14"/>
    <mergeCell ref="AO31:AR31"/>
    <mergeCell ref="AO19:AR19"/>
    <mergeCell ref="AO20:AR20"/>
    <mergeCell ref="AO21:AR21"/>
    <mergeCell ref="AO7:AR7"/>
    <mergeCell ref="AO8:AR8"/>
    <mergeCell ref="AO9:AR9"/>
    <mergeCell ref="AO10:AR10"/>
    <mergeCell ref="AO11:AR11"/>
    <mergeCell ref="AO12:AR12"/>
    <mergeCell ref="AS21:AV21"/>
    <mergeCell ref="AS22:AV22"/>
    <mergeCell ref="AS23:AV23"/>
    <mergeCell ref="AS24:AV24"/>
    <mergeCell ref="AS25:AV25"/>
    <mergeCell ref="AS26:AV26"/>
    <mergeCell ref="AO37:AR37"/>
    <mergeCell ref="AO22:AR22"/>
    <mergeCell ref="AO23:AR23"/>
    <mergeCell ref="AO24:AR24"/>
    <mergeCell ref="AO13:AR13"/>
    <mergeCell ref="AO14:AR14"/>
    <mergeCell ref="AO15:AR15"/>
    <mergeCell ref="AO16:AR16"/>
    <mergeCell ref="AO17:AR17"/>
    <mergeCell ref="AO18:AR18"/>
    <mergeCell ref="AO32:AR32"/>
    <mergeCell ref="AO33:AR33"/>
    <mergeCell ref="AO34:AR34"/>
    <mergeCell ref="AO35:AR35"/>
    <mergeCell ref="AO36:AR36"/>
    <mergeCell ref="AO25:AR25"/>
    <mergeCell ref="AO26:AR26"/>
    <mergeCell ref="AO27:AR27"/>
    <mergeCell ref="AO28:AR28"/>
    <mergeCell ref="AO29:AR29"/>
    <mergeCell ref="AO30:AR30"/>
    <mergeCell ref="O34:AN34"/>
    <mergeCell ref="O35:AN35"/>
    <mergeCell ref="O36:AN36"/>
    <mergeCell ref="O37:AN37"/>
    <mergeCell ref="O27:AN27"/>
    <mergeCell ref="O28:AN28"/>
    <mergeCell ref="O29:AN29"/>
    <mergeCell ref="O30:AN30"/>
    <mergeCell ref="O31:AN31"/>
    <mergeCell ref="O32:AN32"/>
    <mergeCell ref="O25:AN25"/>
    <mergeCell ref="O26:AN26"/>
    <mergeCell ref="O15:AN15"/>
    <mergeCell ref="O16:AN16"/>
    <mergeCell ref="O17:AN17"/>
    <mergeCell ref="O18:AN18"/>
    <mergeCell ref="O19:AN19"/>
    <mergeCell ref="O20:AN20"/>
    <mergeCell ref="O33:AN33"/>
    <mergeCell ref="G37:N37"/>
    <mergeCell ref="G31:N31"/>
    <mergeCell ref="G32:N32"/>
    <mergeCell ref="G33:N33"/>
    <mergeCell ref="G34:N34"/>
    <mergeCell ref="G35:N35"/>
    <mergeCell ref="G36:N36"/>
    <mergeCell ref="G25:N25"/>
    <mergeCell ref="G26:N26"/>
    <mergeCell ref="G27:N27"/>
    <mergeCell ref="G28:N28"/>
    <mergeCell ref="G29:N29"/>
    <mergeCell ref="G30:N30"/>
    <mergeCell ref="G23:N23"/>
    <mergeCell ref="G24:N24"/>
    <mergeCell ref="G13:N13"/>
    <mergeCell ref="G14:N14"/>
    <mergeCell ref="G15:N15"/>
    <mergeCell ref="G16:N16"/>
    <mergeCell ref="G17:N17"/>
    <mergeCell ref="G18:N18"/>
    <mergeCell ref="O7:AN7"/>
    <mergeCell ref="O8:AN8"/>
    <mergeCell ref="O9:AN9"/>
    <mergeCell ref="O10:AN10"/>
    <mergeCell ref="O11:AN11"/>
    <mergeCell ref="O12:AN12"/>
    <mergeCell ref="O13:AN13"/>
    <mergeCell ref="O14:AN14"/>
    <mergeCell ref="G19:N19"/>
    <mergeCell ref="G20:N20"/>
    <mergeCell ref="G21:N21"/>
    <mergeCell ref="O21:AN21"/>
    <mergeCell ref="O22:AN22"/>
    <mergeCell ref="O23:AN23"/>
    <mergeCell ref="O24:AN24"/>
    <mergeCell ref="G7:N7"/>
    <mergeCell ref="C7:F7"/>
    <mergeCell ref="C8:F8"/>
    <mergeCell ref="C9:F9"/>
    <mergeCell ref="C10:F10"/>
    <mergeCell ref="C11:F11"/>
    <mergeCell ref="C12:F12"/>
    <mergeCell ref="C13:F13"/>
    <mergeCell ref="C14:F14"/>
    <mergeCell ref="G22:N22"/>
    <mergeCell ref="G8:N8"/>
    <mergeCell ref="G9:N9"/>
    <mergeCell ref="G10:N10"/>
    <mergeCell ref="G11:N11"/>
    <mergeCell ref="G12:N12"/>
    <mergeCell ref="C15:F15"/>
    <mergeCell ref="C16:F16"/>
    <mergeCell ref="C17:F17"/>
    <mergeCell ref="C18:F18"/>
    <mergeCell ref="C19:F19"/>
    <mergeCell ref="C20:F20"/>
    <mergeCell ref="C36:F36"/>
    <mergeCell ref="C37:F37"/>
    <mergeCell ref="C27:F27"/>
    <mergeCell ref="C28:F28"/>
    <mergeCell ref="C29:F29"/>
    <mergeCell ref="C30:F30"/>
    <mergeCell ref="C31:F31"/>
    <mergeCell ref="C32:F32"/>
    <mergeCell ref="C21:F21"/>
    <mergeCell ref="C22:F22"/>
    <mergeCell ref="C23:F23"/>
    <mergeCell ref="C24:F24"/>
    <mergeCell ref="C25:F25"/>
    <mergeCell ref="C26:F26"/>
    <mergeCell ref="C33:F33"/>
    <mergeCell ref="C34:F34"/>
    <mergeCell ref="C35:F35"/>
    <mergeCell ref="A37:B37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9:B19"/>
    <mergeCell ref="A20:B20"/>
    <mergeCell ref="A21:B21"/>
  </mergeCells>
  <phoneticPr fontId="1"/>
  <pageMargins left="0.70866141732283472" right="0.70866141732283472" top="0.74803149606299213" bottom="0.74803149606299213" header="0.31496062992125984" footer="0.31496062992125984"/>
  <pageSetup paperSize="9"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2"/>
  <sheetViews>
    <sheetView view="pageBreakPreview" zoomScale="70" zoomScaleNormal="85" zoomScaleSheetLayoutView="70" workbookViewId="0">
      <pane ySplit="5" topLeftCell="A6" activePane="bottomLeft" state="frozen"/>
      <selection activeCell="A6" sqref="A6"/>
      <selection pane="bottomLeft" activeCell="A6" sqref="A6"/>
    </sheetView>
  </sheetViews>
  <sheetFormatPr defaultColWidth="3.625" defaultRowHeight="18.75"/>
  <cols>
    <col min="1" max="16384" width="3.625" style="1"/>
  </cols>
  <sheetData>
    <row r="1" spans="1:48">
      <c r="H1" s="61" t="s">
        <v>15</v>
      </c>
      <c r="I1" s="61"/>
      <c r="J1" s="61"/>
      <c r="K1" s="61"/>
      <c r="L1" s="49" t="str">
        <f>表紙!N29</f>
        <v>システム名を書く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61" t="s">
        <v>25</v>
      </c>
      <c r="Y1" s="61"/>
      <c r="Z1" s="61"/>
      <c r="AA1" s="61"/>
      <c r="AB1" s="49" t="str">
        <f>表紙!N31</f>
        <v>myidentitytec05__JavaUnitTest__c</v>
      </c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61" t="s">
        <v>16</v>
      </c>
      <c r="AO1" s="61"/>
      <c r="AP1" s="61"/>
      <c r="AQ1" s="61"/>
      <c r="AR1" s="62">
        <v>42354</v>
      </c>
      <c r="AS1" s="43"/>
      <c r="AT1" s="43"/>
      <c r="AU1" s="43"/>
    </row>
    <row r="2" spans="1:48">
      <c r="H2" s="61" t="s">
        <v>65</v>
      </c>
      <c r="I2" s="61"/>
      <c r="J2" s="61"/>
      <c r="K2" s="61"/>
      <c r="L2" s="49" t="str">
        <f>表紙!G7</f>
        <v>オブジェクト定義書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61" t="s">
        <v>26</v>
      </c>
      <c r="Y2" s="61"/>
      <c r="Z2" s="61"/>
      <c r="AA2" s="61"/>
      <c r="AB2" s="49" t="str">
        <f>表紙!N33</f>
        <v>Java単体試験</v>
      </c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61" t="s">
        <v>17</v>
      </c>
      <c r="AO2" s="61"/>
      <c r="AP2" s="61"/>
      <c r="AQ2" s="61"/>
      <c r="AR2" s="43"/>
      <c r="AS2" s="43"/>
      <c r="AT2" s="43"/>
      <c r="AU2" s="43"/>
    </row>
    <row r="3" spans="1:48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1" t="s">
        <v>21</v>
      </c>
      <c r="Y3" s="61"/>
      <c r="Z3" s="61"/>
      <c r="AA3" s="61"/>
      <c r="AB3" s="49" t="str">
        <f ca="1">MID(CELL("filename",$A$1),FIND("]",CELL("filename",$A$1))+1,31)</f>
        <v>オブジェクト定義</v>
      </c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61" t="s">
        <v>18</v>
      </c>
      <c r="AO3" s="61"/>
      <c r="AP3" s="61"/>
      <c r="AQ3" s="61"/>
      <c r="AR3" s="43"/>
      <c r="AS3" s="43"/>
      <c r="AT3" s="43"/>
      <c r="AU3" s="43"/>
    </row>
    <row r="4" spans="1:48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61" t="s">
        <v>19</v>
      </c>
      <c r="AO4" s="61"/>
      <c r="AP4" s="61"/>
      <c r="AQ4" s="61"/>
      <c r="AR4" s="43"/>
      <c r="AS4" s="43"/>
      <c r="AT4" s="43"/>
      <c r="AU4" s="43"/>
    </row>
    <row r="6" spans="1:48">
      <c r="A6" s="5" t="s">
        <v>27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7"/>
    </row>
    <row r="7" spans="1:48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10"/>
    </row>
    <row r="8" spans="1:48">
      <c r="A8" s="8"/>
      <c r="B8" s="60" t="s">
        <v>68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10"/>
    </row>
    <row r="9" spans="1:48">
      <c r="A9" s="8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10"/>
    </row>
    <row r="10" spans="1:48" ht="14.25" customHeight="1">
      <c r="A10" s="8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10"/>
    </row>
    <row r="11" spans="1:48" ht="14.25" customHeight="1">
      <c r="A11" s="8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10"/>
    </row>
    <row r="12" spans="1:48" ht="14.25" customHeight="1">
      <c r="A12" s="8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10"/>
    </row>
    <row r="13" spans="1:48">
      <c r="A13" s="8"/>
      <c r="B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10"/>
    </row>
    <row r="14" spans="1:48">
      <c r="A14" s="5" t="s">
        <v>28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7"/>
    </row>
    <row r="15" spans="1:48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</row>
    <row r="16" spans="1:48">
      <c r="A16" s="8"/>
      <c r="B16" s="9"/>
      <c r="C16" s="51" t="s">
        <v>36</v>
      </c>
      <c r="D16" s="52"/>
      <c r="E16" s="52"/>
      <c r="F16" s="52"/>
      <c r="G16" s="52"/>
      <c r="H16" s="52"/>
      <c r="I16" s="52"/>
      <c r="J16" s="52"/>
      <c r="K16" s="53"/>
      <c r="L16" s="51" t="s">
        <v>37</v>
      </c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3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48">
      <c r="A17" s="8"/>
      <c r="B17" s="9"/>
      <c r="C17" s="57" t="s">
        <v>30</v>
      </c>
      <c r="D17" s="58"/>
      <c r="E17" s="58"/>
      <c r="F17" s="58"/>
      <c r="G17" s="58"/>
      <c r="H17" s="58"/>
      <c r="I17" s="58"/>
      <c r="J17" s="58"/>
      <c r="K17" s="59"/>
      <c r="L17" s="45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>
      <c r="A18" s="8"/>
      <c r="B18" s="9"/>
      <c r="C18" s="57" t="s">
        <v>31</v>
      </c>
      <c r="D18" s="58"/>
      <c r="E18" s="58"/>
      <c r="F18" s="58"/>
      <c r="G18" s="58"/>
      <c r="H18" s="58"/>
      <c r="I18" s="58"/>
      <c r="J18" s="58"/>
      <c r="K18" s="59"/>
      <c r="L18" s="45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>
      <c r="A19" s="8"/>
      <c r="B19" s="9"/>
      <c r="C19" s="57" t="s">
        <v>42</v>
      </c>
      <c r="D19" s="58"/>
      <c r="E19" s="58"/>
      <c r="F19" s="58"/>
      <c r="G19" s="58"/>
      <c r="H19" s="58"/>
      <c r="I19" s="58"/>
      <c r="J19" s="58"/>
      <c r="K19" s="59"/>
      <c r="L19" s="45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>
      <c r="A20" s="8"/>
      <c r="B20" s="9"/>
      <c r="C20" s="57" t="s">
        <v>32</v>
      </c>
      <c r="D20" s="58"/>
      <c r="E20" s="58"/>
      <c r="F20" s="58"/>
      <c r="G20" s="58"/>
      <c r="H20" s="58"/>
      <c r="I20" s="58"/>
      <c r="J20" s="58"/>
      <c r="K20" s="59"/>
      <c r="L20" s="45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7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>
      <c r="A21" s="8"/>
      <c r="B21" s="9"/>
      <c r="C21" s="57" t="s">
        <v>33</v>
      </c>
      <c r="D21" s="58"/>
      <c r="E21" s="58"/>
      <c r="F21" s="58"/>
      <c r="G21" s="58"/>
      <c r="H21" s="58"/>
      <c r="I21" s="58"/>
      <c r="J21" s="58"/>
      <c r="K21" s="59"/>
      <c r="L21" s="45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7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>
      <c r="A22" s="8"/>
      <c r="B22" s="9"/>
      <c r="C22" s="57" t="s">
        <v>34</v>
      </c>
      <c r="D22" s="58"/>
      <c r="E22" s="58"/>
      <c r="F22" s="58"/>
      <c r="G22" s="58"/>
      <c r="H22" s="58"/>
      <c r="I22" s="58"/>
      <c r="J22" s="58"/>
      <c r="K22" s="59"/>
      <c r="L22" s="45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>
      <c r="A23" s="8"/>
      <c r="B23" s="9"/>
      <c r="C23" s="57" t="s">
        <v>35</v>
      </c>
      <c r="D23" s="58"/>
      <c r="E23" s="58"/>
      <c r="F23" s="58"/>
      <c r="G23" s="58"/>
      <c r="H23" s="58"/>
      <c r="I23" s="58"/>
      <c r="J23" s="58"/>
      <c r="K23" s="59"/>
      <c r="L23" s="45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7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</row>
    <row r="25" spans="1:48">
      <c r="A25" s="5" t="s">
        <v>29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7"/>
    </row>
    <row r="26" spans="1:48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>
      <c r="A27" s="8"/>
      <c r="B27" s="9"/>
      <c r="C27" s="51" t="s">
        <v>36</v>
      </c>
      <c r="D27" s="52"/>
      <c r="E27" s="52"/>
      <c r="F27" s="52"/>
      <c r="G27" s="52"/>
      <c r="H27" s="52"/>
      <c r="I27" s="52"/>
      <c r="J27" s="52"/>
      <c r="K27" s="53"/>
      <c r="L27" s="51" t="s">
        <v>37</v>
      </c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3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>
      <c r="A28" s="8"/>
      <c r="B28" s="9"/>
      <c r="C28" s="57" t="s">
        <v>38</v>
      </c>
      <c r="D28" s="58"/>
      <c r="E28" s="58"/>
      <c r="F28" s="58"/>
      <c r="G28" s="58"/>
      <c r="H28" s="58"/>
      <c r="I28" s="58"/>
      <c r="J28" s="58"/>
      <c r="K28" s="59"/>
      <c r="L28" s="45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7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48">
      <c r="A29" s="8"/>
      <c r="B29" s="9"/>
      <c r="C29" s="57" t="s">
        <v>39</v>
      </c>
      <c r="D29" s="58"/>
      <c r="E29" s="58"/>
      <c r="F29" s="58"/>
      <c r="G29" s="58"/>
      <c r="H29" s="58"/>
      <c r="I29" s="58"/>
      <c r="J29" s="58"/>
      <c r="K29" s="59"/>
      <c r="L29" s="45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7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>
      <c r="A30" s="8"/>
      <c r="B30" s="9"/>
      <c r="C30" s="57" t="s">
        <v>40</v>
      </c>
      <c r="D30" s="58"/>
      <c r="E30" s="58"/>
      <c r="F30" s="58"/>
      <c r="G30" s="58"/>
      <c r="H30" s="58"/>
      <c r="I30" s="58"/>
      <c r="J30" s="58"/>
      <c r="K30" s="59"/>
      <c r="L30" s="45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7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>
      <c r="A31" s="8"/>
      <c r="B31" s="9"/>
      <c r="C31" s="57" t="s">
        <v>41</v>
      </c>
      <c r="D31" s="58"/>
      <c r="E31" s="58"/>
      <c r="F31" s="58"/>
      <c r="G31" s="58"/>
      <c r="H31" s="58"/>
      <c r="I31" s="58"/>
      <c r="J31" s="58"/>
      <c r="K31" s="59"/>
      <c r="L31" s="54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6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</row>
  </sheetData>
  <mergeCells count="45">
    <mergeCell ref="X3:AA3"/>
    <mergeCell ref="AB3:AM3"/>
    <mergeCell ref="AN3:AQ3"/>
    <mergeCell ref="AR3:AU3"/>
    <mergeCell ref="AN4:AQ4"/>
    <mergeCell ref="AR4:AU4"/>
    <mergeCell ref="AR2:AU2"/>
    <mergeCell ref="H1:K1"/>
    <mergeCell ref="L1:W1"/>
    <mergeCell ref="X1:AA1"/>
    <mergeCell ref="AB1:AM1"/>
    <mergeCell ref="AN1:AQ1"/>
    <mergeCell ref="AR1:AU1"/>
    <mergeCell ref="X2:AA2"/>
    <mergeCell ref="AB2:AM2"/>
    <mergeCell ref="AN2:AQ2"/>
    <mergeCell ref="H2:K2"/>
    <mergeCell ref="L2:W2"/>
    <mergeCell ref="B8:AU12"/>
    <mergeCell ref="C16:K16"/>
    <mergeCell ref="C17:K17"/>
    <mergeCell ref="C18:K18"/>
    <mergeCell ref="C20:K20"/>
    <mergeCell ref="C21:K21"/>
    <mergeCell ref="C22:K22"/>
    <mergeCell ref="C23:K23"/>
    <mergeCell ref="L16:Z16"/>
    <mergeCell ref="L17:Z17"/>
    <mergeCell ref="L18:Z18"/>
    <mergeCell ref="L20:Z20"/>
    <mergeCell ref="L21:Z21"/>
    <mergeCell ref="L22:Z22"/>
    <mergeCell ref="L23:Z23"/>
    <mergeCell ref="C19:K19"/>
    <mergeCell ref="L19:Z19"/>
    <mergeCell ref="C27:K27"/>
    <mergeCell ref="C28:K28"/>
    <mergeCell ref="C29:K29"/>
    <mergeCell ref="C30:K30"/>
    <mergeCell ref="C31:K31"/>
    <mergeCell ref="L27:Z27"/>
    <mergeCell ref="L28:Z28"/>
    <mergeCell ref="L29:Z29"/>
    <mergeCell ref="L30:Z30"/>
    <mergeCell ref="L31:Z31"/>
  </mergeCells>
  <phoneticPr fontId="1"/>
  <dataValidations count="4">
    <dataValidation type="list" allowBlank="1" showInputMessage="1" showErrorMessage="1" sqref="L29:Z29">
      <formula1>"テキスト,自動採番"</formula1>
    </dataValidation>
    <dataValidation type="list" allowBlank="1" showInputMessage="1" showErrorMessage="1" sqref="L21:Z21">
      <formula1>"公開（更新可能）,公開（参照のみ）,非公開,親レコードに連動"</formula1>
    </dataValidation>
    <dataValidation type="list" allowBlank="1" showInputMessage="1" showErrorMessage="1" sqref="L17:Z20 L23:Z23">
      <formula1>"○"</formula1>
    </dataValidation>
    <dataValidation type="list" allowBlank="1" showInputMessage="1" showErrorMessage="1" sqref="L22:Z22">
      <formula1>"開発中,リリース済"</formula1>
    </dataValidation>
  </dataValidations>
  <pageMargins left="0.70866141732283472" right="0.70866141732283472" top="0.74803149606299213" bottom="0.74803149606299213" header="0.31496062992125984" footer="0.31496062992125984"/>
  <pageSetup paperSize="9" scale="7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W8"/>
  <sheetViews>
    <sheetView zoomScale="70" zoomScaleNormal="70" zoomScaleSheetLayoutView="70" workbookViewId="0">
      <pane xSplit="23" ySplit="7" topLeftCell="X8" activePane="bottomRight" state="frozen"/>
      <selection pane="topRight" activeCell="X1" sqref="X1"/>
      <selection pane="bottomLeft" activeCell="A8" sqref="A8"/>
      <selection pane="bottomRight" activeCell="X8" sqref="X8:Z8"/>
    </sheetView>
  </sheetViews>
  <sheetFormatPr defaultColWidth="3.625" defaultRowHeight="18.75"/>
  <cols>
    <col min="1" max="28" width="3.625" style="1"/>
    <col min="29" max="40" width="3.625" style="1" customWidth="1" collapsed="1"/>
    <col min="41" max="52" width="3.625" style="1" customWidth="1"/>
    <col min="53" max="16384" width="3.625" style="1"/>
  </cols>
  <sheetData>
    <row r="1" spans="1:127">
      <c r="H1" s="61" t="s">
        <v>15</v>
      </c>
      <c r="I1" s="61"/>
      <c r="J1" s="61"/>
      <c r="K1" s="61"/>
      <c r="L1" s="49" t="str">
        <f>表紙!N29</f>
        <v>システム名を書く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61" t="s">
        <v>25</v>
      </c>
      <c r="Y1" s="61"/>
      <c r="Z1" s="61"/>
      <c r="AA1" s="61"/>
      <c r="AB1" s="49" t="str">
        <f>表紙!N31</f>
        <v>myidentitytec05__JavaUnitTest__c</v>
      </c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61" t="s">
        <v>16</v>
      </c>
      <c r="AO1" s="61"/>
      <c r="AP1" s="61"/>
      <c r="AQ1" s="61"/>
      <c r="AR1" s="62">
        <v>42354</v>
      </c>
      <c r="AS1" s="43"/>
      <c r="AT1" s="43"/>
      <c r="AU1" s="43"/>
    </row>
    <row r="2" spans="1:127">
      <c r="H2" s="61" t="s">
        <v>65</v>
      </c>
      <c r="I2" s="61"/>
      <c r="J2" s="61"/>
      <c r="K2" s="61"/>
      <c r="L2" s="49" t="str">
        <f>表紙!G7</f>
        <v>オブジェクト定義書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61" t="s">
        <v>26</v>
      </c>
      <c r="Y2" s="61"/>
      <c r="Z2" s="61"/>
      <c r="AA2" s="61"/>
      <c r="AB2" s="49" t="str">
        <f>表紙!N33</f>
        <v>Java単体試験</v>
      </c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61" t="s">
        <v>17</v>
      </c>
      <c r="AO2" s="61"/>
      <c r="AP2" s="61"/>
      <c r="AQ2" s="61"/>
      <c r="AR2" s="43"/>
      <c r="AS2" s="43"/>
      <c r="AT2" s="43"/>
      <c r="AU2" s="43"/>
    </row>
    <row r="3" spans="1:127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1" t="s">
        <v>21</v>
      </c>
      <c r="Y3" s="61"/>
      <c r="Z3" s="61"/>
      <c r="AA3" s="61"/>
      <c r="AB3" s="49" t="str">
        <f ca="1">MID(CELL("filename",$A$1),FIND("]",CELL("filename",$A$1))+1,31)</f>
        <v>項目定義</v>
      </c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61" t="s">
        <v>18</v>
      </c>
      <c r="AO3" s="61"/>
      <c r="AP3" s="61"/>
      <c r="AQ3" s="61"/>
      <c r="AR3" s="43"/>
      <c r="AS3" s="43"/>
      <c r="AT3" s="43"/>
      <c r="AU3" s="43"/>
    </row>
    <row r="4" spans="1:127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61" t="s">
        <v>19</v>
      </c>
      <c r="AO4" s="61"/>
      <c r="AP4" s="61"/>
      <c r="AQ4" s="61"/>
      <c r="AR4" s="43"/>
      <c r="AS4" s="43"/>
      <c r="AT4" s="43"/>
      <c r="AU4" s="43"/>
    </row>
    <row r="6" spans="1:127" ht="13.5" customHeight="1">
      <c r="A6" s="4"/>
      <c r="B6" s="77" t="s">
        <v>11</v>
      </c>
      <c r="C6" s="74"/>
      <c r="D6" s="77" t="s">
        <v>25</v>
      </c>
      <c r="E6" s="78"/>
      <c r="F6" s="78"/>
      <c r="G6" s="78"/>
      <c r="H6" s="78"/>
      <c r="I6" s="78"/>
      <c r="J6" s="74"/>
      <c r="K6" s="77" t="s">
        <v>38</v>
      </c>
      <c r="L6" s="78"/>
      <c r="M6" s="78"/>
      <c r="N6" s="78"/>
      <c r="O6" s="78"/>
      <c r="P6" s="78"/>
      <c r="Q6" s="74"/>
      <c r="R6" s="77" t="s">
        <v>39</v>
      </c>
      <c r="S6" s="78"/>
      <c r="T6" s="78"/>
      <c r="U6" s="78"/>
      <c r="V6" s="78"/>
      <c r="W6" s="84"/>
      <c r="X6" s="77" t="s">
        <v>43</v>
      </c>
      <c r="Y6" s="78"/>
      <c r="Z6" s="74"/>
      <c r="AA6" s="77" t="s">
        <v>44</v>
      </c>
      <c r="AB6" s="74"/>
      <c r="AC6" s="77" t="s">
        <v>50</v>
      </c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7" t="s">
        <v>51</v>
      </c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7" t="s">
        <v>45</v>
      </c>
      <c r="BB6" s="74"/>
      <c r="BC6" s="73" t="s">
        <v>46</v>
      </c>
      <c r="BD6" s="74"/>
      <c r="BE6" s="73" t="s">
        <v>47</v>
      </c>
      <c r="BF6" s="74"/>
      <c r="BG6" s="80" t="s">
        <v>48</v>
      </c>
      <c r="BH6" s="80"/>
      <c r="BI6" s="80"/>
      <c r="BJ6" s="80"/>
      <c r="BK6" s="66" t="s">
        <v>79</v>
      </c>
      <c r="BL6" s="66"/>
      <c r="BM6" s="66"/>
      <c r="BN6" s="66"/>
      <c r="BO6" s="66"/>
      <c r="BP6" s="66"/>
      <c r="BQ6" s="66"/>
      <c r="BR6" s="73" t="s">
        <v>49</v>
      </c>
      <c r="BS6" s="74"/>
      <c r="BT6" s="66" t="s">
        <v>52</v>
      </c>
      <c r="BU6" s="66"/>
      <c r="BV6" s="66"/>
      <c r="BW6" s="66"/>
      <c r="BX6" s="66"/>
      <c r="BY6" s="66"/>
      <c r="BZ6" s="66"/>
      <c r="CA6" s="66" t="s">
        <v>53</v>
      </c>
      <c r="CB6" s="66"/>
      <c r="CC6" s="66"/>
      <c r="CD6" s="66"/>
      <c r="CE6" s="66"/>
      <c r="CF6" s="66"/>
      <c r="CG6" s="66"/>
      <c r="CH6" s="66" t="s">
        <v>71</v>
      </c>
      <c r="CI6" s="66"/>
      <c r="CJ6" s="66"/>
      <c r="CK6" s="66"/>
      <c r="CL6" s="66"/>
      <c r="CM6" s="66"/>
      <c r="CN6" s="66"/>
      <c r="CO6" s="73" t="s">
        <v>69</v>
      </c>
      <c r="CP6" s="78"/>
      <c r="CQ6" s="78"/>
      <c r="CR6" s="74"/>
      <c r="CS6" s="73" t="s">
        <v>72</v>
      </c>
      <c r="CT6" s="78"/>
      <c r="CU6" s="78"/>
      <c r="CV6" s="74"/>
      <c r="CW6" s="73" t="s">
        <v>70</v>
      </c>
      <c r="CX6" s="78"/>
      <c r="CY6" s="78"/>
      <c r="CZ6" s="74"/>
      <c r="DA6" s="66" t="s">
        <v>73</v>
      </c>
      <c r="DB6" s="66"/>
      <c r="DC6" s="66"/>
      <c r="DD6" s="66"/>
      <c r="DE6" s="66"/>
      <c r="DF6" s="66"/>
      <c r="DG6" s="66"/>
      <c r="DH6" s="73" t="s">
        <v>74</v>
      </c>
      <c r="DI6" s="74"/>
      <c r="DJ6" s="73" t="s">
        <v>75</v>
      </c>
      <c r="DK6" s="74"/>
      <c r="DL6" s="73" t="s">
        <v>76</v>
      </c>
      <c r="DM6" s="85"/>
      <c r="DN6" s="85"/>
      <c r="DO6" s="85"/>
      <c r="DP6" s="85"/>
      <c r="DQ6" s="74"/>
      <c r="DR6" s="73" t="s">
        <v>77</v>
      </c>
      <c r="DS6" s="85"/>
      <c r="DT6" s="85"/>
      <c r="DU6" s="85"/>
      <c r="DV6" s="85"/>
      <c r="DW6" s="74"/>
    </row>
    <row r="7" spans="1:127">
      <c r="A7" s="4"/>
      <c r="B7" s="75"/>
      <c r="C7" s="76"/>
      <c r="D7" s="75"/>
      <c r="E7" s="79"/>
      <c r="F7" s="79"/>
      <c r="G7" s="79"/>
      <c r="H7" s="79"/>
      <c r="I7" s="79"/>
      <c r="J7" s="76"/>
      <c r="K7" s="75"/>
      <c r="L7" s="79"/>
      <c r="M7" s="79"/>
      <c r="N7" s="79"/>
      <c r="O7" s="79"/>
      <c r="P7" s="79"/>
      <c r="Q7" s="76"/>
      <c r="R7" s="75"/>
      <c r="S7" s="79"/>
      <c r="T7" s="79"/>
      <c r="U7" s="79"/>
      <c r="V7" s="79"/>
      <c r="W7" s="83"/>
      <c r="X7" s="81"/>
      <c r="Y7" s="82"/>
      <c r="Z7" s="83"/>
      <c r="AA7" s="75"/>
      <c r="AB7" s="76"/>
      <c r="AC7" s="75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5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5"/>
      <c r="BB7" s="76"/>
      <c r="BC7" s="75"/>
      <c r="BD7" s="76"/>
      <c r="BE7" s="75"/>
      <c r="BF7" s="76"/>
      <c r="BG7" s="80"/>
      <c r="BH7" s="80"/>
      <c r="BI7" s="80"/>
      <c r="BJ7" s="80"/>
      <c r="BK7" s="66"/>
      <c r="BL7" s="66"/>
      <c r="BM7" s="66"/>
      <c r="BN7" s="66"/>
      <c r="BO7" s="66"/>
      <c r="BP7" s="66"/>
      <c r="BQ7" s="66"/>
      <c r="BR7" s="75"/>
      <c r="BS7" s="7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75"/>
      <c r="CP7" s="79"/>
      <c r="CQ7" s="79"/>
      <c r="CR7" s="76"/>
      <c r="CS7" s="75"/>
      <c r="CT7" s="79"/>
      <c r="CU7" s="79"/>
      <c r="CV7" s="76"/>
      <c r="CW7" s="75"/>
      <c r="CX7" s="79"/>
      <c r="CY7" s="79"/>
      <c r="CZ7" s="76"/>
      <c r="DA7" s="66"/>
      <c r="DB7" s="66"/>
      <c r="DC7" s="66"/>
      <c r="DD7" s="66"/>
      <c r="DE7" s="66"/>
      <c r="DF7" s="66"/>
      <c r="DG7" s="66"/>
      <c r="DH7" s="75"/>
      <c r="DI7" s="76"/>
      <c r="DJ7" s="75"/>
      <c r="DK7" s="76"/>
      <c r="DL7" s="75"/>
      <c r="DM7" s="79"/>
      <c r="DN7" s="79"/>
      <c r="DO7" s="79"/>
      <c r="DP7" s="79"/>
      <c r="DQ7" s="76"/>
      <c r="DR7" s="75"/>
      <c r="DS7" s="79"/>
      <c r="DT7" s="79"/>
      <c r="DU7" s="79"/>
      <c r="DV7" s="79"/>
      <c r="DW7" s="76"/>
    </row>
    <row r="8" spans="1:127">
      <c r="A8" s="4"/>
      <c r="B8" s="63"/>
      <c r="C8" s="64"/>
      <c r="D8" s="63"/>
      <c r="E8" s="65"/>
      <c r="F8" s="65"/>
      <c r="G8" s="65"/>
      <c r="H8" s="65"/>
      <c r="I8" s="65"/>
      <c r="J8" s="64"/>
      <c r="K8" s="63"/>
      <c r="L8" s="65"/>
      <c r="M8" s="65"/>
      <c r="N8" s="65"/>
      <c r="O8" s="65"/>
      <c r="P8" s="65"/>
      <c r="Q8" s="64"/>
      <c r="R8" s="67"/>
      <c r="S8" s="68"/>
      <c r="T8" s="68"/>
      <c r="U8" s="68"/>
      <c r="V8" s="68"/>
      <c r="W8" s="69"/>
      <c r="X8" s="70"/>
      <c r="Y8" s="71"/>
      <c r="Z8" s="72"/>
      <c r="AA8" s="67"/>
      <c r="AB8" s="69"/>
      <c r="AC8" s="67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9"/>
      <c r="AO8" s="67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9"/>
      <c r="BA8" s="67"/>
      <c r="BB8" s="69"/>
      <c r="BC8" s="67"/>
      <c r="BD8" s="69"/>
      <c r="BE8" s="67"/>
      <c r="BF8" s="69"/>
      <c r="BG8" s="67"/>
      <c r="BH8" s="68"/>
      <c r="BI8" s="68"/>
      <c r="BJ8" s="69"/>
      <c r="BK8" s="67"/>
      <c r="BL8" s="68"/>
      <c r="BM8" s="68"/>
      <c r="BN8" s="68"/>
      <c r="BO8" s="68"/>
      <c r="BP8" s="68"/>
      <c r="BQ8" s="69"/>
      <c r="BR8" s="67"/>
      <c r="BS8" s="69"/>
      <c r="BT8" s="67"/>
      <c r="BU8" s="68"/>
      <c r="BV8" s="68"/>
      <c r="BW8" s="68"/>
      <c r="BX8" s="68"/>
      <c r="BY8" s="68"/>
      <c r="BZ8" s="69"/>
      <c r="CA8" s="67"/>
      <c r="CB8" s="68"/>
      <c r="CC8" s="68"/>
      <c r="CD8" s="68"/>
      <c r="CE8" s="68"/>
      <c r="CF8" s="68"/>
      <c r="CG8" s="69"/>
      <c r="CH8" s="67"/>
      <c r="CI8" s="68"/>
      <c r="CJ8" s="68"/>
      <c r="CK8" s="68"/>
      <c r="CL8" s="68"/>
      <c r="CM8" s="68"/>
      <c r="CN8" s="69"/>
      <c r="CO8" s="67"/>
      <c r="CP8" s="68"/>
      <c r="CQ8" s="68"/>
      <c r="CR8" s="69"/>
      <c r="CS8" s="67"/>
      <c r="CT8" s="68"/>
      <c r="CU8" s="68"/>
      <c r="CV8" s="69"/>
      <c r="CW8" s="67"/>
      <c r="CX8" s="68"/>
      <c r="CY8" s="68"/>
      <c r="CZ8" s="69"/>
      <c r="DA8" s="86"/>
      <c r="DB8" s="87"/>
      <c r="DC8" s="87"/>
      <c r="DD8" s="87"/>
      <c r="DE8" s="87"/>
      <c r="DF8" s="87"/>
      <c r="DG8" s="88"/>
      <c r="DH8" s="67"/>
      <c r="DI8" s="69"/>
      <c r="DJ8" s="67"/>
      <c r="DK8" s="69"/>
      <c r="DL8" s="67"/>
      <c r="DM8" s="68"/>
      <c r="DN8" s="68"/>
      <c r="DO8" s="68"/>
      <c r="DP8" s="68"/>
      <c r="DQ8" s="69"/>
      <c r="DR8" s="67"/>
      <c r="DS8" s="68"/>
      <c r="DT8" s="68"/>
      <c r="DU8" s="68"/>
      <c r="DV8" s="68"/>
      <c r="DW8" s="69"/>
    </row>
  </sheetData>
  <mergeCells count="68">
    <mergeCell ref="DR8:DW8"/>
    <mergeCell ref="DL8:DQ8"/>
    <mergeCell ref="CW8:CZ8"/>
    <mergeCell ref="CS8:CV8"/>
    <mergeCell ref="CO8:CR8"/>
    <mergeCell ref="CH8:CN8"/>
    <mergeCell ref="R8:W8"/>
    <mergeCell ref="DR6:DW7"/>
    <mergeCell ref="DL6:DQ7"/>
    <mergeCell ref="DJ6:DK7"/>
    <mergeCell ref="DJ8:DK8"/>
    <mergeCell ref="DH6:DI7"/>
    <mergeCell ref="DH8:DI8"/>
    <mergeCell ref="DA6:DG7"/>
    <mergeCell ref="DA8:DG8"/>
    <mergeCell ref="CA6:CG7"/>
    <mergeCell ref="CH6:CN7"/>
    <mergeCell ref="BR6:BS7"/>
    <mergeCell ref="CW6:CZ7"/>
    <mergeCell ref="CO6:CR7"/>
    <mergeCell ref="CS6:CV7"/>
    <mergeCell ref="AR3:AU3"/>
    <mergeCell ref="R6:W7"/>
    <mergeCell ref="AR1:AU1"/>
    <mergeCell ref="H2:K2"/>
    <mergeCell ref="L2:W2"/>
    <mergeCell ref="H1:K1"/>
    <mergeCell ref="L1:W1"/>
    <mergeCell ref="X1:AA1"/>
    <mergeCell ref="AB1:AM1"/>
    <mergeCell ref="AN1:AQ1"/>
    <mergeCell ref="AN4:AQ4"/>
    <mergeCell ref="AR4:AU4"/>
    <mergeCell ref="X2:AA2"/>
    <mergeCell ref="AB2:AM2"/>
    <mergeCell ref="AN2:AQ2"/>
    <mergeCell ref="AR2:AU2"/>
    <mergeCell ref="X3:AA3"/>
    <mergeCell ref="AB3:AM3"/>
    <mergeCell ref="AN3:AQ3"/>
    <mergeCell ref="B6:C7"/>
    <mergeCell ref="D6:J7"/>
    <mergeCell ref="K6:Q7"/>
    <mergeCell ref="AA6:AB7"/>
    <mergeCell ref="AC6:AN7"/>
    <mergeCell ref="BT6:BZ7"/>
    <mergeCell ref="X8:Z8"/>
    <mergeCell ref="BE8:BF8"/>
    <mergeCell ref="BC6:BD7"/>
    <mergeCell ref="AO6:AZ7"/>
    <mergeCell ref="BE6:BF7"/>
    <mergeCell ref="BG8:BJ8"/>
    <mergeCell ref="BR8:BS8"/>
    <mergeCell ref="BT8:BZ8"/>
    <mergeCell ref="BG6:BJ7"/>
    <mergeCell ref="BA6:BB7"/>
    <mergeCell ref="X6:Z7"/>
    <mergeCell ref="CA8:CG8"/>
    <mergeCell ref="AA8:AB8"/>
    <mergeCell ref="AC8:AN8"/>
    <mergeCell ref="AO8:AZ8"/>
    <mergeCell ref="BA8:BB8"/>
    <mergeCell ref="BC8:BD8"/>
    <mergeCell ref="B8:C8"/>
    <mergeCell ref="D8:J8"/>
    <mergeCell ref="K8:Q8"/>
    <mergeCell ref="BK6:BQ7"/>
    <mergeCell ref="BK8:BQ8"/>
  </mergeCells>
  <phoneticPr fontId="1"/>
  <dataValidations count="7">
    <dataValidation type="list" allowBlank="1" showInputMessage="1" showErrorMessage="1" sqref="R8:W8">
      <formula1>"テキスト,自動採番,数値,日付,日付／時間,選択リスト,複数選択リスト,参照関係,主従関係,チェックボックス,テキスト(暗号化),テキストエリア,テキストエリア（リッチ）,ロングテキストエリア,パーセント,通貨,メール,電話,URL"</formula1>
    </dataValidation>
    <dataValidation type="list" allowBlank="1" showInputMessage="1" showErrorMessage="1" sqref="CS8:CZ8 BA8:BJ8 BR8:BS8">
      <formula1>"○"</formula1>
    </dataValidation>
    <dataValidation type="textLength" allowBlank="1" showInputMessage="1" showErrorMessage="1" error="40文字までです" sqref="CA8:CG8">
      <formula1>0</formula1>
      <formula2>40</formula2>
    </dataValidation>
    <dataValidation type="whole" allowBlank="1" showInputMessage="1" showErrorMessage="1" error="between 0 and 100" sqref="DH8:DI8">
      <formula1>0</formula1>
      <formula2>100</formula2>
    </dataValidation>
    <dataValidation type="list" allowBlank="1" showInputMessage="1" showErrorMessage="1" sqref="DJ8:DK8">
      <formula1>"*,X"</formula1>
    </dataValidation>
    <dataValidation type="list" allowBlank="1" showInputMessage="1" showErrorMessage="1" sqref="CO8:CR8">
      <formula1>"○,×"</formula1>
    </dataValidation>
    <dataValidation type="list" allowBlank="1" showInputMessage="1" showErrorMessage="1" sqref="DL8:DQ8">
      <formula1>"全ての文字をマスク,最後の4桁を表示,クレジットカード番号,国民保険番号,社会保障番号,社会保険番号"</formula1>
    </dataValidation>
  </dataValidations>
  <pageMargins left="0.70866141732283472" right="0.39370078740157483" top="0.74803149606299213" bottom="0.74803149606299213" header="0.31496062992125984" footer="0.31496062992125984"/>
  <pageSetup paperSize="8" scale="46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3"/>
  <sheetViews>
    <sheetView zoomScale="70" zoomScaleNormal="70" zoomScaleSheetLayoutView="70" workbookViewId="0"/>
  </sheetViews>
  <sheetFormatPr defaultColWidth="3.625" defaultRowHeight="18.75"/>
  <cols>
    <col min="1" max="16384" width="3.625" style="1"/>
  </cols>
  <sheetData>
    <row r="1" spans="1:48">
      <c r="H1" s="61" t="s">
        <v>15</v>
      </c>
      <c r="I1" s="61"/>
      <c r="J1" s="61"/>
      <c r="K1" s="61"/>
      <c r="L1" s="49" t="str">
        <f>表紙!N29</f>
        <v>システム名を書く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61" t="s">
        <v>25</v>
      </c>
      <c r="Y1" s="61"/>
      <c r="Z1" s="61"/>
      <c r="AA1" s="61"/>
      <c r="AB1" s="49" t="str">
        <f>表紙!N31</f>
        <v>myidentitytec05__JavaUnitTest__c</v>
      </c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61" t="s">
        <v>16</v>
      </c>
      <c r="AO1" s="61"/>
      <c r="AP1" s="61"/>
      <c r="AQ1" s="61"/>
      <c r="AR1" s="62">
        <v>42354</v>
      </c>
      <c r="AS1" s="43"/>
      <c r="AT1" s="43"/>
      <c r="AU1" s="43"/>
    </row>
    <row r="2" spans="1:48">
      <c r="H2" s="61" t="s">
        <v>65</v>
      </c>
      <c r="I2" s="61"/>
      <c r="J2" s="61"/>
      <c r="K2" s="61"/>
      <c r="L2" s="49" t="str">
        <f>表紙!G7</f>
        <v>オブジェクト定義書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61" t="s">
        <v>26</v>
      </c>
      <c r="Y2" s="61"/>
      <c r="Z2" s="61"/>
      <c r="AA2" s="61"/>
      <c r="AB2" s="49" t="str">
        <f>表紙!N33</f>
        <v>Java単体試験</v>
      </c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61" t="s">
        <v>17</v>
      </c>
      <c r="AO2" s="61"/>
      <c r="AP2" s="61"/>
      <c r="AQ2" s="61"/>
      <c r="AR2" s="43"/>
      <c r="AS2" s="43"/>
      <c r="AT2" s="43"/>
      <c r="AU2" s="43"/>
    </row>
    <row r="3" spans="1:48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1" t="s">
        <v>21</v>
      </c>
      <c r="Y3" s="61"/>
      <c r="Z3" s="61"/>
      <c r="AA3" s="61"/>
      <c r="AB3" s="49" t="str">
        <f ca="1">MID(CELL("filename",$A$1),FIND("]",CELL("filename",$A$1))+1,31)</f>
        <v>選択リスト定義</v>
      </c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61" t="s">
        <v>18</v>
      </c>
      <c r="AO3" s="61"/>
      <c r="AP3" s="61"/>
      <c r="AQ3" s="61"/>
      <c r="AR3" s="43"/>
      <c r="AS3" s="43"/>
      <c r="AT3" s="43"/>
      <c r="AU3" s="43"/>
    </row>
    <row r="4" spans="1:48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61" t="s">
        <v>19</v>
      </c>
      <c r="AO4" s="61"/>
      <c r="AP4" s="61"/>
      <c r="AQ4" s="61"/>
      <c r="AR4" s="43"/>
      <c r="AS4" s="43"/>
      <c r="AT4" s="43"/>
      <c r="AU4" s="43"/>
    </row>
    <row r="6" spans="1:48" ht="20.25" customHeight="1">
      <c r="A6" s="4"/>
      <c r="B6" s="77" t="s">
        <v>11</v>
      </c>
      <c r="C6" s="74"/>
      <c r="D6" s="77" t="s">
        <v>54</v>
      </c>
      <c r="E6" s="78"/>
      <c r="F6" s="78"/>
      <c r="G6" s="78"/>
      <c r="H6" s="78"/>
      <c r="I6" s="78"/>
      <c r="J6" s="74"/>
      <c r="K6" s="77" t="s">
        <v>55</v>
      </c>
      <c r="L6" s="78"/>
      <c r="M6" s="78"/>
      <c r="N6" s="78"/>
      <c r="O6" s="78"/>
      <c r="P6" s="78"/>
      <c r="Q6" s="74"/>
      <c r="R6" s="77" t="s">
        <v>56</v>
      </c>
      <c r="S6" s="78"/>
      <c r="T6" s="78"/>
      <c r="U6" s="78"/>
      <c r="V6" s="78"/>
      <c r="W6" s="78"/>
      <c r="X6" s="78"/>
      <c r="Y6" s="74"/>
      <c r="Z6" s="66" t="s">
        <v>57</v>
      </c>
      <c r="AA6" s="66"/>
      <c r="AB6" s="66"/>
      <c r="AC6" s="66"/>
    </row>
    <row r="7" spans="1:48">
      <c r="A7" s="4"/>
      <c r="B7" s="63"/>
      <c r="C7" s="64"/>
      <c r="D7" s="63"/>
      <c r="E7" s="65"/>
      <c r="F7" s="65"/>
      <c r="G7" s="65"/>
      <c r="H7" s="65"/>
      <c r="I7" s="65"/>
      <c r="J7" s="64"/>
      <c r="K7" s="63"/>
      <c r="L7" s="65"/>
      <c r="M7" s="65"/>
      <c r="N7" s="65"/>
      <c r="O7" s="65"/>
      <c r="P7" s="65"/>
      <c r="Q7" s="64"/>
      <c r="R7" s="67"/>
      <c r="S7" s="68"/>
      <c r="T7" s="68"/>
      <c r="U7" s="68"/>
      <c r="V7" s="68"/>
      <c r="W7" s="68"/>
      <c r="X7" s="68"/>
      <c r="Y7" s="69"/>
      <c r="Z7" s="89"/>
      <c r="AA7" s="90"/>
      <c r="AB7" s="90"/>
      <c r="AC7" s="91"/>
    </row>
    <row r="8" spans="1:4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>
      <c r="A16" s="2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</sheetData>
  <mergeCells count="28">
    <mergeCell ref="AR1:AU1"/>
    <mergeCell ref="H2:K2"/>
    <mergeCell ref="L2:W2"/>
    <mergeCell ref="H1:K1"/>
    <mergeCell ref="L1:W1"/>
    <mergeCell ref="X1:AA1"/>
    <mergeCell ref="AB1:AM1"/>
    <mergeCell ref="AN1:AQ1"/>
    <mergeCell ref="X2:AA2"/>
    <mergeCell ref="AB2:AM2"/>
    <mergeCell ref="AN2:AQ2"/>
    <mergeCell ref="AR2:AU2"/>
    <mergeCell ref="X3:AA3"/>
    <mergeCell ref="AB3:AM3"/>
    <mergeCell ref="AN3:AQ3"/>
    <mergeCell ref="AR3:AU3"/>
    <mergeCell ref="AN4:AQ4"/>
    <mergeCell ref="AR4:AU4"/>
    <mergeCell ref="Z6:AC6"/>
    <mergeCell ref="B6:C6"/>
    <mergeCell ref="D6:J6"/>
    <mergeCell ref="K6:Q6"/>
    <mergeCell ref="R6:Y6"/>
    <mergeCell ref="Z7:AC7"/>
    <mergeCell ref="R7:Y7"/>
    <mergeCell ref="K7:Q7"/>
    <mergeCell ref="D7:J7"/>
    <mergeCell ref="B7:C7"/>
  </mergeCells>
  <phoneticPr fontId="1"/>
  <dataValidations count="2">
    <dataValidation type="list" allowBlank="1" showInputMessage="1" showErrorMessage="1" sqref="L20:Z20">
      <formula1>"テキスト,自動採番"</formula1>
    </dataValidation>
    <dataValidation type="list" allowBlank="1" showInputMessage="1" showErrorMessage="1" sqref="L12:Z12">
      <formula1>"公開（更新可能）,公開（参照のみ）,非公開"</formula1>
    </dataValidation>
  </dataValidations>
  <pageMargins left="0.70866141732283472" right="0.70866141732283472" top="0.74803149606299213" bottom="0.74803149606299213" header="0.31496062992125984" footer="0.31496062992125984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7"/>
  <sheetViews>
    <sheetView zoomScale="70" zoomScaleNormal="70" zoomScaleSheetLayoutView="70" workbookViewId="0"/>
  </sheetViews>
  <sheetFormatPr defaultColWidth="3.625" defaultRowHeight="18.75"/>
  <cols>
    <col min="1" max="16384" width="3.625" style="1"/>
  </cols>
  <sheetData>
    <row r="1" spans="1:48">
      <c r="H1" s="61" t="s">
        <v>15</v>
      </c>
      <c r="I1" s="61"/>
      <c r="J1" s="61"/>
      <c r="K1" s="61"/>
      <c r="L1" s="49" t="str">
        <f>表紙!N29</f>
        <v>システム名を書く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61" t="s">
        <v>25</v>
      </c>
      <c r="Y1" s="61"/>
      <c r="Z1" s="61"/>
      <c r="AA1" s="61"/>
      <c r="AB1" s="49" t="str">
        <f>表紙!N31</f>
        <v>myidentitytec05__JavaUnitTest__c</v>
      </c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61" t="s">
        <v>16</v>
      </c>
      <c r="AO1" s="61"/>
      <c r="AP1" s="61"/>
      <c r="AQ1" s="61"/>
      <c r="AR1" s="62">
        <v>42354</v>
      </c>
      <c r="AS1" s="43"/>
      <c r="AT1" s="43"/>
      <c r="AU1" s="43"/>
    </row>
    <row r="2" spans="1:48">
      <c r="H2" s="61" t="s">
        <v>65</v>
      </c>
      <c r="I2" s="61"/>
      <c r="J2" s="61"/>
      <c r="K2" s="61"/>
      <c r="L2" s="49" t="str">
        <f>表紙!G7</f>
        <v>オブジェクト定義書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61" t="s">
        <v>26</v>
      </c>
      <c r="Y2" s="61"/>
      <c r="Z2" s="61"/>
      <c r="AA2" s="61"/>
      <c r="AB2" s="49" t="str">
        <f>表紙!N33</f>
        <v>Java単体試験</v>
      </c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61" t="s">
        <v>17</v>
      </c>
      <c r="AO2" s="61"/>
      <c r="AP2" s="61"/>
      <c r="AQ2" s="61"/>
      <c r="AR2" s="43"/>
      <c r="AS2" s="43"/>
      <c r="AT2" s="43"/>
      <c r="AU2" s="43"/>
    </row>
    <row r="3" spans="1:48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1" t="s">
        <v>21</v>
      </c>
      <c r="Y3" s="61"/>
      <c r="Z3" s="61"/>
      <c r="AA3" s="61"/>
      <c r="AB3" s="49" t="str">
        <f ca="1">MID(CELL("filename",$A$1),FIND("]",CELL("filename",$A$1))+1,31)</f>
        <v>CRUD権限</v>
      </c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61" t="s">
        <v>18</v>
      </c>
      <c r="AO3" s="61"/>
      <c r="AP3" s="61"/>
      <c r="AQ3" s="61"/>
      <c r="AR3" s="43"/>
      <c r="AS3" s="43"/>
      <c r="AT3" s="43"/>
      <c r="AU3" s="43"/>
    </row>
    <row r="4" spans="1:48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61" t="s">
        <v>19</v>
      </c>
      <c r="AO4" s="61"/>
      <c r="AP4" s="61"/>
      <c r="AQ4" s="61"/>
      <c r="AR4" s="43"/>
      <c r="AS4" s="43"/>
      <c r="AT4" s="43"/>
      <c r="AU4" s="43"/>
    </row>
    <row r="6" spans="1:48" ht="23.25" customHeight="1">
      <c r="A6" s="4"/>
      <c r="B6" s="77" t="s">
        <v>11</v>
      </c>
      <c r="C6" s="74"/>
      <c r="D6" s="77" t="s">
        <v>58</v>
      </c>
      <c r="E6" s="78"/>
      <c r="F6" s="78"/>
      <c r="G6" s="78"/>
      <c r="H6" s="78"/>
      <c r="I6" s="78"/>
      <c r="J6" s="74"/>
      <c r="K6" s="61" t="s">
        <v>59</v>
      </c>
      <c r="L6" s="61"/>
      <c r="M6" s="61"/>
      <c r="N6" s="61"/>
      <c r="O6" s="61" t="s">
        <v>60</v>
      </c>
      <c r="P6" s="61"/>
      <c r="Q6" s="61"/>
      <c r="R6" s="61"/>
      <c r="S6" s="61" t="s">
        <v>61</v>
      </c>
      <c r="T6" s="61"/>
      <c r="U6" s="61"/>
      <c r="V6" s="61"/>
      <c r="W6" s="61" t="s">
        <v>62</v>
      </c>
      <c r="X6" s="61"/>
      <c r="Y6" s="61"/>
      <c r="Z6" s="61"/>
      <c r="AA6" s="61" t="s">
        <v>63</v>
      </c>
      <c r="AB6" s="61"/>
      <c r="AC6" s="61"/>
      <c r="AD6" s="61"/>
      <c r="AE6" s="61" t="s">
        <v>64</v>
      </c>
      <c r="AF6" s="61"/>
      <c r="AG6" s="61"/>
      <c r="AH6" s="61"/>
    </row>
    <row r="7" spans="1:48" ht="16.5" customHeight="1">
      <c r="A7" s="4"/>
      <c r="B7" s="92"/>
      <c r="C7" s="92"/>
      <c r="D7" s="93"/>
      <c r="E7" s="94"/>
      <c r="F7" s="94"/>
      <c r="G7" s="94"/>
      <c r="H7" s="94"/>
      <c r="I7" s="94"/>
      <c r="J7" s="95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4"/>
    </row>
  </sheetData>
  <mergeCells count="34">
    <mergeCell ref="AR1:AU1"/>
    <mergeCell ref="H2:K2"/>
    <mergeCell ref="L2:W2"/>
    <mergeCell ref="H1:K1"/>
    <mergeCell ref="L1:W1"/>
    <mergeCell ref="X1:AA1"/>
    <mergeCell ref="AB1:AM1"/>
    <mergeCell ref="AN1:AQ1"/>
    <mergeCell ref="X2:AA2"/>
    <mergeCell ref="AB2:AM2"/>
    <mergeCell ref="AN2:AQ2"/>
    <mergeCell ref="AR2:AU2"/>
    <mergeCell ref="X3:AA3"/>
    <mergeCell ref="AB3:AM3"/>
    <mergeCell ref="AN3:AQ3"/>
    <mergeCell ref="AR3:AU3"/>
    <mergeCell ref="AN4:AQ4"/>
    <mergeCell ref="AR4:AU4"/>
    <mergeCell ref="AE6:AH6"/>
    <mergeCell ref="W7:Z7"/>
    <mergeCell ref="AA7:AD7"/>
    <mergeCell ref="AE7:AH7"/>
    <mergeCell ref="B7:C7"/>
    <mergeCell ref="D7:J7"/>
    <mergeCell ref="K7:N7"/>
    <mergeCell ref="O7:R7"/>
    <mergeCell ref="S7:V7"/>
    <mergeCell ref="O6:R6"/>
    <mergeCell ref="W6:Z6"/>
    <mergeCell ref="AA6:AD6"/>
    <mergeCell ref="B6:C6"/>
    <mergeCell ref="D6:J6"/>
    <mergeCell ref="K6:N6"/>
    <mergeCell ref="S6:V6"/>
  </mergeCells>
  <phoneticPr fontId="1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8"/>
  <sheetViews>
    <sheetView zoomScale="70" zoomScaleNormal="70" zoomScaleSheetLayoutView="70" workbookViewId="0"/>
  </sheetViews>
  <sheetFormatPr defaultColWidth="3.625" defaultRowHeight="18.75"/>
  <cols>
    <col min="1" max="16384" width="3.625" style="1"/>
  </cols>
  <sheetData>
    <row r="1" spans="1:48">
      <c r="H1" s="61" t="s">
        <v>15</v>
      </c>
      <c r="I1" s="61"/>
      <c r="J1" s="61"/>
      <c r="K1" s="61"/>
      <c r="L1" s="49" t="str">
        <f>表紙!N29</f>
        <v>システム名を書く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61" t="s">
        <v>25</v>
      </c>
      <c r="Y1" s="61"/>
      <c r="Z1" s="61"/>
      <c r="AA1" s="61"/>
      <c r="AB1" s="49" t="str">
        <f>表紙!N31</f>
        <v>myidentitytec05__JavaUnitTest__c</v>
      </c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61" t="s">
        <v>16</v>
      </c>
      <c r="AO1" s="61"/>
      <c r="AP1" s="61"/>
      <c r="AQ1" s="61"/>
      <c r="AR1" s="62">
        <v>42354</v>
      </c>
      <c r="AS1" s="43"/>
      <c r="AT1" s="43"/>
      <c r="AU1" s="43"/>
    </row>
    <row r="2" spans="1:48">
      <c r="H2" s="61" t="s">
        <v>65</v>
      </c>
      <c r="I2" s="61"/>
      <c r="J2" s="61"/>
      <c r="K2" s="61"/>
      <c r="L2" s="49" t="str">
        <f>表紙!G7</f>
        <v>オブジェクト定義書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61" t="s">
        <v>26</v>
      </c>
      <c r="Y2" s="61"/>
      <c r="Z2" s="61"/>
      <c r="AA2" s="61"/>
      <c r="AB2" s="49" t="str">
        <f>表紙!N33</f>
        <v>Java単体試験</v>
      </c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61" t="s">
        <v>17</v>
      </c>
      <c r="AO2" s="61"/>
      <c r="AP2" s="61"/>
      <c r="AQ2" s="61"/>
      <c r="AR2" s="43"/>
      <c r="AS2" s="43"/>
      <c r="AT2" s="43"/>
      <c r="AU2" s="43"/>
    </row>
    <row r="3" spans="1:48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1" t="s">
        <v>21</v>
      </c>
      <c r="Y3" s="61"/>
      <c r="Z3" s="61"/>
      <c r="AA3" s="61"/>
      <c r="AB3" s="49" t="str">
        <f ca="1">MID(CELL("filename",$A$1),FIND("]",CELL("filename",$A$1))+1,31)</f>
        <v>項目アクセス許可</v>
      </c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61" t="s">
        <v>18</v>
      </c>
      <c r="AO3" s="61"/>
      <c r="AP3" s="61"/>
      <c r="AQ3" s="61"/>
      <c r="AR3" s="43"/>
      <c r="AS3" s="43"/>
      <c r="AT3" s="43"/>
      <c r="AU3" s="43"/>
    </row>
    <row r="4" spans="1:48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61" t="s">
        <v>19</v>
      </c>
      <c r="AO4" s="61"/>
      <c r="AP4" s="61"/>
      <c r="AQ4" s="61"/>
      <c r="AR4" s="43"/>
      <c r="AS4" s="43"/>
      <c r="AT4" s="43"/>
      <c r="AU4" s="43"/>
    </row>
    <row r="6" spans="1:48">
      <c r="A6" s="4"/>
      <c r="B6" s="30"/>
      <c r="C6" s="30"/>
      <c r="D6" s="30"/>
      <c r="E6" s="30"/>
      <c r="F6" s="30"/>
      <c r="G6" s="30"/>
      <c r="H6" s="30"/>
      <c r="I6" s="30"/>
      <c r="J6" s="30"/>
      <c r="K6" s="61" t="s">
        <v>78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31"/>
      <c r="AG6" s="31"/>
      <c r="AH6" s="31"/>
    </row>
    <row r="7" spans="1:48">
      <c r="A7" s="4"/>
      <c r="B7" s="77" t="s">
        <v>11</v>
      </c>
      <c r="C7" s="74"/>
      <c r="D7" s="77" t="s">
        <v>36</v>
      </c>
      <c r="E7" s="78"/>
      <c r="F7" s="78"/>
      <c r="G7" s="78"/>
      <c r="H7" s="78"/>
      <c r="I7" s="78"/>
      <c r="J7" s="78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31"/>
      <c r="AG7" s="31"/>
      <c r="AH7" s="31"/>
    </row>
    <row r="8" spans="1:48">
      <c r="A8" s="4"/>
      <c r="B8" s="96"/>
      <c r="C8" s="96"/>
      <c r="D8" s="96"/>
      <c r="E8" s="96"/>
      <c r="F8" s="96"/>
      <c r="G8" s="96"/>
      <c r="H8" s="96"/>
      <c r="I8" s="96"/>
      <c r="J8" s="9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31"/>
      <c r="AG8" s="31"/>
      <c r="AH8" s="31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4"/>
    </row>
  </sheetData>
  <mergeCells count="29">
    <mergeCell ref="AR2:AU2"/>
    <mergeCell ref="AR1:AU1"/>
    <mergeCell ref="H1:K1"/>
    <mergeCell ref="L1:W1"/>
    <mergeCell ref="X1:AA1"/>
    <mergeCell ref="AB1:AM1"/>
    <mergeCell ref="AN1:AQ1"/>
    <mergeCell ref="H2:K2"/>
    <mergeCell ref="L2:W2"/>
    <mergeCell ref="X2:AA2"/>
    <mergeCell ref="AB2:AM2"/>
    <mergeCell ref="AN2:AQ2"/>
    <mergeCell ref="X3:AA3"/>
    <mergeCell ref="AB3:AM3"/>
    <mergeCell ref="AN3:AQ3"/>
    <mergeCell ref="K6:AE6"/>
    <mergeCell ref="AR3:AU3"/>
    <mergeCell ref="AN4:AQ4"/>
    <mergeCell ref="AR4:AU4"/>
    <mergeCell ref="B8:C8"/>
    <mergeCell ref="D8:J8"/>
    <mergeCell ref="Y7:AE7"/>
    <mergeCell ref="K8:Q8"/>
    <mergeCell ref="R8:X8"/>
    <mergeCell ref="Y8:AE8"/>
    <mergeCell ref="K7:Q7"/>
    <mergeCell ref="R7:X7"/>
    <mergeCell ref="B7:C7"/>
    <mergeCell ref="D7:J7"/>
  </mergeCells>
  <phoneticPr fontId="1"/>
  <dataValidations count="1">
    <dataValidation type="list" allowBlank="1" showInputMessage="1" showErrorMessage="1" sqref="K8:AE8">
      <formula1>"○,△"</formula1>
    </dataValidation>
  </dataValidations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改定履歴</vt:lpstr>
      <vt:lpstr>オブジェクト定義</vt:lpstr>
      <vt:lpstr>項目定義</vt:lpstr>
      <vt:lpstr>選択リスト定義</vt:lpstr>
      <vt:lpstr>CRUD権限</vt:lpstr>
      <vt:lpstr>項目アクセス許可</vt:lpstr>
      <vt:lpstr>CRUD権限!Print_Area</vt:lpstr>
      <vt:lpstr>オブジェクト定義!Print_Area</vt:lpstr>
      <vt:lpstr>項目アクセス許可!Print_Area</vt:lpstr>
      <vt:lpstr>項目定義!Print_Area</vt:lpstr>
      <vt:lpstr>選択リスト定義!Print_Area</vt:lpstr>
      <vt:lpstr>CRUD権限!Print_Titles</vt:lpstr>
      <vt:lpstr>オブジェクト定義!Print_Titles</vt:lpstr>
      <vt:lpstr>改定履歴!Print_Titles</vt:lpstr>
      <vt:lpstr>項目アクセス許可!Print_Titles</vt:lpstr>
      <vt:lpstr>項目定義!Print_Titles</vt:lpstr>
      <vt:lpstr>選択リスト定義!Print_Titles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2017-01-04T00:37:37Z</dcterms:modified>
</cp:coreProperties>
</file>