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340" windowHeight="7950" activeTab="4"/>
  </bookViews>
  <sheets>
    <sheet name="Sheet1" sheetId="1" r:id="rId1"/>
    <sheet name="project_phases" sheetId="4" r:id="rId2"/>
    <sheet name="project_milestones" sheetId="5" r:id="rId3"/>
    <sheet name="projects_tasks_CONS" sheetId="6" r:id="rId4"/>
    <sheet name="project_tasks_SW" sheetId="7" r:id="rId5"/>
    <sheet name="Sheet2" sheetId="8" r:id="rId6"/>
    <sheet name="Sheet3" sheetId="9" r:id="rId7"/>
  </sheets>
  <calcPr calcId="144525"/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J1" i="8"/>
  <c r="I1" i="8"/>
  <c r="C37" i="7" l="1"/>
  <c r="G37" i="7" s="1"/>
  <c r="C36" i="7"/>
  <c r="G36" i="7" s="1"/>
  <c r="C35" i="7"/>
  <c r="G35" i="7" s="1"/>
  <c r="C34" i="7"/>
  <c r="G34" i="7" s="1"/>
  <c r="C33" i="7"/>
  <c r="G33" i="7" s="1"/>
  <c r="C32" i="7"/>
  <c r="G32" i="7" s="1"/>
  <c r="C31" i="7"/>
  <c r="G31" i="7" s="1"/>
  <c r="C30" i="7"/>
  <c r="G30" i="7" s="1"/>
  <c r="C29" i="7"/>
  <c r="G29" i="7" s="1"/>
  <c r="C28" i="7"/>
  <c r="G28" i="7" s="1"/>
  <c r="C27" i="7"/>
  <c r="G27" i="7" s="1"/>
  <c r="C26" i="7"/>
  <c r="G26" i="7" s="1"/>
  <c r="C25" i="7"/>
  <c r="G25" i="7" s="1"/>
  <c r="C24" i="7"/>
  <c r="G24" i="7" s="1"/>
  <c r="C23" i="7"/>
  <c r="G23" i="7" s="1"/>
  <c r="C22" i="7"/>
  <c r="G22" i="7" s="1"/>
  <c r="C21" i="7"/>
  <c r="G21" i="7" s="1"/>
  <c r="C20" i="7"/>
  <c r="G20" i="7" s="1"/>
  <c r="C19" i="7"/>
  <c r="G19" i="7" s="1"/>
  <c r="C18" i="7"/>
  <c r="G18" i="7" s="1"/>
  <c r="C17" i="7"/>
  <c r="G17" i="7" s="1"/>
  <c r="C16" i="7"/>
  <c r="G16" i="7" s="1"/>
  <c r="C15" i="7"/>
  <c r="G15" i="7" s="1"/>
  <c r="C14" i="7"/>
  <c r="G14" i="7" s="1"/>
  <c r="C10" i="7"/>
  <c r="G10" i="7" s="1"/>
  <c r="C9" i="7"/>
  <c r="G9" i="7" s="1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3" i="7"/>
  <c r="G13" i="7" s="1"/>
  <c r="C12" i="7"/>
  <c r="G12" i="7" s="1"/>
  <c r="C11" i="7"/>
  <c r="G11" i="7" s="1"/>
  <c r="C8" i="7"/>
  <c r="G8" i="7" s="1"/>
  <c r="C7" i="7"/>
  <c r="G7" i="7" s="1"/>
  <c r="C6" i="7"/>
  <c r="G6" i="7" s="1"/>
  <c r="C5" i="7"/>
  <c r="G5" i="7" s="1"/>
  <c r="C4" i="7"/>
  <c r="G4" i="7" s="1"/>
  <c r="C3" i="7"/>
  <c r="G3" i="7" s="1"/>
  <c r="C2" i="7"/>
  <c r="G2" i="7" s="1"/>
  <c r="C1" i="7"/>
  <c r="G1" i="7" s="1"/>
  <c r="F7" i="5"/>
  <c r="F8" i="5"/>
  <c r="F9" i="5"/>
  <c r="F2" i="5"/>
  <c r="F3" i="5"/>
  <c r="F4" i="5"/>
  <c r="F5" i="5"/>
  <c r="F6" i="5"/>
  <c r="E98" i="4"/>
  <c r="E97" i="4"/>
  <c r="E96" i="4"/>
  <c r="E95" i="4"/>
  <c r="E94" i="4"/>
  <c r="E93" i="4"/>
  <c r="E92" i="4"/>
  <c r="E91" i="4"/>
  <c r="E90" i="4"/>
  <c r="E89" i="4"/>
  <c r="E87" i="4"/>
  <c r="E86" i="4"/>
  <c r="E85" i="4"/>
  <c r="E84" i="4"/>
  <c r="E83" i="4"/>
  <c r="E82" i="4"/>
  <c r="E81" i="4"/>
  <c r="E80" i="4"/>
  <c r="E79" i="4"/>
  <c r="E78" i="4"/>
  <c r="E76" i="4"/>
  <c r="E75" i="4"/>
  <c r="E74" i="4"/>
  <c r="E73" i="4"/>
  <c r="E72" i="4"/>
  <c r="E71" i="4"/>
  <c r="E70" i="4"/>
  <c r="E69" i="4"/>
  <c r="E68" i="4"/>
  <c r="E67" i="4"/>
  <c r="E65" i="4"/>
  <c r="E64" i="4"/>
  <c r="E63" i="4"/>
  <c r="E62" i="4"/>
  <c r="E61" i="4"/>
  <c r="E60" i="4"/>
  <c r="E59" i="4"/>
  <c r="E58" i="4"/>
  <c r="E57" i="4"/>
  <c r="E56" i="4"/>
  <c r="E54" i="4"/>
  <c r="E53" i="4"/>
  <c r="E52" i="4"/>
  <c r="E51" i="4"/>
  <c r="E50" i="4"/>
  <c r="E49" i="4"/>
  <c r="E48" i="4"/>
  <c r="E47" i="4"/>
  <c r="E46" i="4"/>
  <c r="E45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1" i="4"/>
  <c r="E20" i="4"/>
  <c r="E19" i="4"/>
  <c r="E18" i="4"/>
  <c r="E17" i="4"/>
  <c r="E16" i="4"/>
  <c r="E15" i="4"/>
  <c r="E14" i="4"/>
  <c r="E13" i="4"/>
  <c r="E12" i="4"/>
  <c r="E3" i="4"/>
  <c r="E4" i="4"/>
  <c r="E5" i="4"/>
  <c r="E6" i="4"/>
  <c r="E7" i="4"/>
  <c r="E8" i="4"/>
  <c r="E9" i="4"/>
  <c r="E10" i="4"/>
  <c r="E2" i="4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G7" i="6" s="1"/>
  <c r="C6" i="6"/>
  <c r="G6" i="6" s="1"/>
  <c r="C5" i="6"/>
  <c r="G5" i="6" s="1"/>
  <c r="C4" i="6"/>
  <c r="G4" i="6" s="1"/>
  <c r="C3" i="6"/>
  <c r="G3" i="6" s="1"/>
  <c r="C2" i="6"/>
  <c r="G2" i="6" s="1"/>
  <c r="C1" i="6"/>
  <c r="G1" i="6" s="1"/>
  <c r="F1" i="5"/>
  <c r="E1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</calcChain>
</file>

<file path=xl/sharedStrings.xml><?xml version="1.0" encoding="utf-8"?>
<sst xmlns="http://schemas.openxmlformats.org/spreadsheetml/2006/main" count="1273" uniqueCount="560">
  <si>
    <t>iduser</t>
  </si>
  <si>
    <t>lastname</t>
  </si>
  <si>
    <t>mobilephone</t>
  </si>
  <si>
    <t>branch</t>
  </si>
  <si>
    <t>emailaddress</t>
  </si>
  <si>
    <t>officeextension</t>
  </si>
  <si>
    <t>username</t>
  </si>
  <si>
    <t>password</t>
  </si>
  <si>
    <t>activeuser</t>
  </si>
  <si>
    <t>positionuser</t>
  </si>
  <si>
    <t>Ferrao</t>
  </si>
  <si>
    <t>+965 224 9421</t>
  </si>
  <si>
    <t>J.Ferrao@yasra.com, H.Kalsekar@yasra.com, mohady@yasra.com, philip@yasra.com, B.manuel@yasra.com, n.khalif@yasra.com, m.farag@yasra.com</t>
  </si>
  <si>
    <t>alyasra</t>
  </si>
  <si>
    <t>Basheer</t>
  </si>
  <si>
    <t>00974 465 1829,    +974 5847432</t>
  </si>
  <si>
    <t>hisham.basheer@qnie.com, Ayman.Elbakry@qnie.com, shadi.abdo@qnie.com, abdulkareem.kanaan@qnie.com, essam.abdelghany@qnie.com</t>
  </si>
  <si>
    <t>qnie</t>
  </si>
  <si>
    <t>qnie12</t>
  </si>
  <si>
    <t>.</t>
  </si>
  <si>
    <t>00971 (0)50 559 2790</t>
  </si>
  <si>
    <t xml:space="preserve"> daniel.dayanath@supreme-group.net,abdul.salahudeen@supreme-group.net,prabu.ammaiappan@supreme-group.net,emmanuel.murugan@supreme-group.net,vishal.mehta@supreme-group.net</t>
  </si>
  <si>
    <t>supreme</t>
  </si>
  <si>
    <t>unchained</t>
  </si>
  <si>
    <t>Bwlog</t>
  </si>
  <si>
    <t>+971 50 4576309</t>
  </si>
  <si>
    <t>amathews@bwlog.ae,pjacob@bwlog.ae,jpillai@bwlog.ae,avaidya@bwlog.ae,VPillai@bwlog.ae,MJOSEPH@bwlog.ae,TNATHAN@bwlog.ae</t>
  </si>
  <si>
    <t>swift</t>
  </si>
  <si>
    <t>swift12</t>
  </si>
  <si>
    <t>Kurup</t>
  </si>
  <si>
    <t>050 - 6244381</t>
  </si>
  <si>
    <t>sajeendranath@rhslogistics.com,rajeshbs@rhslogistics.com,girish.kurup@rhslogistics.com,rafeeque@rhslogistics.com</t>
  </si>
  <si>
    <t>rhs</t>
  </si>
  <si>
    <t>rhs123</t>
  </si>
  <si>
    <t>Ali</t>
  </si>
  <si>
    <t>sajid@oshco.com</t>
  </si>
  <si>
    <t>otb</t>
  </si>
  <si>
    <t>otb123</t>
  </si>
  <si>
    <t>Syedullah</t>
  </si>
  <si>
    <t>+ 973 39445603</t>
  </si>
  <si>
    <t>faiz.it@intercol.com</t>
  </si>
  <si>
    <t>intercol</t>
  </si>
  <si>
    <t>George</t>
  </si>
  <si>
    <t>+971 50 7028476</t>
  </si>
  <si>
    <t>hussain@ds.ae, mis@ds.ae</t>
  </si>
  <si>
    <t>dss</t>
  </si>
  <si>
    <t>dss123</t>
  </si>
  <si>
    <t>Hafez</t>
  </si>
  <si>
    <t>+965 7208165</t>
  </si>
  <si>
    <t>huda.hafez@glswc.com, muhammed.shareef@glswc.com,hamid.khan@glswc.com</t>
  </si>
  <si>
    <t>glow</t>
  </si>
  <si>
    <t>glow123</t>
  </si>
  <si>
    <t>Eddakera</t>
  </si>
  <si>
    <t>abhilash@airlink.ae,lokanathan@airlink.ae, jayajith@airlink.ae,balu@airlink.ae,deepak@airlink.ae,tony@airlink.ae,Abilash@airlink.ae,cassius@airlink.ae,mahesh@airlink.ae</t>
  </si>
  <si>
    <t>airlink</t>
  </si>
  <si>
    <t>Naidu</t>
  </si>
  <si>
    <t>+965 723 0906</t>
  </si>
  <si>
    <t>vijay.naidu@logistica-group.com, jahangir.mohammed@logistica-group.com, umamaheshwari.veluswamy@logistica-group.com, atif.khan@logistica-group.com, umamaheswari.veluswamy@logistica-group.com</t>
  </si>
  <si>
    <t>logistica</t>
  </si>
  <si>
    <t>Alameddine</t>
  </si>
  <si>
    <t>rami.alameddine@mailmac.net, Manish.Chaudhary@mailmac.net, John.Jones@mailmac.net, Ashutosh.Chincholkar@mailmac.net, Subrahmanyam.Lanka@mailmac.net</t>
  </si>
  <si>
    <t>mct</t>
  </si>
  <si>
    <t>mct123</t>
  </si>
  <si>
    <t>Sabbagh</t>
  </si>
  <si>
    <t>+966 50 6657184</t>
  </si>
  <si>
    <t>pm@ils.com.sa</t>
  </si>
  <si>
    <t>ils</t>
  </si>
  <si>
    <t>ils123</t>
  </si>
  <si>
    <t>+93 0798 231 674</t>
  </si>
  <si>
    <t>ajay.singh@supreme-group.net,vishal.mehta@supreme-group.net,daniel.dayanath@supreme-group.net</t>
  </si>
  <si>
    <t>Ships Service</t>
  </si>
  <si>
    <t>00971 50 5530836</t>
  </si>
  <si>
    <t xml:space="preserve">John.Martin@wilhelmsen.com,Flemming.Andersen@wilhelmsen.com </t>
  </si>
  <si>
    <t>barwil</t>
  </si>
  <si>
    <t>Gaudana</t>
  </si>
  <si>
    <t>+971 50  4583217</t>
  </si>
  <si>
    <t>kaushal.gaudana@ae.schneider-electric.com, samir.tambe@ae.schneider-electric.com,manoj.sr@ae.schneider-electric.com</t>
  </si>
  <si>
    <t>schneider</t>
  </si>
  <si>
    <t>Kumar</t>
  </si>
  <si>
    <t>+971 50 5593722</t>
  </si>
  <si>
    <t>ITFunctionalSupport@aedanzas.com</t>
  </si>
  <si>
    <t>danzas</t>
  </si>
  <si>
    <t>danzas12</t>
  </si>
  <si>
    <t>+971-50-5686758</t>
  </si>
  <si>
    <t xml:space="preserve">Arun@gsldubai.com </t>
  </si>
  <si>
    <t>gsl</t>
  </si>
  <si>
    <t>gsl123</t>
  </si>
  <si>
    <t>WMS</t>
  </si>
  <si>
    <t>+961 3 323104</t>
  </si>
  <si>
    <t>GIssa@abouadal.com,SHaddad@abouadal.com</t>
  </si>
  <si>
    <t>holdal</t>
  </si>
  <si>
    <t>appssupport@mohebi.com</t>
  </si>
  <si>
    <t>mohebi</t>
  </si>
  <si>
    <t>mohebi123</t>
  </si>
  <si>
    <t>Nshewat</t>
  </si>
  <si>
    <t>Mazen.Alkhatib@aramex.com,Ali.Nehme@aramex.com,Mostafa.Mossaad@aramex.com,Ayman.Ibrahim@aramex.com,Fadi.AlHaji@aramex.com,Shaden.Nshewat@aramex.com,Omar.mohammed@aramex.com,Yazan.Almasri@aramex.com</t>
  </si>
  <si>
    <t>aramex</t>
  </si>
  <si>
    <t>Habeb</t>
  </si>
  <si>
    <t>MHabeb@agilitylogistics.com</t>
  </si>
  <si>
    <t>agility</t>
  </si>
  <si>
    <t>Thomas</t>
  </si>
  <si>
    <t>VThomas.it@alibinali.com,Osama.it@alibinali.com,Assad.Hussein@alibinali.com,khader.abulail@alibinali.com,Maaher.it@alibinali.com,Mouad.it@alibinali.com,Ismail.P@alibinali.com</t>
  </si>
  <si>
    <t>aba</t>
  </si>
  <si>
    <t>aba123</t>
  </si>
  <si>
    <t>Al Basisi</t>
  </si>
  <si>
    <t>MohammedAlBasisi@abudawood.com,hishamel-sawy@abudawood.com, hazemelbanna@abudawood.com,SameerBarabood@abudawood.com,NazemIssa@abudawood.com,AliBajaber@abudawood.com,AhmedFahham@abudawood.com</t>
  </si>
  <si>
    <t>iatco</t>
  </si>
  <si>
    <t>AdminPass123</t>
  </si>
  <si>
    <t>Al khatib</t>
  </si>
  <si>
    <t>ALL_DXB_IT_Logistics@aramex.com,Baraa.Musleh@aramex.com,Omar.Mohammed@aramex.com,Yazan.Almasri@aramex.com</t>
  </si>
  <si>
    <t>Aramex-Dubai</t>
  </si>
  <si>
    <t>aramex-dubai</t>
  </si>
  <si>
    <t>Eldesouki</t>
  </si>
  <si>
    <t>Ayman.Ibrahim@aramex.com,Shaden.Nshewat@aramex.com,Omar.Mohammed@aramex.com,walid.elsawy@aramex.com,Mahdy.Sinnokrot@aramex.com,Walid.Elsawy@aramex.com,Yazan.Almasri@aramex.com,Baraa.Musleh@aramex.com,Omar.ElHawary@aramex.com</t>
  </si>
  <si>
    <t>Aramex-Cairo</t>
  </si>
  <si>
    <t>aramex-cairo12</t>
  </si>
  <si>
    <t>AlHaji</t>
  </si>
  <si>
    <t>Shaden.Nshewat@aramex.com, Fadi.AlHaji@aramex.com,Omar.Mohammed@aramex.com,Yazan.Almasri@aramex.com</t>
  </si>
  <si>
    <t>Aramex-Amman</t>
  </si>
  <si>
    <t>aramex-amman</t>
  </si>
  <si>
    <t>Habeeb</t>
  </si>
  <si>
    <t>MHabeb@agilitylogistics.com,WMSAdministrator@pwclogistics.com,szeid@agilitylogistics.com</t>
  </si>
  <si>
    <t>agilityglobal</t>
  </si>
  <si>
    <t>clip</t>
  </si>
  <si>
    <t>+971 50 8948768</t>
  </si>
  <si>
    <t>manoj.sr@ae.schneider-electric.com, kaushal.gaudana@ae.schneider-electric.com, sabu.varghese@ae.schneider-electric.com</t>
  </si>
  <si>
    <t>clipsal</t>
  </si>
  <si>
    <t>Radosavljevic</t>
  </si>
  <si>
    <t>Ivana.Radosavljevic@snt.rs,wms.support@snt.rs,Sinisa.Avram@snt.rs</t>
  </si>
  <si>
    <t>s&amp;t-serbia</t>
  </si>
  <si>
    <t>Paul</t>
  </si>
  <si>
    <t>BKumar@agilitylogistics.com,NPaul@agilitylogistics.com,ZAsifBhatti@agilitylogistics.com</t>
  </si>
  <si>
    <t>dla-agility</t>
  </si>
  <si>
    <t>Customer</t>
  </si>
  <si>
    <t>N/A</t>
  </si>
  <si>
    <t>charles.stanley@ae.nestle.com, rajeev.abraham@om.nestle.com, mansoor.ahmed@ae.nestle.com, regi.kurian@bh.nestle.com, Jamsheed.Hamza@qa.nestle.com, aeedisupport@ae.nestle.com, Dhanya.Anandaraman@ae.nestle.com</t>
  </si>
  <si>
    <t>Nestle</t>
  </si>
  <si>
    <t>nestle</t>
  </si>
  <si>
    <t>VThomas.it@alibinali.com,Ivan@alibinali.com,Osama.it@alibinali.com,Rajeev.Abraham@om.nestle.com,Reena.Mary@qa.nestle.com,Emad.Adwan@bh.nestle.com,charles.stanley@ae.nestle.com,Mark.Mallari@qa.nestle.com,Reena.Mary@qa.nestle.com, Dhanya.Anandaraman@ae.nestle.com</t>
  </si>
  <si>
    <t>ABA</t>
  </si>
  <si>
    <t>faiz.it@intercol.com,Rajeev.Abraham@om.nestle.com,Reena.Mary@qa.nestle.com,yahya.alshaikh@bh.nestle.com,charles.stanley@ae.nestle.com, Dhanya.Anandaraman@ae.nestle.com, Regi.Kurian@BH.nestle.com</t>
  </si>
  <si>
    <t>NestleIntercol</t>
  </si>
  <si>
    <t>nestleintercol</t>
  </si>
  <si>
    <t>sachin@mohebi.com,danny@mohebi.com,saji.george@mohebilogistics.com,Rajeev.Abraham@om.nestle.com,Reena.Mary@qa.nestle.com,Emad.Adwan@bh.nestle.com,uday.menon@mohebilogistics.com,charles.stanley@ae.nestle.com, Dhanya.Anandaraman@ae.nestle.com</t>
  </si>
  <si>
    <t>Mohebi</t>
  </si>
  <si>
    <t>fayaz.ahmed@gacworld.com,sudhir.kumaran@gacworld.com,Rajeev.Abraham@om.nestle.com,Reena.Mary@qa.nestle.com,Emad.Adwan@bh.nestle.com,charles.stanley@ae.nestle.com, Dhanya.Anandaraman@ae.nestle.com</t>
  </si>
  <si>
    <t>GAC</t>
  </si>
  <si>
    <t>Rajeev.Abraham@om.nestle.com,Emad.Adwan@bh.nestle.com,Charles.Stanley@ae.nestle.com, Dhanya.Anandaraman@ae.nestle.com,SSoman@agilitylogistics.com,Zainul.Abuddin@OM.nestle.com,Regi.Kurian@BH.nestle.com,Jamsheed.Hamza@QA.nestle.com</t>
  </si>
  <si>
    <t>Agility</t>
  </si>
  <si>
    <t>pankaj.shinde@jawad.com,abdul.malik@jawad.com,wms.jbldc@jawad.com,abdul.malik@jawad.com,surendran.k@jawad.com,santhosh.narayanan@jawad.com,bilawal.kayani@jbgmail.com,sheenu.alex@jawad.com</t>
  </si>
  <si>
    <t>jawad</t>
  </si>
  <si>
    <t>jawad123</t>
  </si>
  <si>
    <t>Jibran</t>
  </si>
  <si>
    <t>mark@bpclogistics.com, Sylvie@bpclogistics.com, walid@bpclogistics.com, samer@bpcholding.com, jfalam@bpclogistics.com</t>
  </si>
  <si>
    <t>bpc</t>
  </si>
  <si>
    <t>bpc123</t>
  </si>
  <si>
    <t>fadl.o@albayader.com</t>
  </si>
  <si>
    <t>bayader</t>
  </si>
  <si>
    <t>bayapass</t>
  </si>
  <si>
    <t>CUSTOMER</t>
  </si>
  <si>
    <t>sami.ghoussainy@sns-emea.com</t>
  </si>
  <si>
    <t>TEST</t>
  </si>
  <si>
    <t>test12</t>
  </si>
  <si>
    <t>Deal</t>
  </si>
  <si>
    <t>shadi@dealfz.ae, Gabriela@dealfz.ae, margareta@integralfzc.com,prem@dealfz.ae</t>
  </si>
  <si>
    <t>deal1234</t>
  </si>
  <si>
    <t>Khan</t>
  </si>
  <si>
    <t>Shafiq.Khan@wilhelmsen.com,Syed.Shahabuddin@wilhelmsen.com</t>
  </si>
  <si>
    <t>Wilhelmsen</t>
  </si>
  <si>
    <t>wilhelmsen7678</t>
  </si>
  <si>
    <t>Peled</t>
  </si>
  <si>
    <t>jacob@elan-prj.com</t>
  </si>
  <si>
    <t>elan</t>
  </si>
  <si>
    <t>elan7678</t>
  </si>
  <si>
    <t>mthoufeek@ducab.com , alwin@ducab.com  , MAnees@ducab.com</t>
  </si>
  <si>
    <t>ducab</t>
  </si>
  <si>
    <t>ducab7678</t>
  </si>
  <si>
    <t>Naicker</t>
  </si>
  <si>
    <t>0027836328233</t>
  </si>
  <si>
    <t>exceed@il-ss.co.za</t>
  </si>
  <si>
    <t>fuelgroup</t>
  </si>
  <si>
    <t>fuel2009</t>
  </si>
  <si>
    <t>Obaid</t>
  </si>
  <si>
    <t>+966 55 4660442</t>
  </si>
  <si>
    <t>waleed@almajdouie.com, miahmed@natpetpp.com, ahmedb@almajdouie.com</t>
  </si>
  <si>
    <t>mdr</t>
  </si>
  <si>
    <t>mdr7678</t>
  </si>
  <si>
    <t>Bangera</t>
  </si>
  <si>
    <t>Sowmya.Pillai@transmed.com ,Venugopal.Bangera@Transmed.com,Samir.Harb@transmed.com,Nazia.tabassum@Transmed.com,Mithun.Mammen@transmed.com</t>
  </si>
  <si>
    <t>transmed</t>
  </si>
  <si>
    <t>tm1234</t>
  </si>
  <si>
    <t>Alam</t>
  </si>
  <si>
    <t>shamim@storall.ae, faysal@storall.ae, ghassan@ahinvestment.ae, faraz@storall.ae</t>
  </si>
  <si>
    <t>storall</t>
  </si>
  <si>
    <t>storall7678</t>
  </si>
  <si>
    <t>Khawam</t>
  </si>
  <si>
    <t>+963 (933) 476 900</t>
  </si>
  <si>
    <t>haytham.khawam@katakit.com</t>
  </si>
  <si>
    <t>haytham</t>
  </si>
  <si>
    <t>dbadmin@maxx-logistics.com,itsup@maxx-logistics.com,om@maxx-logistics.com</t>
  </si>
  <si>
    <t>maxx</t>
  </si>
  <si>
    <t>maxx123</t>
  </si>
  <si>
    <t>03803951</t>
  </si>
  <si>
    <t>naji.sabbagh@nashipco.com</t>
  </si>
  <si>
    <t>naji</t>
  </si>
  <si>
    <t>sabbagh</t>
  </si>
  <si>
    <t>Souqi</t>
  </si>
  <si>
    <t>zaids@allayan.com,mohd.abuizhery@allayan.com,mohammad.bassam@allayan.com</t>
  </si>
  <si>
    <t>easylog</t>
  </si>
  <si>
    <t>Manager</t>
  </si>
  <si>
    <t>chriszakarian@abudawood.com,IbrahimAlMulla@abudawood.com</t>
  </si>
  <si>
    <t>iatco3pl</t>
  </si>
  <si>
    <t>Said</t>
  </si>
  <si>
    <t>+962 79 929 9906</t>
  </si>
  <si>
    <t>ritco@orange.co</t>
  </si>
  <si>
    <t>omar</t>
  </si>
  <si>
    <t>omar7678</t>
  </si>
  <si>
    <t>khalid.fahedullah@alshaya.com</t>
  </si>
  <si>
    <t>alshaya</t>
  </si>
  <si>
    <t>Pringle</t>
  </si>
  <si>
    <t>terrence@cum.co.za, riaan@cum.co.za</t>
  </si>
  <si>
    <t>christianarts</t>
  </si>
  <si>
    <t>retailsvr1</t>
  </si>
  <si>
    <t>Alam Akhund</t>
  </si>
  <si>
    <t>zeeshan.akhund@alislamifoods.com, zammerly.guhit@alislamifoods.com</t>
  </si>
  <si>
    <t>alislami</t>
  </si>
  <si>
    <t>dcs1234</t>
  </si>
  <si>
    <t>Hameed</t>
  </si>
  <si>
    <t>HameedImran@planetpharmacyme.com, YounusSalim@planetpharmacyme.com</t>
  </si>
  <si>
    <t>planetpharmacy</t>
  </si>
  <si>
    <t>Daniel</t>
  </si>
  <si>
    <t>jacob.daniel@pierlitemiddleeast.com, kannan@pierlitemiddleeast.com, abraham@squaremiddleeast.com, stores@pierlitemiddleeast.com</t>
  </si>
  <si>
    <t>pierlite</t>
  </si>
  <si>
    <t>Lapcevic</t>
  </si>
  <si>
    <t>Olja.Lapcevic@snt.rs</t>
  </si>
  <si>
    <t>SNT</t>
  </si>
  <si>
    <t>sntsnt</t>
  </si>
  <si>
    <t>aruls@avod.com.om,vmurali@avod.com.om,sunil@avod.com.om</t>
  </si>
  <si>
    <t>areej</t>
  </si>
  <si>
    <t>Shah</t>
  </si>
  <si>
    <t>Abhishek.shah@rsalogistics.net, rohan.fernandes@rsalogistics.net, banoshlal.baskaran@rsalogistics.net, uday.menon@rsalogistics.net</t>
  </si>
  <si>
    <t>rsa</t>
  </si>
  <si>
    <t>rsarsa</t>
  </si>
  <si>
    <t>Malek</t>
  </si>
  <si>
    <t>mmalek@tranzone.ae,bjoseph@tranzone.ae,aashiq@tranzone.ae, mbaluch@tranzone.ae</t>
  </si>
  <si>
    <t>pharmaworld</t>
  </si>
  <si>
    <t>\ Enhancements</t>
  </si>
  <si>
    <t>mohammad.sami.itani@gmail.com</t>
  </si>
  <si>
    <t>sns</t>
  </si>
  <si>
    <t>sns@7678</t>
  </si>
  <si>
    <t>Jamal</t>
  </si>
  <si>
    <t>Hussam.Jamal@unilever.com</t>
  </si>
  <si>
    <t>Hussam</t>
  </si>
  <si>
    <t>Mahmoud</t>
  </si>
  <si>
    <t>hekmatq@natcom.com.sa</t>
  </si>
  <si>
    <t>Hekmat</t>
  </si>
  <si>
    <t>naji.sabbagh@nashipco.com,Johnny.dagher@nsc.com.lb</t>
  </si>
  <si>
    <t>radec</t>
  </si>
  <si>
    <t>radecradec</t>
  </si>
  <si>
    <t>gopinathan.tp@iss-shipping.com,Nishanth.bs@iss-shipping.com</t>
  </si>
  <si>
    <t>inchcape</t>
  </si>
  <si>
    <t>1nchcape</t>
  </si>
  <si>
    <t>Bie</t>
  </si>
  <si>
    <t>00 971  552244940</t>
  </si>
  <si>
    <t>sudhysuresh@dct-logistics.com</t>
  </si>
  <si>
    <t>alnahda</t>
  </si>
  <si>
    <t>Portal</t>
  </si>
  <si>
    <t>hcltxa@go2uti.com, jcastellano@go2uti.com, NvanMourik@go2uti.com</t>
  </si>
  <si>
    <t>utiportal</t>
  </si>
  <si>
    <t>Group</t>
  </si>
  <si>
    <t>ahani@nadergroup.com; andre.leroux@nadergroup.com; rami.mojahed@nadergroup.com;ahmad.aldarawish@nadergroup.com;mohammad.ehmoud@nadergroup.com;alaa.abuali@nadergroup.com</t>
  </si>
  <si>
    <t>nader</t>
  </si>
  <si>
    <t>vishal@ayezan.com,jpinto@ckaglobal.com,nraj@ckaglobal.com,rbokil@ckaglobal.com,schinnappan@ckaglobal.com</t>
  </si>
  <si>
    <t>ayezan</t>
  </si>
  <si>
    <t>Barakat</t>
  </si>
  <si>
    <t>Clinton.Campbell@panalpina.com,Misbah.Kilani@panalpina.com,Anil.Menon@panalpina.com,William.Chambers@panalpina.com</t>
  </si>
  <si>
    <t>panalpina</t>
  </si>
  <si>
    <t>ABOURAS</t>
  </si>
  <si>
    <t>+971 55 88 40 55 9</t>
  </si>
  <si>
    <t>ihab@boelogisticsworld.com</t>
  </si>
  <si>
    <t>ihab</t>
  </si>
  <si>
    <t>boesnsit786</t>
  </si>
  <si>
    <t>Aneta.Judzinska@damco.com,Mateusz.Kostrzewa@damco.com</t>
  </si>
  <si>
    <t>damco</t>
  </si>
  <si>
    <t>damco@2012</t>
  </si>
  <si>
    <t>medalla@tdac.co.jp,jmedalla@tdac.co.jp,medina@tdac.co.jp,obata@tdac.co.jp,b.ardao@tdac.co.jp,t.hayakawa@tdac.co.jp</t>
  </si>
  <si>
    <t>isuzu</t>
  </si>
  <si>
    <t>Isu@7678</t>
  </si>
  <si>
    <t>Food</t>
  </si>
  <si>
    <t>Mark.eid@lam-tg.co,joe.bejjani@goldenfood.co,Elie.kobaiter@goldenfood.co,elie.aoun@lam-tg.co</t>
  </si>
  <si>
    <t>goldenfood</t>
  </si>
  <si>
    <t>Goldenfood@7678</t>
  </si>
  <si>
    <t>Jihad.AbouGhannam@fattal.com.lb,Elie.Saade@fattal.com.lb,Ralph.rizk@fattal.com.lb,Najib.Hadchity@fattal.com.lb</t>
  </si>
  <si>
    <t>fattal</t>
  </si>
  <si>
    <t>Fattal@7678</t>
  </si>
  <si>
    <t>husseinmdehj@tamergroup.com;husseinalamoudi@tamergroup.com;mohammedaejaz@tamergroup.com;ahmadalshloul@tamergroup.com;mohannadaljammal@tamergroup.com,abdulrahmanalkhatib@tamergroup.com</t>
  </si>
  <si>
    <t>tamer</t>
  </si>
  <si>
    <t>Tamer@7678</t>
  </si>
  <si>
    <t>mh.elfoly@victoryarch.com,abdelkhalek.hassan@americana.com.kw,amr.elhossini@americana.com.kw,karim.arshad@americana.com.kw</t>
  </si>
  <si>
    <t>americana</t>
  </si>
  <si>
    <t>okhan@unitedgroup.com.sa,bjohn@unitedgroup.com.sa,bdas@unitedgroup.com.sa,smohamed@unitedgroup.com.sa,sjayaraman@unitedgroup.com.sa</t>
  </si>
  <si>
    <t>ug</t>
  </si>
  <si>
    <t>sns123</t>
  </si>
  <si>
    <t>Logistics</t>
  </si>
  <si>
    <t>n.hamed@trilogilogistics.com</t>
  </si>
  <si>
    <t>trilogi</t>
  </si>
  <si>
    <t>gmg@7678</t>
  </si>
  <si>
    <t>SA</t>
  </si>
  <si>
    <t>sbrookes@go2uti.com,CWallace@go2uti.com,PMogoba@go2uti.com</t>
  </si>
  <si>
    <t>utisa</t>
  </si>
  <si>
    <t>uti@7678</t>
  </si>
  <si>
    <t>nageem@unibevkw.com,wmsadmin@unibevkw.com</t>
  </si>
  <si>
    <t>ubc</t>
  </si>
  <si>
    <t>ubc@7678</t>
  </si>
  <si>
    <t>Solutions</t>
  </si>
  <si>
    <t>wmsteam@rtt.co.za,kevin.veeragaloo@rtt.co.za</t>
  </si>
  <si>
    <t>rtt</t>
  </si>
  <si>
    <t>rtt@7678</t>
  </si>
  <si>
    <t>Holiff@bwlog.com</t>
  </si>
  <si>
    <t>barloworld</t>
  </si>
  <si>
    <t>barlo@7678</t>
  </si>
  <si>
    <t>E2E</t>
  </si>
  <si>
    <t>kareem.magdy@logistica-e2e.com,mohamed.ali@logistica.com.eg,david.sedky@logistica.com.eg</t>
  </si>
  <si>
    <t>logisticae2e</t>
  </si>
  <si>
    <t>Czech</t>
  </si>
  <si>
    <t>ITCzech@damco.com</t>
  </si>
  <si>
    <t>damcoczech</t>
  </si>
  <si>
    <t>damco@7678</t>
  </si>
  <si>
    <t>Belgium</t>
  </si>
  <si>
    <t>vincent.ketele@damco.com,Kevin.gobbaert@damco.com,Vicky.van.den.broeck@damco.com</t>
  </si>
  <si>
    <t>damcobel</t>
  </si>
  <si>
    <t>LIMITED</t>
  </si>
  <si>
    <t>atreebhoobun@pbg.mu,mrungasamy@pbg.mu</t>
  </si>
  <si>
    <t>phoenix</t>
  </si>
  <si>
    <t>Tea</t>
  </si>
  <si>
    <t>faraj@ahmadtea.ae,gayathri@ahmadtea.ae,faraj@ahmadtea.ae,jayson@ahmadtea.ae,irshad@ahmadtea.ae,warehouse@ahmadtea.ae,VladislavKhrulenko@Innoware.com,jagjit@ahmadtea.ae</t>
  </si>
  <si>
    <t>ahmadtea</t>
  </si>
  <si>
    <t>Bahrain</t>
  </si>
  <si>
    <t>santhosh.narayanan@jawad.com,sheenu.alex@jawad.com ,sivashan.kumaran@jbgmail.com</t>
  </si>
  <si>
    <t>jawadba</t>
  </si>
  <si>
    <t>KSA</t>
  </si>
  <si>
    <t>Sheraz.azhar@dhl.com,Ibrahim.Ali@dhl.com</t>
  </si>
  <si>
    <t>dhl</t>
  </si>
  <si>
    <t>dhlksa</t>
  </si>
  <si>
    <t>Beirut</t>
  </si>
  <si>
    <t>rania.farhat@transmed.com,Samer.Daher@transmed.com</t>
  </si>
  <si>
    <t>s@l0ppet1029</t>
  </si>
  <si>
    <t>Emirates</t>
  </si>
  <si>
    <t>eyask@panemirates.ae</t>
  </si>
  <si>
    <t>panemirates</t>
  </si>
  <si>
    <t>pan@7678</t>
  </si>
  <si>
    <t>Sean.VandeMerwe@parmalat.co.za,Christopher.DeVilliers@parmalat.co.za,Chrisjan.Herfurth@parmalat.co.za</t>
  </si>
  <si>
    <t>parmalat</t>
  </si>
  <si>
    <t>parmalat7678</t>
  </si>
  <si>
    <t>Talayi</t>
  </si>
  <si>
    <t xml:space="preserve">ashraf@Saudibugshan.com,bohassn@Saudibugshan.com,mahmood@Saudibugshan.com ,imtiaz@Saudibugshan.com,bilal@Saudibugshan.com,shahed@Saudibugshan.com </t>
  </si>
  <si>
    <t>altalayi</t>
  </si>
  <si>
    <t>altalayi@123</t>
  </si>
  <si>
    <t>It@anbholding.com,ak@anbholding.com,ab@anbholding.com,marcreaidy@anbholding.com,Elie.haddad@anbholding.com</t>
  </si>
  <si>
    <t>anb</t>
  </si>
  <si>
    <t>anb@7678</t>
  </si>
  <si>
    <t>Jerome.Michael@anham.com,Raj.Devendra@anham.com,Charles.Kumar@Anham.com,Osama.Alriyahi@anham.com,Kumaran.Gobaloussamy@anham.com,AntoPaul.Guruse@anham.com</t>
  </si>
  <si>
    <t>anham</t>
  </si>
  <si>
    <t>anham@7678</t>
  </si>
  <si>
    <t>daoudm@dynamicsinnovations.com, cakoury@arrow-food.com,halkhatib@arrow-food.com, rchamoun@arrow-food.com,bghandour@arrow-food.com,ialsafadi@arrow-food.com,masgar@arrow-food.com,fusman@arrow-food.com</t>
  </si>
  <si>
    <t>arrowfood</t>
  </si>
  <si>
    <t>arrow@7678</t>
  </si>
  <si>
    <t>Van Zyl</t>
  </si>
  <si>
    <t>MerleV@ngkntk.co.za,Marthunisd@ngkntk.co.za,neilb@ngkntk.co.za</t>
  </si>
  <si>
    <t>NGK</t>
  </si>
  <si>
    <t>NgK@2014</t>
  </si>
  <si>
    <t>Motors</t>
  </si>
  <si>
    <t xml:space="preserve"> murtaza.hassan@gm.com,rafeek.shanadeen@gm.com,praveen.chembra@gm.com,Adarsh.Poduval@dhl.com,Sarath.Nair@dhl.com,kamalesh.choudhary@gm.com,krishnakumar.cherulli@gm.com</t>
  </si>
  <si>
    <t>gm</t>
  </si>
  <si>
    <t>gm@7678</t>
  </si>
  <si>
    <t>Rabih.AbouAbsy@fattal.com.lb,najib.hadchity@fattal.com.lb,Elie.Debbas@fattal.com.lb,Jihad.aboughannam@fattal.com.lb</t>
  </si>
  <si>
    <t>Excel</t>
  </si>
  <si>
    <t>Project Kick-Off</t>
  </si>
  <si>
    <t>Project Management</t>
  </si>
  <si>
    <t>0000-00-00</t>
  </si>
  <si>
    <t>2014-12-30</t>
  </si>
  <si>
    <t>Pending</t>
  </si>
  <si>
    <t>Yes</t>
  </si>
  <si>
    <t>Project Kick-Off Meeting</t>
  </si>
  <si>
    <t>Site Visit</t>
  </si>
  <si>
    <t>Data Collection and Validation</t>
  </si>
  <si>
    <t>Analysis and Modeling</t>
  </si>
  <si>
    <t>Documentation</t>
  </si>
  <si>
    <t>Presentation Meeting</t>
  </si>
  <si>
    <t>Presentation Review</t>
  </si>
  <si>
    <t>Customer Sign-Off</t>
  </si>
  <si>
    <t>Internal Meetings</t>
  </si>
  <si>
    <t>Conf Calls and Meetings</t>
  </si>
  <si>
    <t>Research/Internal Work</t>
  </si>
  <si>
    <t>Travel</t>
  </si>
  <si>
    <t>No</t>
  </si>
  <si>
    <t>Information Gathering</t>
  </si>
  <si>
    <t>Education/Training</t>
  </si>
  <si>
    <t>SOP Design</t>
  </si>
  <si>
    <t>Development</t>
  </si>
  <si>
    <t>User Acceptance Testing</t>
  </si>
  <si>
    <t>Go-Live</t>
  </si>
  <si>
    <t>Support Transition</t>
  </si>
  <si>
    <t>Post Implementation Assessment</t>
  </si>
  <si>
    <t>Information Gathering Meetings</t>
  </si>
  <si>
    <t>Site Survey</t>
  </si>
  <si>
    <t>Training</t>
  </si>
  <si>
    <t>Training Preparation</t>
  </si>
  <si>
    <t>SOP Meetings</t>
  </si>
  <si>
    <t>Integration Meetings</t>
  </si>
  <si>
    <t>SOP Documentation</t>
  </si>
  <si>
    <t>Integration Documentation</t>
  </si>
  <si>
    <t>SOP Review and Sign-Off</t>
  </si>
  <si>
    <t>Client Task Check List</t>
  </si>
  <si>
    <t>Environment Setup</t>
  </si>
  <si>
    <t>Integration Testing</t>
  </si>
  <si>
    <t>FBRXXX</t>
  </si>
  <si>
    <t>INTXXX</t>
  </si>
  <si>
    <t>Technical Audit</t>
  </si>
  <si>
    <t>Data Upload and Migration</t>
  </si>
  <si>
    <t>Integrated Testing</t>
  </si>
  <si>
    <t>Installations</t>
  </si>
  <si>
    <t>Deployment</t>
  </si>
  <si>
    <t>Interface Testing</t>
  </si>
  <si>
    <t>Master Data Upload and Configuration</t>
  </si>
  <si>
    <t>Super User Training</t>
  </si>
  <si>
    <t>UAT Check List Review</t>
  </si>
  <si>
    <t>UAT Issue Resolution</t>
  </si>
  <si>
    <t>Verify Production Environment</t>
  </si>
  <si>
    <t>Go-Live Check List Review</t>
  </si>
  <si>
    <t>Go-Live Support</t>
  </si>
  <si>
    <t>Post-Go-Live Support</t>
  </si>
  <si>
    <t>Support Transition and Handover</t>
  </si>
  <si>
    <t>System Assessment and Evaluation</t>
  </si>
  <si>
    <t>Conf Calls and Meeting</t>
  </si>
  <si>
    <t>Source Safe Maintenance</t>
  </si>
  <si>
    <t>Al-Zahrani Warehouse Consultancy</t>
  </si>
  <si>
    <t>Al Zahrani</t>
  </si>
  <si>
    <t>Consulting</t>
  </si>
  <si>
    <t xml:space="preserve">Emile </t>
  </si>
  <si>
    <t>Bassil</t>
  </si>
  <si>
    <t xml:space="preserve">Mohammed </t>
  </si>
  <si>
    <t>Obaidah</t>
  </si>
  <si>
    <t>Al Rabie WH Design 2014</t>
  </si>
  <si>
    <t>Al Rabie</t>
  </si>
  <si>
    <t>ADT - WH Concept Design</t>
  </si>
  <si>
    <t>ADT</t>
  </si>
  <si>
    <t xml:space="preserve">Nadim </t>
  </si>
  <si>
    <t>Klat</t>
  </si>
  <si>
    <t>Madi - Warehouse Design</t>
  </si>
  <si>
    <t>Madi International</t>
  </si>
  <si>
    <t>eXtra Warehouse Audit and Design</t>
  </si>
  <si>
    <t>Extra</t>
  </si>
  <si>
    <t xml:space="preserve">Mario </t>
  </si>
  <si>
    <t>Ghosn</t>
  </si>
  <si>
    <t>Al Rehab - Warehouse Design</t>
  </si>
  <si>
    <t>Al-Rehab</t>
  </si>
  <si>
    <t>Al Aujan WH Design - Dammam &amp; DIP 2014</t>
  </si>
  <si>
    <t>Al-Aujan Group</t>
  </si>
  <si>
    <t>Al Jomaih WH Design 2014</t>
  </si>
  <si>
    <t>Al-Jomaih Bottling Plants</t>
  </si>
  <si>
    <t>SNS INTERNAL</t>
  </si>
  <si>
    <t xml:space="preserve">Nadine </t>
  </si>
  <si>
    <t>Abboud</t>
  </si>
  <si>
    <t xml:space="preserve">Micheline </t>
  </si>
  <si>
    <t>Daaboul</t>
  </si>
  <si>
    <t>NAT - Supply Chain Audit</t>
  </si>
  <si>
    <t xml:space="preserve">NAT </t>
  </si>
  <si>
    <t>Wael</t>
  </si>
  <si>
    <t>El Mabsout</t>
  </si>
  <si>
    <t>IATCO - T&amp;M Work</t>
  </si>
  <si>
    <t>IATCO</t>
  </si>
  <si>
    <t>SW Service</t>
  </si>
  <si>
    <t xml:space="preserve">Hussein </t>
  </si>
  <si>
    <t>Naim</t>
  </si>
  <si>
    <t>Isuzu IMIT THA - WM 10 Upgrade</t>
  </si>
  <si>
    <t>TD &amp; Company Limited</t>
  </si>
  <si>
    <t>UTi Americas - T&amp;M Work</t>
  </si>
  <si>
    <t>UTi Integrated Logistics LLC</t>
  </si>
  <si>
    <t>UTi EMENA - T&amp;M Work</t>
  </si>
  <si>
    <t>UTi Deutschland GmbH</t>
  </si>
  <si>
    <t>UTi APAC - Infor SCE Training</t>
  </si>
  <si>
    <t>UTi (Aust) Pty Ltd.</t>
  </si>
  <si>
    <t>AKI - InforSCE10 Implementation</t>
  </si>
  <si>
    <t>AKI</t>
  </si>
  <si>
    <t>Redington - InforWM10 Implementation</t>
  </si>
  <si>
    <t>Redington Gulf</t>
  </si>
  <si>
    <t>Abela Freres - Oracle WM Implementation</t>
  </si>
  <si>
    <t>Primeware</t>
  </si>
  <si>
    <t>Abu Issa Holding - Infor WM 10 Implementation</t>
  </si>
  <si>
    <t>Abu Issa</t>
  </si>
  <si>
    <t>SIBCO WMS Implementation</t>
  </si>
  <si>
    <t>Invensys</t>
  </si>
  <si>
    <t>M+M WMS Implementation</t>
  </si>
  <si>
    <t>M+M Hechme</t>
  </si>
  <si>
    <t>ABA - Monoprix Implementation</t>
  </si>
  <si>
    <t>Fattal SCE10.2 - Nahr Ibrahim Implementation</t>
  </si>
  <si>
    <t>Excel Logisitcs Fattal</t>
  </si>
  <si>
    <t>BCC - SCE10.3 Implementation</t>
  </si>
  <si>
    <t>BCC</t>
  </si>
  <si>
    <t>Areej - Integration with AUTOMHA</t>
  </si>
  <si>
    <t>Areej</t>
  </si>
  <si>
    <t>BTA - Infor WM 10 Implementation</t>
  </si>
  <si>
    <t>Kalem (BTA)</t>
  </si>
  <si>
    <t>Aujan - Infor WM 10</t>
  </si>
  <si>
    <t>SDV WM 4000 Customizations</t>
  </si>
  <si>
    <t>Infor (S.E.A.) PTE. LTD.</t>
  </si>
  <si>
    <t>Vibrant LTH SIN - SCE 10.3 Implementation</t>
  </si>
  <si>
    <t>Nuvista Technologies PTE. LTD.</t>
  </si>
  <si>
    <t>Parmalat Infor WM9 Implementation</t>
  </si>
  <si>
    <t>Parmalat</t>
  </si>
  <si>
    <t xml:space="preserve">Serge </t>
  </si>
  <si>
    <t>Abou Slaiby</t>
  </si>
  <si>
    <t>RedTag WM10 Implementation</t>
  </si>
  <si>
    <t>REDTAG</t>
  </si>
  <si>
    <t>Greenhouse WM10 Implementation</t>
  </si>
  <si>
    <t>Green House</t>
  </si>
  <si>
    <t>Chalhoub INFOR WM9 JAFZA1 Implementation</t>
  </si>
  <si>
    <t>MCT</t>
  </si>
  <si>
    <t>Chalhoub INFOR WM9 JAFZA2 Implementation</t>
  </si>
  <si>
    <t>Chalhoub INFOR WM9 Implementation</t>
  </si>
  <si>
    <t>Transmed Mkalles WM10 Implementation</t>
  </si>
  <si>
    <t>Transmed - Beirut</t>
  </si>
  <si>
    <t>Transmed Choueifet WM10 Implementation</t>
  </si>
  <si>
    <t>Holdal WM4000 Implementation</t>
  </si>
  <si>
    <t>Holdal</t>
  </si>
  <si>
    <t>Andreani - WMS Implementation</t>
  </si>
  <si>
    <t>Infor Argentina</t>
  </si>
  <si>
    <t>JBS Infor SCE Customizations</t>
  </si>
  <si>
    <t>Wilhelmsen Infor 10.3 SCE Upgrade</t>
  </si>
  <si>
    <t xml:space="preserve">Bernard </t>
  </si>
  <si>
    <t>Khazzaka</t>
  </si>
  <si>
    <t>Unipharm - Infor 103 Implementation</t>
  </si>
  <si>
    <t>Unipharm</t>
  </si>
  <si>
    <t xml:space="preserve">Simon </t>
  </si>
  <si>
    <t>El Kosseifi</t>
  </si>
  <si>
    <t>GWC - INFOR WM10.1 Implementation</t>
  </si>
  <si>
    <t>GWC</t>
  </si>
  <si>
    <t>Honda Infor WM9 Upgrade and Implementation</t>
  </si>
  <si>
    <t>Infor Mexico</t>
  </si>
  <si>
    <t>Al Yasra-Infor WM 4000</t>
  </si>
  <si>
    <t>Al Yasra</t>
  </si>
  <si>
    <t>Swift(Egypt) - SCE10.3</t>
  </si>
  <si>
    <t>Swift</t>
  </si>
  <si>
    <t>Agility Infor WM Implementation</t>
  </si>
  <si>
    <t>SMA</t>
  </si>
  <si>
    <t>Al Talayi - SCE Implementation</t>
  </si>
  <si>
    <t>Al Talayi</t>
  </si>
  <si>
    <t>Deal Logistics</t>
  </si>
  <si>
    <t xml:space="preserve">Emile   Bassil </t>
  </si>
  <si>
    <t xml:space="preserve">Nadim   Klat </t>
  </si>
  <si>
    <t xml:space="preserve">Nadine   Abboud </t>
  </si>
  <si>
    <t xml:space="preserve">Wael  El Mabsout </t>
  </si>
  <si>
    <t xml:space="preserve">Hussein   Naim </t>
  </si>
  <si>
    <t xml:space="preserve">Mohammed   Obaidah </t>
  </si>
  <si>
    <t xml:space="preserve">Serge   Abou Slaiby </t>
  </si>
  <si>
    <t xml:space="preserve">Bernard   Khazzaka </t>
  </si>
  <si>
    <t xml:space="preserve">Simon   El Kosseifi </t>
  </si>
  <si>
    <t xml:space="preserve">Mario   Ghosn </t>
  </si>
  <si>
    <t xml:space="preserve">Micheline   Daaboul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</si>
</sst>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F78" workbookViewId="0">
      <selection activeCell="P88" sqref="P88"/>
    </sheetView>
  </sheetViews>
  <sheetFormatPr defaultRowHeight="15" x14ac:dyDescent="0.25"/>
  <cols>
    <col min="1" max="1" width="6.5703125" bestFit="1" customWidth="1"/>
    <col min="2" max="2" width="15.42578125" bestFit="1" customWidth="1"/>
    <col min="3" max="3" width="28.140625" bestFit="1" customWidth="1"/>
    <col min="4" max="4" width="7" bestFit="1" customWidth="1"/>
    <col min="5" max="5" width="255.7109375" bestFit="1" customWidth="1"/>
    <col min="6" max="6" width="15.140625" bestFit="1" customWidth="1"/>
    <col min="7" max="7" width="15.5703125" bestFit="1" customWidth="1"/>
    <col min="8" max="8" width="17.7109375" bestFit="1" customWidth="1"/>
    <col min="9" max="9" width="10.140625" bestFit="1" customWidth="1"/>
    <col min="10" max="10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296</v>
      </c>
      <c r="B2" t="s">
        <v>10</v>
      </c>
      <c r="C2" t="s">
        <v>11</v>
      </c>
      <c r="D2">
        <v>0</v>
      </c>
      <c r="E2" t="s">
        <v>12</v>
      </c>
      <c r="G2" t="s">
        <v>13</v>
      </c>
      <c r="H2" t="s">
        <v>13</v>
      </c>
      <c r="I2">
        <v>1</v>
      </c>
      <c r="J2">
        <v>0</v>
      </c>
      <c r="L2" t="str">
        <f>"'"&amp;G2&amp;"',"</f>
        <v>'alyasra',</v>
      </c>
    </row>
    <row r="3" spans="1:12" x14ac:dyDescent="0.25">
      <c r="A3">
        <v>300</v>
      </c>
      <c r="B3" t="s">
        <v>14</v>
      </c>
      <c r="C3" t="s">
        <v>15</v>
      </c>
      <c r="D3">
        <v>0</v>
      </c>
      <c r="E3" t="s">
        <v>16</v>
      </c>
      <c r="G3" t="s">
        <v>17</v>
      </c>
      <c r="H3" t="s">
        <v>18</v>
      </c>
      <c r="I3">
        <v>1</v>
      </c>
      <c r="J3">
        <v>0</v>
      </c>
      <c r="L3" t="str">
        <f t="shared" ref="L3:L66" si="0">"'"&amp;G3&amp;"',"</f>
        <v>'qnie',</v>
      </c>
    </row>
    <row r="4" spans="1:12" x14ac:dyDescent="0.25">
      <c r="A4">
        <v>305</v>
      </c>
      <c r="B4" t="s">
        <v>19</v>
      </c>
      <c r="C4" t="s">
        <v>20</v>
      </c>
      <c r="D4">
        <v>0</v>
      </c>
      <c r="E4" t="s">
        <v>21</v>
      </c>
      <c r="G4" t="s">
        <v>22</v>
      </c>
      <c r="H4" t="s">
        <v>23</v>
      </c>
      <c r="I4">
        <v>1</v>
      </c>
      <c r="J4">
        <v>0</v>
      </c>
      <c r="L4" t="str">
        <f t="shared" si="0"/>
        <v>'supreme',</v>
      </c>
    </row>
    <row r="5" spans="1:12" x14ac:dyDescent="0.25">
      <c r="A5">
        <v>306</v>
      </c>
      <c r="B5" t="s">
        <v>24</v>
      </c>
      <c r="C5" t="s">
        <v>25</v>
      </c>
      <c r="D5">
        <v>0</v>
      </c>
      <c r="E5" t="s">
        <v>26</v>
      </c>
      <c r="G5" t="s">
        <v>27</v>
      </c>
      <c r="H5" t="s">
        <v>28</v>
      </c>
      <c r="I5">
        <v>1</v>
      </c>
      <c r="J5">
        <v>0</v>
      </c>
      <c r="L5" t="str">
        <f t="shared" si="0"/>
        <v>'swift',</v>
      </c>
    </row>
    <row r="6" spans="1:12" x14ac:dyDescent="0.25">
      <c r="A6">
        <v>307</v>
      </c>
      <c r="B6" t="s">
        <v>29</v>
      </c>
      <c r="C6" t="s">
        <v>30</v>
      </c>
      <c r="D6">
        <v>0</v>
      </c>
      <c r="E6" t="s">
        <v>31</v>
      </c>
      <c r="G6" t="s">
        <v>32</v>
      </c>
      <c r="H6" t="s">
        <v>33</v>
      </c>
      <c r="I6">
        <v>1</v>
      </c>
      <c r="J6">
        <v>0</v>
      </c>
      <c r="L6" t="str">
        <f t="shared" si="0"/>
        <v>'rhs',</v>
      </c>
    </row>
    <row r="7" spans="1:12" x14ac:dyDescent="0.25">
      <c r="A7">
        <v>308</v>
      </c>
      <c r="B7" t="s">
        <v>34</v>
      </c>
      <c r="D7">
        <v>0</v>
      </c>
      <c r="E7" t="s">
        <v>35</v>
      </c>
      <c r="G7" t="s">
        <v>36</v>
      </c>
      <c r="H7" t="s">
        <v>37</v>
      </c>
      <c r="I7">
        <v>1</v>
      </c>
      <c r="J7">
        <v>0</v>
      </c>
      <c r="L7" t="str">
        <f t="shared" si="0"/>
        <v>'otb',</v>
      </c>
    </row>
    <row r="8" spans="1:12" x14ac:dyDescent="0.25">
      <c r="A8">
        <v>309</v>
      </c>
      <c r="B8" t="s">
        <v>38</v>
      </c>
      <c r="C8" t="s">
        <v>39</v>
      </c>
      <c r="D8">
        <v>0</v>
      </c>
      <c r="E8" t="s">
        <v>40</v>
      </c>
      <c r="G8" t="s">
        <v>41</v>
      </c>
      <c r="H8" t="s">
        <v>41</v>
      </c>
      <c r="I8">
        <v>1</v>
      </c>
      <c r="J8">
        <v>0</v>
      </c>
      <c r="L8" t="str">
        <f t="shared" si="0"/>
        <v>'intercol',</v>
      </c>
    </row>
    <row r="9" spans="1:12" x14ac:dyDescent="0.25">
      <c r="A9">
        <v>310</v>
      </c>
      <c r="B9" t="s">
        <v>42</v>
      </c>
      <c r="C9" t="s">
        <v>43</v>
      </c>
      <c r="D9">
        <v>0</v>
      </c>
      <c r="E9" t="s">
        <v>44</v>
      </c>
      <c r="G9" t="s">
        <v>45</v>
      </c>
      <c r="H9" t="s">
        <v>46</v>
      </c>
      <c r="I9">
        <v>1</v>
      </c>
      <c r="J9">
        <v>0</v>
      </c>
      <c r="L9" t="str">
        <f t="shared" si="0"/>
        <v>'dss',</v>
      </c>
    </row>
    <row r="10" spans="1:12" x14ac:dyDescent="0.25">
      <c r="A10">
        <v>311</v>
      </c>
      <c r="B10" t="s">
        <v>47</v>
      </c>
      <c r="C10" t="s">
        <v>48</v>
      </c>
      <c r="D10">
        <v>0</v>
      </c>
      <c r="E10" t="s">
        <v>49</v>
      </c>
      <c r="G10" t="s">
        <v>50</v>
      </c>
      <c r="H10" t="s">
        <v>51</v>
      </c>
      <c r="I10">
        <v>1</v>
      </c>
      <c r="J10">
        <v>0</v>
      </c>
      <c r="L10" t="str">
        <f t="shared" si="0"/>
        <v>'glow',</v>
      </c>
    </row>
    <row r="11" spans="1:12" x14ac:dyDescent="0.25">
      <c r="A11">
        <v>312</v>
      </c>
      <c r="B11" t="s">
        <v>52</v>
      </c>
      <c r="D11">
        <v>0</v>
      </c>
      <c r="E11" t="s">
        <v>53</v>
      </c>
      <c r="G11" t="s">
        <v>54</v>
      </c>
      <c r="H11" t="s">
        <v>54</v>
      </c>
      <c r="I11">
        <v>1</v>
      </c>
      <c r="J11">
        <v>0</v>
      </c>
      <c r="L11" t="str">
        <f t="shared" si="0"/>
        <v>'airlink',</v>
      </c>
    </row>
    <row r="12" spans="1:12" x14ac:dyDescent="0.25">
      <c r="A12">
        <v>313</v>
      </c>
      <c r="B12" t="s">
        <v>55</v>
      </c>
      <c r="C12" t="s">
        <v>56</v>
      </c>
      <c r="D12">
        <v>0</v>
      </c>
      <c r="E12" t="s">
        <v>57</v>
      </c>
      <c r="G12" t="s">
        <v>58</v>
      </c>
      <c r="H12" t="s">
        <v>58</v>
      </c>
      <c r="I12">
        <v>1</v>
      </c>
      <c r="J12">
        <v>0</v>
      </c>
      <c r="L12" t="str">
        <f t="shared" si="0"/>
        <v>'logistica',</v>
      </c>
    </row>
    <row r="13" spans="1:12" x14ac:dyDescent="0.25">
      <c r="A13">
        <v>314</v>
      </c>
      <c r="B13" t="s">
        <v>59</v>
      </c>
      <c r="D13">
        <v>0</v>
      </c>
      <c r="E13" t="s">
        <v>60</v>
      </c>
      <c r="G13" t="s">
        <v>61</v>
      </c>
      <c r="H13" t="s">
        <v>62</v>
      </c>
      <c r="I13">
        <v>1</v>
      </c>
      <c r="J13">
        <v>0</v>
      </c>
      <c r="L13" t="str">
        <f t="shared" si="0"/>
        <v>'mct',</v>
      </c>
    </row>
    <row r="14" spans="1:12" x14ac:dyDescent="0.25">
      <c r="A14">
        <v>315</v>
      </c>
      <c r="B14" t="s">
        <v>63</v>
      </c>
      <c r="C14" t="s">
        <v>64</v>
      </c>
      <c r="D14">
        <v>0</v>
      </c>
      <c r="E14" t="s">
        <v>65</v>
      </c>
      <c r="G14" t="s">
        <v>66</v>
      </c>
      <c r="H14" t="s">
        <v>67</v>
      </c>
      <c r="I14">
        <v>1</v>
      </c>
      <c r="J14">
        <v>0</v>
      </c>
      <c r="L14" t="str">
        <f t="shared" si="0"/>
        <v>'ils',</v>
      </c>
    </row>
    <row r="15" spans="1:12" x14ac:dyDescent="0.25">
      <c r="A15">
        <v>316</v>
      </c>
      <c r="C15" t="s">
        <v>68</v>
      </c>
      <c r="D15">
        <v>0</v>
      </c>
      <c r="E15" t="s">
        <v>69</v>
      </c>
      <c r="G15" t="s">
        <v>22</v>
      </c>
      <c r="H15" t="s">
        <v>22</v>
      </c>
      <c r="I15">
        <v>1</v>
      </c>
      <c r="J15">
        <v>0</v>
      </c>
      <c r="L15" t="str">
        <f t="shared" si="0"/>
        <v>'supreme',</v>
      </c>
    </row>
    <row r="16" spans="1:12" x14ac:dyDescent="0.25">
      <c r="A16">
        <v>317</v>
      </c>
      <c r="B16" t="s">
        <v>70</v>
      </c>
      <c r="C16" t="s">
        <v>71</v>
      </c>
      <c r="D16">
        <v>0</v>
      </c>
      <c r="E16" t="s">
        <v>72</v>
      </c>
      <c r="G16" t="s">
        <v>73</v>
      </c>
      <c r="H16" t="s">
        <v>73</v>
      </c>
      <c r="I16">
        <v>1</v>
      </c>
      <c r="J16">
        <v>0</v>
      </c>
      <c r="L16" t="str">
        <f t="shared" si="0"/>
        <v>'barwil',</v>
      </c>
    </row>
    <row r="17" spans="1:12" x14ac:dyDescent="0.25">
      <c r="A17">
        <v>318</v>
      </c>
      <c r="B17" t="s">
        <v>74</v>
      </c>
      <c r="C17" t="s">
        <v>75</v>
      </c>
      <c r="D17">
        <v>0</v>
      </c>
      <c r="E17" t="s">
        <v>76</v>
      </c>
      <c r="G17" t="s">
        <v>77</v>
      </c>
      <c r="H17" t="s">
        <v>77</v>
      </c>
      <c r="I17">
        <v>1</v>
      </c>
      <c r="J17">
        <v>0</v>
      </c>
      <c r="L17" t="str">
        <f t="shared" si="0"/>
        <v>'schneider',</v>
      </c>
    </row>
    <row r="18" spans="1:12" x14ac:dyDescent="0.25">
      <c r="A18">
        <v>319</v>
      </c>
      <c r="B18" t="s">
        <v>78</v>
      </c>
      <c r="C18" t="s">
        <v>79</v>
      </c>
      <c r="D18">
        <v>0</v>
      </c>
      <c r="E18" t="s">
        <v>80</v>
      </c>
      <c r="G18" t="s">
        <v>81</v>
      </c>
      <c r="H18" t="s">
        <v>82</v>
      </c>
      <c r="I18">
        <v>1</v>
      </c>
      <c r="J18">
        <v>0</v>
      </c>
      <c r="L18" t="str">
        <f t="shared" si="0"/>
        <v>'danzas',</v>
      </c>
    </row>
    <row r="19" spans="1:12" x14ac:dyDescent="0.25">
      <c r="A19">
        <v>321</v>
      </c>
      <c r="B19" t="s">
        <v>78</v>
      </c>
      <c r="C19" t="s">
        <v>83</v>
      </c>
      <c r="D19">
        <v>0</v>
      </c>
      <c r="E19" t="s">
        <v>84</v>
      </c>
      <c r="G19" t="s">
        <v>85</v>
      </c>
      <c r="H19" t="s">
        <v>86</v>
      </c>
      <c r="I19">
        <v>1</v>
      </c>
      <c r="J19">
        <v>0</v>
      </c>
      <c r="L19" t="str">
        <f t="shared" si="0"/>
        <v>'gsl',</v>
      </c>
    </row>
    <row r="20" spans="1:12" x14ac:dyDescent="0.25">
      <c r="A20">
        <v>325</v>
      </c>
      <c r="B20" t="s">
        <v>87</v>
      </c>
      <c r="C20" t="s">
        <v>88</v>
      </c>
      <c r="D20">
        <v>0</v>
      </c>
      <c r="E20" t="s">
        <v>89</v>
      </c>
      <c r="G20" t="s">
        <v>90</v>
      </c>
      <c r="H20" t="s">
        <v>90</v>
      </c>
      <c r="I20">
        <v>1</v>
      </c>
      <c r="J20">
        <v>0</v>
      </c>
      <c r="L20" t="str">
        <f t="shared" si="0"/>
        <v>'holdal',</v>
      </c>
    </row>
    <row r="21" spans="1:12" x14ac:dyDescent="0.25">
      <c r="A21">
        <v>327</v>
      </c>
      <c r="B21" t="s">
        <v>19</v>
      </c>
      <c r="D21">
        <v>0</v>
      </c>
      <c r="E21" t="s">
        <v>91</v>
      </c>
      <c r="G21" t="s">
        <v>92</v>
      </c>
      <c r="H21" t="s">
        <v>93</v>
      </c>
      <c r="I21">
        <v>1</v>
      </c>
      <c r="J21">
        <v>0</v>
      </c>
      <c r="L21" t="str">
        <f t="shared" si="0"/>
        <v>'mohebi',</v>
      </c>
    </row>
    <row r="22" spans="1:12" x14ac:dyDescent="0.25">
      <c r="A22">
        <v>328</v>
      </c>
      <c r="B22" t="s">
        <v>94</v>
      </c>
      <c r="D22">
        <v>0</v>
      </c>
      <c r="E22" t="s">
        <v>95</v>
      </c>
      <c r="G22" t="s">
        <v>96</v>
      </c>
      <c r="H22" t="s">
        <v>96</v>
      </c>
      <c r="I22">
        <v>1</v>
      </c>
      <c r="J22">
        <v>0</v>
      </c>
      <c r="L22" t="str">
        <f t="shared" si="0"/>
        <v>'aramex',</v>
      </c>
    </row>
    <row r="23" spans="1:12" x14ac:dyDescent="0.25">
      <c r="A23">
        <v>330</v>
      </c>
      <c r="B23" t="s">
        <v>97</v>
      </c>
      <c r="C23">
        <v>0</v>
      </c>
      <c r="D23">
        <v>0</v>
      </c>
      <c r="E23" t="s">
        <v>98</v>
      </c>
      <c r="G23" t="s">
        <v>99</v>
      </c>
      <c r="H23" t="s">
        <v>99</v>
      </c>
      <c r="I23">
        <v>1</v>
      </c>
      <c r="J23">
        <v>0</v>
      </c>
      <c r="L23" t="str">
        <f t="shared" si="0"/>
        <v>'agility',</v>
      </c>
    </row>
    <row r="24" spans="1:12" x14ac:dyDescent="0.25">
      <c r="A24">
        <v>331</v>
      </c>
      <c r="B24" t="s">
        <v>100</v>
      </c>
      <c r="D24">
        <v>0</v>
      </c>
      <c r="E24" t="s">
        <v>101</v>
      </c>
      <c r="G24" t="s">
        <v>102</v>
      </c>
      <c r="H24" t="s">
        <v>103</v>
      </c>
      <c r="I24">
        <v>1</v>
      </c>
      <c r="J24">
        <v>0</v>
      </c>
      <c r="L24" t="str">
        <f t="shared" si="0"/>
        <v>'aba',</v>
      </c>
    </row>
    <row r="25" spans="1:12" x14ac:dyDescent="0.25">
      <c r="A25">
        <v>332</v>
      </c>
      <c r="B25" t="s">
        <v>104</v>
      </c>
      <c r="D25">
        <v>0</v>
      </c>
      <c r="E25" t="s">
        <v>105</v>
      </c>
      <c r="G25" t="s">
        <v>106</v>
      </c>
      <c r="H25" t="s">
        <v>107</v>
      </c>
      <c r="I25">
        <v>0</v>
      </c>
      <c r="J25">
        <v>0</v>
      </c>
      <c r="L25" t="str">
        <f t="shared" si="0"/>
        <v>'iatco',</v>
      </c>
    </row>
    <row r="26" spans="1:12" x14ac:dyDescent="0.25">
      <c r="A26">
        <v>333</v>
      </c>
      <c r="B26" t="s">
        <v>108</v>
      </c>
      <c r="D26">
        <v>0</v>
      </c>
      <c r="E26" t="s">
        <v>109</v>
      </c>
      <c r="G26" t="s">
        <v>110</v>
      </c>
      <c r="H26" t="s">
        <v>111</v>
      </c>
      <c r="I26">
        <v>1</v>
      </c>
      <c r="J26">
        <v>0</v>
      </c>
      <c r="L26" t="str">
        <f t="shared" si="0"/>
        <v>'Aramex-Dubai',</v>
      </c>
    </row>
    <row r="27" spans="1:12" x14ac:dyDescent="0.25">
      <c r="A27">
        <v>334</v>
      </c>
      <c r="B27" t="s">
        <v>112</v>
      </c>
      <c r="D27">
        <v>0</v>
      </c>
      <c r="E27" t="s">
        <v>113</v>
      </c>
      <c r="G27" t="s">
        <v>114</v>
      </c>
      <c r="H27" t="s">
        <v>115</v>
      </c>
      <c r="I27">
        <v>1</v>
      </c>
      <c r="J27">
        <v>0</v>
      </c>
      <c r="L27" t="str">
        <f t="shared" si="0"/>
        <v>'Aramex-Cairo',</v>
      </c>
    </row>
    <row r="28" spans="1:12" x14ac:dyDescent="0.25">
      <c r="A28">
        <v>335</v>
      </c>
      <c r="B28" t="s">
        <v>116</v>
      </c>
      <c r="D28">
        <v>0</v>
      </c>
      <c r="E28" t="s">
        <v>117</v>
      </c>
      <c r="G28" t="s">
        <v>118</v>
      </c>
      <c r="H28" t="s">
        <v>119</v>
      </c>
      <c r="I28">
        <v>1</v>
      </c>
      <c r="J28">
        <v>0</v>
      </c>
      <c r="L28" t="str">
        <f t="shared" si="0"/>
        <v>'Aramex-Amman',</v>
      </c>
    </row>
    <row r="29" spans="1:12" x14ac:dyDescent="0.25">
      <c r="A29">
        <v>338</v>
      </c>
      <c r="B29" t="s">
        <v>120</v>
      </c>
      <c r="D29">
        <v>0</v>
      </c>
      <c r="E29" t="s">
        <v>121</v>
      </c>
      <c r="G29" t="s">
        <v>122</v>
      </c>
      <c r="H29" t="s">
        <v>122</v>
      </c>
      <c r="I29">
        <v>1</v>
      </c>
      <c r="J29">
        <v>0</v>
      </c>
      <c r="L29" t="str">
        <f t="shared" si="0"/>
        <v>'agilityglobal',</v>
      </c>
    </row>
    <row r="30" spans="1:12" x14ac:dyDescent="0.25">
      <c r="A30">
        <v>341</v>
      </c>
      <c r="B30" t="s">
        <v>123</v>
      </c>
      <c r="C30" t="s">
        <v>124</v>
      </c>
      <c r="D30">
        <v>0</v>
      </c>
      <c r="E30" t="s">
        <v>125</v>
      </c>
      <c r="G30" t="s">
        <v>126</v>
      </c>
      <c r="H30" t="s">
        <v>126</v>
      </c>
      <c r="I30">
        <v>1</v>
      </c>
      <c r="J30">
        <v>0</v>
      </c>
      <c r="L30" t="str">
        <f t="shared" si="0"/>
        <v>'clipsal',</v>
      </c>
    </row>
    <row r="31" spans="1:12" x14ac:dyDescent="0.25">
      <c r="A31">
        <v>342</v>
      </c>
      <c r="B31" t="s">
        <v>127</v>
      </c>
      <c r="D31">
        <v>0</v>
      </c>
      <c r="E31" t="s">
        <v>128</v>
      </c>
      <c r="G31" t="s">
        <v>129</v>
      </c>
      <c r="H31" t="s">
        <v>129</v>
      </c>
      <c r="I31">
        <v>1</v>
      </c>
      <c r="J31">
        <v>0</v>
      </c>
      <c r="L31" t="str">
        <f t="shared" si="0"/>
        <v>'s&amp;t-serbia',</v>
      </c>
    </row>
    <row r="32" spans="1:12" x14ac:dyDescent="0.25">
      <c r="A32">
        <v>343</v>
      </c>
      <c r="B32" t="s">
        <v>130</v>
      </c>
      <c r="D32">
        <v>0</v>
      </c>
      <c r="E32" t="s">
        <v>131</v>
      </c>
      <c r="G32" t="s">
        <v>132</v>
      </c>
      <c r="H32" t="s">
        <v>132</v>
      </c>
      <c r="I32">
        <v>1</v>
      </c>
      <c r="J32">
        <v>0</v>
      </c>
      <c r="L32" t="str">
        <f t="shared" si="0"/>
        <v>'dla-agility',</v>
      </c>
    </row>
    <row r="33" spans="1:12" x14ac:dyDescent="0.25">
      <c r="A33">
        <v>352</v>
      </c>
      <c r="B33" t="s">
        <v>133</v>
      </c>
      <c r="C33" t="s">
        <v>134</v>
      </c>
      <c r="D33">
        <v>0</v>
      </c>
      <c r="E33" t="s">
        <v>135</v>
      </c>
      <c r="G33" t="s">
        <v>136</v>
      </c>
      <c r="H33" t="s">
        <v>137</v>
      </c>
      <c r="I33">
        <v>1</v>
      </c>
      <c r="J33">
        <v>0</v>
      </c>
      <c r="L33" t="str">
        <f t="shared" si="0"/>
        <v>'Nestle',</v>
      </c>
    </row>
    <row r="34" spans="1:12" x14ac:dyDescent="0.25">
      <c r="A34">
        <v>353</v>
      </c>
      <c r="B34" t="s">
        <v>136</v>
      </c>
      <c r="C34" t="s">
        <v>134</v>
      </c>
      <c r="D34">
        <v>0</v>
      </c>
      <c r="E34" t="s">
        <v>138</v>
      </c>
      <c r="G34" t="s">
        <v>139</v>
      </c>
      <c r="H34" t="s">
        <v>136</v>
      </c>
      <c r="I34">
        <v>1</v>
      </c>
      <c r="J34">
        <v>0</v>
      </c>
      <c r="L34" t="str">
        <f t="shared" si="0"/>
        <v>'ABA',</v>
      </c>
    </row>
    <row r="35" spans="1:12" x14ac:dyDescent="0.25">
      <c r="A35">
        <v>354</v>
      </c>
      <c r="B35" t="s">
        <v>136</v>
      </c>
      <c r="C35" t="s">
        <v>134</v>
      </c>
      <c r="D35">
        <v>0</v>
      </c>
      <c r="E35" t="s">
        <v>140</v>
      </c>
      <c r="G35" t="s">
        <v>141</v>
      </c>
      <c r="H35" t="s">
        <v>142</v>
      </c>
      <c r="I35">
        <v>1</v>
      </c>
      <c r="J35">
        <v>0</v>
      </c>
      <c r="L35" t="str">
        <f t="shared" si="0"/>
        <v>'NestleIntercol',</v>
      </c>
    </row>
    <row r="36" spans="1:12" x14ac:dyDescent="0.25">
      <c r="A36">
        <v>355</v>
      </c>
      <c r="B36" t="s">
        <v>136</v>
      </c>
      <c r="C36" t="s">
        <v>134</v>
      </c>
      <c r="D36">
        <v>0</v>
      </c>
      <c r="E36" t="s">
        <v>143</v>
      </c>
      <c r="G36" t="s">
        <v>144</v>
      </c>
      <c r="H36" t="s">
        <v>136</v>
      </c>
      <c r="I36">
        <v>1</v>
      </c>
      <c r="J36">
        <v>0</v>
      </c>
      <c r="L36" t="str">
        <f t="shared" si="0"/>
        <v>'Mohebi',</v>
      </c>
    </row>
    <row r="37" spans="1:12" x14ac:dyDescent="0.25">
      <c r="A37">
        <v>356</v>
      </c>
      <c r="B37" t="s">
        <v>136</v>
      </c>
      <c r="C37" t="s">
        <v>134</v>
      </c>
      <c r="D37">
        <v>0</v>
      </c>
      <c r="E37" t="s">
        <v>145</v>
      </c>
      <c r="G37" t="s">
        <v>146</v>
      </c>
      <c r="H37" t="s">
        <v>136</v>
      </c>
      <c r="I37">
        <v>1</v>
      </c>
      <c r="J37">
        <v>0</v>
      </c>
      <c r="L37" t="str">
        <f t="shared" si="0"/>
        <v>'GAC',</v>
      </c>
    </row>
    <row r="38" spans="1:12" x14ac:dyDescent="0.25">
      <c r="A38">
        <v>357</v>
      </c>
      <c r="B38" t="s">
        <v>136</v>
      </c>
      <c r="C38" t="s">
        <v>134</v>
      </c>
      <c r="D38">
        <v>0</v>
      </c>
      <c r="E38" t="s">
        <v>147</v>
      </c>
      <c r="G38" t="s">
        <v>148</v>
      </c>
      <c r="H38" t="s">
        <v>136</v>
      </c>
      <c r="I38">
        <v>1</v>
      </c>
      <c r="J38">
        <v>0</v>
      </c>
      <c r="L38" t="str">
        <f t="shared" si="0"/>
        <v>'Agility',</v>
      </c>
    </row>
    <row r="39" spans="1:12" x14ac:dyDescent="0.25">
      <c r="A39">
        <v>358</v>
      </c>
      <c r="B39" t="s">
        <v>19</v>
      </c>
      <c r="D39">
        <v>0</v>
      </c>
      <c r="E39" t="s">
        <v>149</v>
      </c>
      <c r="G39" t="s">
        <v>150</v>
      </c>
      <c r="H39" t="s">
        <v>151</v>
      </c>
      <c r="I39">
        <v>1</v>
      </c>
      <c r="J39">
        <v>0</v>
      </c>
      <c r="L39" t="str">
        <f t="shared" si="0"/>
        <v>'jawad',</v>
      </c>
    </row>
    <row r="40" spans="1:12" x14ac:dyDescent="0.25">
      <c r="A40">
        <v>359</v>
      </c>
      <c r="B40" t="s">
        <v>152</v>
      </c>
      <c r="D40">
        <v>0</v>
      </c>
      <c r="E40" t="s">
        <v>153</v>
      </c>
      <c r="G40" t="s">
        <v>154</v>
      </c>
      <c r="H40" t="s">
        <v>155</v>
      </c>
      <c r="I40">
        <v>1</v>
      </c>
      <c r="J40">
        <v>0</v>
      </c>
      <c r="L40" t="str">
        <f t="shared" si="0"/>
        <v>'bpc',</v>
      </c>
    </row>
    <row r="41" spans="1:12" x14ac:dyDescent="0.25">
      <c r="A41">
        <v>360</v>
      </c>
      <c r="B41" t="s">
        <v>19</v>
      </c>
      <c r="D41">
        <v>0</v>
      </c>
      <c r="E41" t="s">
        <v>156</v>
      </c>
      <c r="G41" t="s">
        <v>157</v>
      </c>
      <c r="H41" t="s">
        <v>158</v>
      </c>
      <c r="I41">
        <v>1</v>
      </c>
      <c r="J41">
        <v>0</v>
      </c>
      <c r="L41" t="str">
        <f t="shared" si="0"/>
        <v>'bayader',</v>
      </c>
    </row>
    <row r="42" spans="1:12" x14ac:dyDescent="0.25">
      <c r="A42">
        <v>361</v>
      </c>
      <c r="B42" t="s">
        <v>159</v>
      </c>
      <c r="D42">
        <v>0</v>
      </c>
      <c r="E42" t="s">
        <v>160</v>
      </c>
      <c r="G42" t="s">
        <v>161</v>
      </c>
      <c r="H42" t="s">
        <v>162</v>
      </c>
      <c r="I42">
        <v>1</v>
      </c>
      <c r="J42">
        <v>0</v>
      </c>
      <c r="L42" t="str">
        <f t="shared" si="0"/>
        <v>'TEST',</v>
      </c>
    </row>
    <row r="43" spans="1:12" x14ac:dyDescent="0.25">
      <c r="A43">
        <v>362</v>
      </c>
      <c r="B43" t="s">
        <v>163</v>
      </c>
      <c r="D43">
        <v>0</v>
      </c>
      <c r="E43" t="s">
        <v>164</v>
      </c>
      <c r="G43" t="s">
        <v>163</v>
      </c>
      <c r="H43" t="s">
        <v>165</v>
      </c>
      <c r="I43">
        <v>1</v>
      </c>
      <c r="J43">
        <v>0</v>
      </c>
      <c r="L43" t="str">
        <f t="shared" si="0"/>
        <v>'Deal',</v>
      </c>
    </row>
    <row r="44" spans="1:12" x14ac:dyDescent="0.25">
      <c r="A44">
        <v>363</v>
      </c>
      <c r="B44" t="s">
        <v>166</v>
      </c>
      <c r="C44">
        <v>0</v>
      </c>
      <c r="D44">
        <v>0</v>
      </c>
      <c r="E44" t="s">
        <v>167</v>
      </c>
      <c r="G44" t="s">
        <v>168</v>
      </c>
      <c r="H44" t="s">
        <v>169</v>
      </c>
      <c r="I44">
        <v>1</v>
      </c>
      <c r="J44">
        <v>0</v>
      </c>
      <c r="L44" t="str">
        <f t="shared" si="0"/>
        <v>'Wilhelmsen',</v>
      </c>
    </row>
    <row r="45" spans="1:12" x14ac:dyDescent="0.25">
      <c r="A45">
        <v>364</v>
      </c>
      <c r="B45" t="s">
        <v>170</v>
      </c>
      <c r="C45">
        <v>0</v>
      </c>
      <c r="D45">
        <v>0</v>
      </c>
      <c r="E45" t="s">
        <v>171</v>
      </c>
      <c r="G45" t="s">
        <v>172</v>
      </c>
      <c r="H45" t="s">
        <v>173</v>
      </c>
      <c r="I45">
        <v>1</v>
      </c>
      <c r="J45">
        <v>0</v>
      </c>
      <c r="L45" t="str">
        <f t="shared" si="0"/>
        <v>'elan',</v>
      </c>
    </row>
    <row r="46" spans="1:12" x14ac:dyDescent="0.25">
      <c r="A46">
        <v>365</v>
      </c>
      <c r="B46" t="s">
        <v>19</v>
      </c>
      <c r="C46">
        <v>0</v>
      </c>
      <c r="D46">
        <v>0</v>
      </c>
      <c r="E46" t="s">
        <v>174</v>
      </c>
      <c r="G46" t="s">
        <v>175</v>
      </c>
      <c r="H46" t="s">
        <v>176</v>
      </c>
      <c r="I46">
        <v>1</v>
      </c>
      <c r="J46">
        <v>0</v>
      </c>
      <c r="L46" t="str">
        <f t="shared" si="0"/>
        <v>'ducab',</v>
      </c>
    </row>
    <row r="47" spans="1:12" x14ac:dyDescent="0.25">
      <c r="A47">
        <v>366</v>
      </c>
      <c r="B47" t="s">
        <v>177</v>
      </c>
      <c r="C47" s="2" t="s">
        <v>178</v>
      </c>
      <c r="D47">
        <v>0</v>
      </c>
      <c r="E47" t="s">
        <v>179</v>
      </c>
      <c r="G47" t="s">
        <v>180</v>
      </c>
      <c r="H47" t="s">
        <v>181</v>
      </c>
      <c r="I47">
        <v>1</v>
      </c>
      <c r="J47">
        <v>0</v>
      </c>
      <c r="L47" t="str">
        <f t="shared" si="0"/>
        <v>'fuelgroup',</v>
      </c>
    </row>
    <row r="48" spans="1:12" x14ac:dyDescent="0.25">
      <c r="A48">
        <v>368</v>
      </c>
      <c r="B48" t="s">
        <v>182</v>
      </c>
      <c r="C48" t="s">
        <v>183</v>
      </c>
      <c r="D48">
        <v>0</v>
      </c>
      <c r="E48" t="s">
        <v>184</v>
      </c>
      <c r="G48" t="s">
        <v>185</v>
      </c>
      <c r="H48" t="s">
        <v>186</v>
      </c>
      <c r="I48">
        <v>1</v>
      </c>
      <c r="J48">
        <v>0</v>
      </c>
      <c r="L48" t="str">
        <f t="shared" si="0"/>
        <v>'mdr',</v>
      </c>
    </row>
    <row r="49" spans="1:12" x14ac:dyDescent="0.25">
      <c r="A49">
        <v>369</v>
      </c>
      <c r="B49" t="s">
        <v>187</v>
      </c>
      <c r="C49">
        <v>0</v>
      </c>
      <c r="D49">
        <v>0</v>
      </c>
      <c r="E49" t="s">
        <v>188</v>
      </c>
      <c r="G49" t="s">
        <v>189</v>
      </c>
      <c r="H49" t="s">
        <v>190</v>
      </c>
      <c r="I49">
        <v>1</v>
      </c>
      <c r="J49">
        <v>0</v>
      </c>
      <c r="L49" t="str">
        <f t="shared" si="0"/>
        <v>'transmed',</v>
      </c>
    </row>
    <row r="50" spans="1:12" x14ac:dyDescent="0.25">
      <c r="A50">
        <v>370</v>
      </c>
      <c r="B50" t="s">
        <v>191</v>
      </c>
      <c r="C50">
        <v>0</v>
      </c>
      <c r="D50">
        <v>0</v>
      </c>
      <c r="E50" t="s">
        <v>192</v>
      </c>
      <c r="G50" t="s">
        <v>193</v>
      </c>
      <c r="H50" t="s">
        <v>194</v>
      </c>
      <c r="I50">
        <v>1</v>
      </c>
      <c r="J50">
        <v>0</v>
      </c>
      <c r="L50" t="str">
        <f t="shared" si="0"/>
        <v>'storall',</v>
      </c>
    </row>
    <row r="51" spans="1:12" x14ac:dyDescent="0.25">
      <c r="A51">
        <v>371</v>
      </c>
      <c r="B51" t="s">
        <v>195</v>
      </c>
      <c r="C51" t="s">
        <v>196</v>
      </c>
      <c r="D51">
        <v>0</v>
      </c>
      <c r="E51" t="s">
        <v>197</v>
      </c>
      <c r="G51" t="s">
        <v>198</v>
      </c>
      <c r="H51" t="s">
        <v>198</v>
      </c>
      <c r="I51">
        <v>1</v>
      </c>
      <c r="J51">
        <v>0</v>
      </c>
      <c r="L51" t="str">
        <f t="shared" si="0"/>
        <v>'haytham',</v>
      </c>
    </row>
    <row r="52" spans="1:12" x14ac:dyDescent="0.25">
      <c r="A52">
        <v>372</v>
      </c>
      <c r="B52" t="s">
        <v>19</v>
      </c>
      <c r="D52">
        <v>0</v>
      </c>
      <c r="E52" t="s">
        <v>199</v>
      </c>
      <c r="G52" t="s">
        <v>200</v>
      </c>
      <c r="H52" t="s">
        <v>201</v>
      </c>
      <c r="I52">
        <v>1</v>
      </c>
      <c r="J52">
        <v>0</v>
      </c>
      <c r="L52" t="str">
        <f t="shared" si="0"/>
        <v>'maxx',</v>
      </c>
    </row>
    <row r="53" spans="1:12" x14ac:dyDescent="0.25">
      <c r="A53">
        <v>373</v>
      </c>
      <c r="B53" t="s">
        <v>63</v>
      </c>
      <c r="C53" s="2" t="s">
        <v>202</v>
      </c>
      <c r="D53">
        <v>0</v>
      </c>
      <c r="E53" t="s">
        <v>203</v>
      </c>
      <c r="G53" t="s">
        <v>204</v>
      </c>
      <c r="H53" t="s">
        <v>205</v>
      </c>
      <c r="I53">
        <v>1</v>
      </c>
      <c r="J53">
        <v>0</v>
      </c>
      <c r="L53" t="str">
        <f t="shared" si="0"/>
        <v>'naji',</v>
      </c>
    </row>
    <row r="54" spans="1:12" x14ac:dyDescent="0.25">
      <c r="A54">
        <v>374</v>
      </c>
      <c r="B54" t="s">
        <v>206</v>
      </c>
      <c r="C54">
        <v>0</v>
      </c>
      <c r="D54">
        <v>0</v>
      </c>
      <c r="E54" t="s">
        <v>207</v>
      </c>
      <c r="G54" t="s">
        <v>208</v>
      </c>
      <c r="H54" t="s">
        <v>208</v>
      </c>
      <c r="I54">
        <v>1</v>
      </c>
      <c r="J54">
        <v>0</v>
      </c>
      <c r="L54" t="str">
        <f t="shared" si="0"/>
        <v>'easylog',</v>
      </c>
    </row>
    <row r="55" spans="1:12" x14ac:dyDescent="0.25">
      <c r="A55">
        <v>375</v>
      </c>
      <c r="B55" t="s">
        <v>209</v>
      </c>
      <c r="C55">
        <v>0</v>
      </c>
      <c r="D55">
        <v>0</v>
      </c>
      <c r="E55" t="s">
        <v>210</v>
      </c>
      <c r="G55" t="s">
        <v>211</v>
      </c>
      <c r="H55" t="s">
        <v>211</v>
      </c>
      <c r="I55">
        <v>1</v>
      </c>
      <c r="J55">
        <v>0</v>
      </c>
      <c r="L55" t="str">
        <f t="shared" si="0"/>
        <v>'iatco3pl',</v>
      </c>
    </row>
    <row r="56" spans="1:12" x14ac:dyDescent="0.25">
      <c r="A56">
        <v>376</v>
      </c>
      <c r="B56" t="s">
        <v>212</v>
      </c>
      <c r="C56" t="s">
        <v>213</v>
      </c>
      <c r="D56">
        <v>0</v>
      </c>
      <c r="E56" t="s">
        <v>214</v>
      </c>
      <c r="G56" t="s">
        <v>215</v>
      </c>
      <c r="H56" t="s">
        <v>216</v>
      </c>
      <c r="I56">
        <v>1</v>
      </c>
      <c r="J56">
        <v>0</v>
      </c>
      <c r="L56" t="str">
        <f t="shared" si="0"/>
        <v>'omar',</v>
      </c>
    </row>
    <row r="57" spans="1:12" x14ac:dyDescent="0.25">
      <c r="A57">
        <v>378</v>
      </c>
      <c r="B57" t="s">
        <v>19</v>
      </c>
      <c r="D57">
        <v>0</v>
      </c>
      <c r="E57" t="s">
        <v>217</v>
      </c>
      <c r="G57" t="s">
        <v>218</v>
      </c>
      <c r="H57" t="s">
        <v>218</v>
      </c>
      <c r="I57">
        <v>1</v>
      </c>
      <c r="J57">
        <v>0</v>
      </c>
      <c r="L57" t="str">
        <f t="shared" si="0"/>
        <v>'alshaya',</v>
      </c>
    </row>
    <row r="58" spans="1:12" x14ac:dyDescent="0.25">
      <c r="A58">
        <v>380</v>
      </c>
      <c r="B58" t="s">
        <v>219</v>
      </c>
      <c r="C58">
        <v>0</v>
      </c>
      <c r="D58">
        <v>0</v>
      </c>
      <c r="E58" t="s">
        <v>220</v>
      </c>
      <c r="G58" t="s">
        <v>221</v>
      </c>
      <c r="H58" t="s">
        <v>222</v>
      </c>
      <c r="I58">
        <v>1</v>
      </c>
      <c r="J58">
        <v>0</v>
      </c>
      <c r="L58" t="str">
        <f t="shared" si="0"/>
        <v>'christianarts',</v>
      </c>
    </row>
    <row r="59" spans="1:12" x14ac:dyDescent="0.25">
      <c r="A59">
        <v>381</v>
      </c>
      <c r="B59" t="s">
        <v>223</v>
      </c>
      <c r="C59">
        <v>0</v>
      </c>
      <c r="D59">
        <v>0</v>
      </c>
      <c r="E59" t="s">
        <v>224</v>
      </c>
      <c r="G59" t="s">
        <v>225</v>
      </c>
      <c r="H59" t="s">
        <v>226</v>
      </c>
      <c r="I59">
        <v>1</v>
      </c>
      <c r="J59">
        <v>0</v>
      </c>
      <c r="L59" t="str">
        <f t="shared" si="0"/>
        <v>'alislami',</v>
      </c>
    </row>
    <row r="60" spans="1:12" x14ac:dyDescent="0.25">
      <c r="A60">
        <v>382</v>
      </c>
      <c r="B60" t="s">
        <v>227</v>
      </c>
      <c r="C60">
        <v>0</v>
      </c>
      <c r="D60">
        <v>0</v>
      </c>
      <c r="E60" t="s">
        <v>228</v>
      </c>
      <c r="G60" t="s">
        <v>229</v>
      </c>
      <c r="H60" t="s">
        <v>229</v>
      </c>
      <c r="I60">
        <v>1</v>
      </c>
      <c r="J60">
        <v>0</v>
      </c>
      <c r="L60" t="str">
        <f t="shared" si="0"/>
        <v>'planetpharmacy',</v>
      </c>
    </row>
    <row r="61" spans="1:12" x14ac:dyDescent="0.25">
      <c r="A61">
        <v>383</v>
      </c>
      <c r="B61" t="s">
        <v>230</v>
      </c>
      <c r="C61">
        <v>0</v>
      </c>
      <c r="D61">
        <v>0</v>
      </c>
      <c r="E61" t="s">
        <v>231</v>
      </c>
      <c r="G61" t="s">
        <v>232</v>
      </c>
      <c r="H61" t="s">
        <v>107</v>
      </c>
      <c r="I61">
        <v>0</v>
      </c>
      <c r="J61">
        <v>0</v>
      </c>
      <c r="L61" t="str">
        <f t="shared" si="0"/>
        <v>'pierlite',</v>
      </c>
    </row>
    <row r="62" spans="1:12" x14ac:dyDescent="0.25">
      <c r="A62">
        <v>384</v>
      </c>
      <c r="B62" t="s">
        <v>233</v>
      </c>
      <c r="C62" t="s">
        <v>234</v>
      </c>
      <c r="D62">
        <v>0</v>
      </c>
      <c r="E62" t="s">
        <v>234</v>
      </c>
      <c r="G62" t="s">
        <v>235</v>
      </c>
      <c r="H62" t="s">
        <v>236</v>
      </c>
      <c r="I62">
        <v>1</v>
      </c>
      <c r="J62">
        <v>0</v>
      </c>
      <c r="L62" t="str">
        <f t="shared" si="0"/>
        <v>'SNT',</v>
      </c>
    </row>
    <row r="63" spans="1:12" x14ac:dyDescent="0.25">
      <c r="A63">
        <v>386</v>
      </c>
      <c r="B63" t="s">
        <v>19</v>
      </c>
      <c r="D63">
        <v>0</v>
      </c>
      <c r="E63" t="s">
        <v>237</v>
      </c>
      <c r="G63" t="s">
        <v>238</v>
      </c>
      <c r="H63" t="s">
        <v>238</v>
      </c>
      <c r="I63">
        <v>1</v>
      </c>
      <c r="J63">
        <v>0</v>
      </c>
      <c r="L63" t="str">
        <f t="shared" si="0"/>
        <v>'areej',</v>
      </c>
    </row>
    <row r="64" spans="1:12" x14ac:dyDescent="0.25">
      <c r="A64">
        <v>387</v>
      </c>
      <c r="B64" t="s">
        <v>239</v>
      </c>
      <c r="C64">
        <v>0</v>
      </c>
      <c r="D64">
        <v>0</v>
      </c>
      <c r="E64" t="s">
        <v>240</v>
      </c>
      <c r="G64" t="s">
        <v>241</v>
      </c>
      <c r="H64" t="s">
        <v>242</v>
      </c>
      <c r="I64">
        <v>1</v>
      </c>
      <c r="J64">
        <v>0</v>
      </c>
      <c r="L64" t="str">
        <f t="shared" si="0"/>
        <v>'rsa',</v>
      </c>
    </row>
    <row r="65" spans="1:12" x14ac:dyDescent="0.25">
      <c r="A65">
        <v>388</v>
      </c>
      <c r="B65" t="s">
        <v>243</v>
      </c>
      <c r="C65">
        <v>0</v>
      </c>
      <c r="D65">
        <v>0</v>
      </c>
      <c r="E65" t="s">
        <v>244</v>
      </c>
      <c r="G65" t="s">
        <v>245</v>
      </c>
      <c r="H65" t="s">
        <v>245</v>
      </c>
      <c r="I65">
        <v>1</v>
      </c>
      <c r="J65">
        <v>0</v>
      </c>
      <c r="L65" t="str">
        <f t="shared" si="0"/>
        <v>'pharmaworld',</v>
      </c>
    </row>
    <row r="66" spans="1:12" x14ac:dyDescent="0.25">
      <c r="A66">
        <v>389</v>
      </c>
      <c r="B66" t="s">
        <v>246</v>
      </c>
      <c r="C66">
        <v>0</v>
      </c>
      <c r="D66">
        <v>0</v>
      </c>
      <c r="E66" t="s">
        <v>247</v>
      </c>
      <c r="G66" t="s">
        <v>248</v>
      </c>
      <c r="H66" t="s">
        <v>249</v>
      </c>
      <c r="I66">
        <v>1</v>
      </c>
      <c r="J66">
        <v>0</v>
      </c>
      <c r="L66" t="str">
        <f t="shared" si="0"/>
        <v>'sns',</v>
      </c>
    </row>
    <row r="67" spans="1:12" x14ac:dyDescent="0.25">
      <c r="A67">
        <v>397</v>
      </c>
      <c r="B67" t="s">
        <v>250</v>
      </c>
      <c r="C67">
        <v>966504309645</v>
      </c>
      <c r="D67">
        <v>0</v>
      </c>
      <c r="E67" t="s">
        <v>251</v>
      </c>
      <c r="G67" t="s">
        <v>252</v>
      </c>
      <c r="H67" t="s">
        <v>252</v>
      </c>
      <c r="I67">
        <v>1</v>
      </c>
      <c r="J67">
        <v>0</v>
      </c>
      <c r="L67" t="str">
        <f t="shared" ref="L67:L105" si="1">"'"&amp;G67&amp;"',"</f>
        <v>'Hussam',</v>
      </c>
    </row>
    <row r="68" spans="1:12" x14ac:dyDescent="0.25">
      <c r="A68">
        <v>398</v>
      </c>
      <c r="B68" t="s">
        <v>253</v>
      </c>
      <c r="C68">
        <v>966598140143</v>
      </c>
      <c r="D68">
        <v>0</v>
      </c>
      <c r="E68" t="s">
        <v>254</v>
      </c>
      <c r="G68" t="s">
        <v>255</v>
      </c>
      <c r="H68" t="s">
        <v>255</v>
      </c>
      <c r="I68">
        <v>1</v>
      </c>
      <c r="J68">
        <v>0</v>
      </c>
      <c r="L68" t="str">
        <f t="shared" si="1"/>
        <v>'Hekmat',</v>
      </c>
    </row>
    <row r="69" spans="1:12" x14ac:dyDescent="0.25">
      <c r="A69">
        <v>399</v>
      </c>
      <c r="B69" t="s">
        <v>19</v>
      </c>
      <c r="C69">
        <v>0</v>
      </c>
      <c r="D69">
        <v>0</v>
      </c>
      <c r="E69" t="s">
        <v>256</v>
      </c>
      <c r="G69" t="s">
        <v>257</v>
      </c>
      <c r="H69" t="s">
        <v>258</v>
      </c>
      <c r="I69">
        <v>1</v>
      </c>
      <c r="J69">
        <v>0</v>
      </c>
      <c r="L69" t="str">
        <f t="shared" si="1"/>
        <v>'radec',</v>
      </c>
    </row>
    <row r="70" spans="1:12" x14ac:dyDescent="0.25">
      <c r="A70">
        <v>400</v>
      </c>
      <c r="B70" t="s">
        <v>19</v>
      </c>
      <c r="C70">
        <v>0</v>
      </c>
      <c r="D70">
        <v>0</v>
      </c>
      <c r="E70" t="s">
        <v>259</v>
      </c>
      <c r="G70" t="s">
        <v>260</v>
      </c>
      <c r="H70" t="s">
        <v>261</v>
      </c>
      <c r="I70">
        <v>1</v>
      </c>
      <c r="J70">
        <v>0</v>
      </c>
      <c r="L70" t="str">
        <f t="shared" si="1"/>
        <v>'inchcape',</v>
      </c>
    </row>
    <row r="71" spans="1:12" x14ac:dyDescent="0.25">
      <c r="A71">
        <v>403</v>
      </c>
      <c r="B71" t="s">
        <v>262</v>
      </c>
      <c r="C71" t="s">
        <v>263</v>
      </c>
      <c r="D71">
        <v>0</v>
      </c>
      <c r="E71" t="s">
        <v>264</v>
      </c>
      <c r="G71" t="s">
        <v>265</v>
      </c>
      <c r="H71" t="s">
        <v>265</v>
      </c>
      <c r="I71">
        <v>1</v>
      </c>
      <c r="J71">
        <v>0</v>
      </c>
      <c r="L71" t="str">
        <f t="shared" si="1"/>
        <v>'alnahda',</v>
      </c>
    </row>
    <row r="72" spans="1:12" x14ac:dyDescent="0.25">
      <c r="A72">
        <v>405</v>
      </c>
      <c r="B72" t="s">
        <v>266</v>
      </c>
      <c r="C72">
        <v>0</v>
      </c>
      <c r="D72">
        <v>0</v>
      </c>
      <c r="E72" t="s">
        <v>267</v>
      </c>
      <c r="G72" t="s">
        <v>268</v>
      </c>
      <c r="H72" t="s">
        <v>268</v>
      </c>
      <c r="I72">
        <v>1</v>
      </c>
      <c r="J72">
        <v>0</v>
      </c>
      <c r="L72" t="str">
        <f t="shared" si="1"/>
        <v>'utiportal',</v>
      </c>
    </row>
    <row r="73" spans="1:12" x14ac:dyDescent="0.25">
      <c r="A73">
        <v>406</v>
      </c>
      <c r="B73" t="s">
        <v>269</v>
      </c>
      <c r="C73">
        <v>0</v>
      </c>
      <c r="D73">
        <v>0</v>
      </c>
      <c r="E73" t="s">
        <v>270</v>
      </c>
      <c r="G73" t="s">
        <v>271</v>
      </c>
      <c r="H73" t="s">
        <v>271</v>
      </c>
      <c r="I73">
        <v>1</v>
      </c>
      <c r="J73">
        <v>0</v>
      </c>
      <c r="L73" t="str">
        <f t="shared" si="1"/>
        <v>'nader',</v>
      </c>
    </row>
    <row r="74" spans="1:12" x14ac:dyDescent="0.25">
      <c r="A74">
        <v>407</v>
      </c>
      <c r="B74" t="s">
        <v>19</v>
      </c>
      <c r="C74">
        <v>971502726758</v>
      </c>
      <c r="D74">
        <v>0</v>
      </c>
      <c r="E74" t="s">
        <v>272</v>
      </c>
      <c r="G74" t="s">
        <v>273</v>
      </c>
      <c r="H74" t="s">
        <v>273</v>
      </c>
      <c r="I74">
        <v>1</v>
      </c>
      <c r="J74">
        <v>0</v>
      </c>
      <c r="L74" t="str">
        <f t="shared" si="1"/>
        <v>'ayezan',</v>
      </c>
    </row>
    <row r="75" spans="1:12" x14ac:dyDescent="0.25">
      <c r="A75">
        <v>417</v>
      </c>
      <c r="B75" t="s">
        <v>274</v>
      </c>
      <c r="C75">
        <v>971566829650</v>
      </c>
      <c r="D75">
        <v>0</v>
      </c>
      <c r="E75" t="s">
        <v>275</v>
      </c>
      <c r="G75" t="s">
        <v>276</v>
      </c>
      <c r="H75" t="s">
        <v>276</v>
      </c>
      <c r="I75">
        <v>1</v>
      </c>
      <c r="J75">
        <v>0</v>
      </c>
      <c r="L75" t="str">
        <f t="shared" si="1"/>
        <v>'panalpina',</v>
      </c>
    </row>
    <row r="76" spans="1:12" x14ac:dyDescent="0.25">
      <c r="A76">
        <v>423</v>
      </c>
      <c r="B76" t="s">
        <v>277</v>
      </c>
      <c r="C76" t="s">
        <v>278</v>
      </c>
      <c r="D76">
        <v>0</v>
      </c>
      <c r="E76" t="s">
        <v>279</v>
      </c>
      <c r="G76" t="s">
        <v>280</v>
      </c>
      <c r="H76" t="s">
        <v>281</v>
      </c>
      <c r="I76">
        <v>1</v>
      </c>
      <c r="J76">
        <v>0</v>
      </c>
      <c r="L76" t="str">
        <f t="shared" si="1"/>
        <v>'ihab',</v>
      </c>
    </row>
    <row r="77" spans="1:12" x14ac:dyDescent="0.25">
      <c r="A77">
        <v>424</v>
      </c>
      <c r="B77" t="s">
        <v>19</v>
      </c>
      <c r="D77">
        <v>0</v>
      </c>
      <c r="E77" t="s">
        <v>282</v>
      </c>
      <c r="G77" t="s">
        <v>283</v>
      </c>
      <c r="H77" t="s">
        <v>284</v>
      </c>
      <c r="I77">
        <v>1</v>
      </c>
      <c r="J77">
        <v>0</v>
      </c>
      <c r="L77" t="str">
        <f t="shared" si="1"/>
        <v>'damco',</v>
      </c>
    </row>
    <row r="78" spans="1:12" x14ac:dyDescent="0.25">
      <c r="A78">
        <v>425</v>
      </c>
      <c r="B78" t="s">
        <v>19</v>
      </c>
      <c r="D78">
        <v>0</v>
      </c>
      <c r="E78" t="s">
        <v>285</v>
      </c>
      <c r="G78" t="s">
        <v>286</v>
      </c>
      <c r="H78" t="s">
        <v>287</v>
      </c>
      <c r="I78">
        <v>1</v>
      </c>
      <c r="J78">
        <v>0</v>
      </c>
      <c r="L78" t="str">
        <f t="shared" si="1"/>
        <v>'isuzu',</v>
      </c>
    </row>
    <row r="79" spans="1:12" x14ac:dyDescent="0.25">
      <c r="A79">
        <v>426</v>
      </c>
      <c r="B79" t="s">
        <v>288</v>
      </c>
      <c r="D79">
        <v>0</v>
      </c>
      <c r="E79" t="s">
        <v>289</v>
      </c>
      <c r="G79" t="s">
        <v>290</v>
      </c>
      <c r="H79" t="s">
        <v>291</v>
      </c>
      <c r="I79">
        <v>1</v>
      </c>
      <c r="J79">
        <v>0</v>
      </c>
      <c r="L79" t="str">
        <f t="shared" si="1"/>
        <v>'goldenfood',</v>
      </c>
    </row>
    <row r="80" spans="1:12" x14ac:dyDescent="0.25">
      <c r="A80">
        <v>427</v>
      </c>
      <c r="B80" t="s">
        <v>19</v>
      </c>
      <c r="D80">
        <v>0</v>
      </c>
      <c r="E80" t="s">
        <v>292</v>
      </c>
      <c r="G80" t="s">
        <v>293</v>
      </c>
      <c r="H80" t="s">
        <v>294</v>
      </c>
      <c r="I80">
        <v>1</v>
      </c>
      <c r="J80">
        <v>0</v>
      </c>
      <c r="L80" t="str">
        <f t="shared" si="1"/>
        <v>'fattal',</v>
      </c>
    </row>
    <row r="81" spans="1:12" x14ac:dyDescent="0.25">
      <c r="A81">
        <v>428</v>
      </c>
      <c r="B81" t="s">
        <v>269</v>
      </c>
      <c r="D81">
        <v>0</v>
      </c>
      <c r="E81" t="s">
        <v>295</v>
      </c>
      <c r="G81" t="s">
        <v>296</v>
      </c>
      <c r="H81" t="s">
        <v>297</v>
      </c>
      <c r="I81">
        <v>1</v>
      </c>
      <c r="J81">
        <v>0</v>
      </c>
      <c r="L81" t="str">
        <f t="shared" si="1"/>
        <v>'tamer',</v>
      </c>
    </row>
    <row r="82" spans="1:12" x14ac:dyDescent="0.25">
      <c r="A82">
        <v>430</v>
      </c>
      <c r="B82" t="s">
        <v>19</v>
      </c>
      <c r="D82">
        <v>0</v>
      </c>
      <c r="E82" t="s">
        <v>298</v>
      </c>
      <c r="G82" t="s">
        <v>299</v>
      </c>
      <c r="H82" t="s">
        <v>299</v>
      </c>
      <c r="I82">
        <v>1</v>
      </c>
      <c r="J82">
        <v>0</v>
      </c>
      <c r="L82" t="str">
        <f t="shared" si="1"/>
        <v>'americana',</v>
      </c>
    </row>
    <row r="83" spans="1:12" x14ac:dyDescent="0.25">
      <c r="A83">
        <v>432</v>
      </c>
      <c r="B83" t="s">
        <v>19</v>
      </c>
      <c r="D83">
        <v>0</v>
      </c>
      <c r="E83" t="s">
        <v>300</v>
      </c>
      <c r="G83" t="s">
        <v>301</v>
      </c>
      <c r="H83" t="s">
        <v>302</v>
      </c>
      <c r="I83">
        <v>1</v>
      </c>
      <c r="J83">
        <v>0</v>
      </c>
      <c r="L83" t="str">
        <f t="shared" si="1"/>
        <v>'ug',</v>
      </c>
    </row>
    <row r="84" spans="1:12" x14ac:dyDescent="0.25">
      <c r="A84">
        <v>433</v>
      </c>
      <c r="B84" t="s">
        <v>303</v>
      </c>
      <c r="D84">
        <v>0</v>
      </c>
      <c r="E84" t="s">
        <v>304</v>
      </c>
      <c r="G84" t="s">
        <v>305</v>
      </c>
      <c r="H84" t="s">
        <v>306</v>
      </c>
      <c r="I84">
        <v>1</v>
      </c>
      <c r="J84">
        <v>0</v>
      </c>
      <c r="L84" t="str">
        <f t="shared" si="1"/>
        <v>'trilogi',</v>
      </c>
    </row>
    <row r="85" spans="1:12" x14ac:dyDescent="0.25">
      <c r="A85">
        <v>434</v>
      </c>
      <c r="B85" t="s">
        <v>307</v>
      </c>
      <c r="D85">
        <v>0</v>
      </c>
      <c r="E85" t="s">
        <v>308</v>
      </c>
      <c r="G85" t="s">
        <v>309</v>
      </c>
      <c r="H85" t="s">
        <v>310</v>
      </c>
      <c r="I85">
        <v>1</v>
      </c>
      <c r="J85">
        <v>0</v>
      </c>
      <c r="L85" t="str">
        <f t="shared" si="1"/>
        <v>'utisa',</v>
      </c>
    </row>
    <row r="86" spans="1:12" x14ac:dyDescent="0.25">
      <c r="A86">
        <v>435</v>
      </c>
      <c r="B86" t="s">
        <v>19</v>
      </c>
      <c r="D86">
        <v>0</v>
      </c>
      <c r="E86" t="s">
        <v>311</v>
      </c>
      <c r="G86" t="s">
        <v>312</v>
      </c>
      <c r="H86" t="s">
        <v>313</v>
      </c>
      <c r="I86">
        <v>1</v>
      </c>
      <c r="J86">
        <v>0</v>
      </c>
      <c r="L86" t="str">
        <f t="shared" si="1"/>
        <v>'ubc',</v>
      </c>
    </row>
    <row r="87" spans="1:12" x14ac:dyDescent="0.25">
      <c r="A87">
        <v>436</v>
      </c>
      <c r="B87" t="s">
        <v>314</v>
      </c>
      <c r="D87">
        <v>0</v>
      </c>
      <c r="E87" t="s">
        <v>315</v>
      </c>
      <c r="G87" t="s">
        <v>316</v>
      </c>
      <c r="H87" t="s">
        <v>317</v>
      </c>
      <c r="I87">
        <v>1</v>
      </c>
      <c r="J87">
        <v>0</v>
      </c>
      <c r="L87" t="str">
        <f t="shared" si="1"/>
        <v>'rtt',</v>
      </c>
    </row>
    <row r="88" spans="1:12" x14ac:dyDescent="0.25">
      <c r="A88">
        <v>439</v>
      </c>
      <c r="B88" t="s">
        <v>307</v>
      </c>
      <c r="D88">
        <v>0</v>
      </c>
      <c r="E88" t="s">
        <v>318</v>
      </c>
      <c r="G88" t="s">
        <v>319</v>
      </c>
      <c r="H88" t="s">
        <v>320</v>
      </c>
      <c r="I88">
        <v>1</v>
      </c>
      <c r="J88">
        <v>0</v>
      </c>
      <c r="L88" t="str">
        <f t="shared" si="1"/>
        <v>'barloworld',</v>
      </c>
    </row>
    <row r="89" spans="1:12" x14ac:dyDescent="0.25">
      <c r="A89">
        <v>440</v>
      </c>
      <c r="B89" t="s">
        <v>321</v>
      </c>
      <c r="D89">
        <v>0</v>
      </c>
      <c r="E89" t="s">
        <v>322</v>
      </c>
      <c r="G89" t="s">
        <v>323</v>
      </c>
      <c r="H89" t="s">
        <v>323</v>
      </c>
      <c r="I89">
        <v>1</v>
      </c>
      <c r="J89">
        <v>0</v>
      </c>
      <c r="L89" t="str">
        <f t="shared" si="1"/>
        <v>'logisticae2e',</v>
      </c>
    </row>
    <row r="90" spans="1:12" x14ac:dyDescent="0.25">
      <c r="A90">
        <v>441</v>
      </c>
      <c r="B90" t="s">
        <v>324</v>
      </c>
      <c r="D90">
        <v>0</v>
      </c>
      <c r="E90" t="s">
        <v>325</v>
      </c>
      <c r="G90" t="s">
        <v>326</v>
      </c>
      <c r="H90" t="s">
        <v>327</v>
      </c>
      <c r="I90">
        <v>1</v>
      </c>
      <c r="J90">
        <v>0</v>
      </c>
      <c r="L90" t="str">
        <f t="shared" si="1"/>
        <v>'damcoczech',</v>
      </c>
    </row>
    <row r="91" spans="1:12" x14ac:dyDescent="0.25">
      <c r="A91">
        <v>442</v>
      </c>
      <c r="B91" t="s">
        <v>328</v>
      </c>
      <c r="D91">
        <v>0</v>
      </c>
      <c r="E91" t="s">
        <v>329</v>
      </c>
      <c r="G91" t="s">
        <v>330</v>
      </c>
      <c r="H91" t="s">
        <v>327</v>
      </c>
      <c r="I91">
        <v>1</v>
      </c>
      <c r="J91">
        <v>0</v>
      </c>
      <c r="L91" t="str">
        <f t="shared" si="1"/>
        <v>'damcobel',</v>
      </c>
    </row>
    <row r="92" spans="1:12" x14ac:dyDescent="0.25">
      <c r="A92">
        <v>445</v>
      </c>
      <c r="B92" t="s">
        <v>331</v>
      </c>
      <c r="D92">
        <v>0</v>
      </c>
      <c r="E92" t="s">
        <v>332</v>
      </c>
      <c r="G92" t="s">
        <v>333</v>
      </c>
      <c r="H92" t="s">
        <v>333</v>
      </c>
      <c r="I92">
        <v>1</v>
      </c>
      <c r="J92">
        <v>0</v>
      </c>
      <c r="L92" t="str">
        <f t="shared" si="1"/>
        <v>'phoenix',</v>
      </c>
    </row>
    <row r="93" spans="1:12" x14ac:dyDescent="0.25">
      <c r="A93">
        <v>447</v>
      </c>
      <c r="B93" t="s">
        <v>334</v>
      </c>
      <c r="D93">
        <v>0</v>
      </c>
      <c r="E93" t="s">
        <v>335</v>
      </c>
      <c r="G93" t="s">
        <v>336</v>
      </c>
      <c r="H93" t="s">
        <v>336</v>
      </c>
      <c r="I93">
        <v>1</v>
      </c>
      <c r="J93">
        <v>0</v>
      </c>
      <c r="L93" t="str">
        <f t="shared" si="1"/>
        <v>'ahmadtea',</v>
      </c>
    </row>
    <row r="94" spans="1:12" x14ac:dyDescent="0.25">
      <c r="A94">
        <v>449</v>
      </c>
      <c r="B94" t="s">
        <v>337</v>
      </c>
      <c r="D94">
        <v>0</v>
      </c>
      <c r="E94" t="s">
        <v>338</v>
      </c>
      <c r="G94" t="s">
        <v>150</v>
      </c>
      <c r="H94" t="s">
        <v>339</v>
      </c>
      <c r="I94">
        <v>1</v>
      </c>
      <c r="J94">
        <v>0</v>
      </c>
      <c r="L94" t="str">
        <f t="shared" si="1"/>
        <v>'jawad',</v>
      </c>
    </row>
    <row r="95" spans="1:12" x14ac:dyDescent="0.25">
      <c r="A95">
        <v>450</v>
      </c>
      <c r="B95" t="s">
        <v>340</v>
      </c>
      <c r="D95">
        <v>0</v>
      </c>
      <c r="E95" t="s">
        <v>341</v>
      </c>
      <c r="G95" t="s">
        <v>342</v>
      </c>
      <c r="H95" t="s">
        <v>343</v>
      </c>
      <c r="I95">
        <v>1</v>
      </c>
      <c r="J95">
        <v>0</v>
      </c>
      <c r="L95" t="str">
        <f t="shared" si="1"/>
        <v>'dhl',</v>
      </c>
    </row>
    <row r="96" spans="1:12" x14ac:dyDescent="0.25">
      <c r="A96">
        <v>452</v>
      </c>
      <c r="B96" t="s">
        <v>344</v>
      </c>
      <c r="D96">
        <v>0</v>
      </c>
      <c r="E96" t="s">
        <v>345</v>
      </c>
      <c r="G96" t="s">
        <v>189</v>
      </c>
      <c r="H96" t="s">
        <v>346</v>
      </c>
      <c r="I96">
        <v>1</v>
      </c>
      <c r="J96">
        <v>0</v>
      </c>
      <c r="L96" t="str">
        <f t="shared" si="1"/>
        <v>'transmed',</v>
      </c>
    </row>
    <row r="97" spans="1:12" x14ac:dyDescent="0.25">
      <c r="A97">
        <v>455</v>
      </c>
      <c r="B97" t="s">
        <v>347</v>
      </c>
      <c r="D97">
        <v>0</v>
      </c>
      <c r="E97" t="s">
        <v>348</v>
      </c>
      <c r="G97" t="s">
        <v>349</v>
      </c>
      <c r="H97" t="s">
        <v>350</v>
      </c>
      <c r="I97">
        <v>1</v>
      </c>
      <c r="J97">
        <v>0</v>
      </c>
      <c r="L97" t="str">
        <f t="shared" si="1"/>
        <v>'panemirates',</v>
      </c>
    </row>
    <row r="98" spans="1:12" x14ac:dyDescent="0.25">
      <c r="A98">
        <v>456</v>
      </c>
      <c r="B98" t="s">
        <v>19</v>
      </c>
      <c r="D98">
        <v>0</v>
      </c>
      <c r="E98" t="s">
        <v>351</v>
      </c>
      <c r="G98" t="s">
        <v>352</v>
      </c>
      <c r="H98" t="s">
        <v>353</v>
      </c>
      <c r="I98">
        <v>1</v>
      </c>
      <c r="J98">
        <v>0</v>
      </c>
      <c r="L98" t="str">
        <f t="shared" si="1"/>
        <v>'parmalat',</v>
      </c>
    </row>
    <row r="99" spans="1:12" x14ac:dyDescent="0.25">
      <c r="A99">
        <v>461</v>
      </c>
      <c r="B99" t="s">
        <v>354</v>
      </c>
      <c r="D99">
        <v>0</v>
      </c>
      <c r="E99" t="s">
        <v>355</v>
      </c>
      <c r="G99" t="s">
        <v>356</v>
      </c>
      <c r="H99" t="s">
        <v>357</v>
      </c>
      <c r="I99">
        <v>1</v>
      </c>
      <c r="J99">
        <v>0</v>
      </c>
      <c r="L99" t="str">
        <f t="shared" si="1"/>
        <v>'altalayi',</v>
      </c>
    </row>
    <row r="100" spans="1:12" x14ac:dyDescent="0.25">
      <c r="A100">
        <v>462</v>
      </c>
      <c r="B100" t="s">
        <v>19</v>
      </c>
      <c r="E100" t="s">
        <v>358</v>
      </c>
      <c r="G100" t="s">
        <v>359</v>
      </c>
      <c r="H100" t="s">
        <v>360</v>
      </c>
      <c r="I100">
        <v>1</v>
      </c>
      <c r="L100" t="str">
        <f t="shared" si="1"/>
        <v>'anb',</v>
      </c>
    </row>
    <row r="101" spans="1:12" x14ac:dyDescent="0.25">
      <c r="A101">
        <v>463</v>
      </c>
      <c r="B101" t="s">
        <v>19</v>
      </c>
      <c r="E101" t="s">
        <v>361</v>
      </c>
      <c r="G101" t="s">
        <v>362</v>
      </c>
      <c r="H101" t="s">
        <v>363</v>
      </c>
      <c r="I101">
        <v>1</v>
      </c>
      <c r="L101" t="str">
        <f t="shared" si="1"/>
        <v>'anham',</v>
      </c>
    </row>
    <row r="102" spans="1:12" x14ac:dyDescent="0.25">
      <c r="A102">
        <v>464</v>
      </c>
      <c r="B102" t="s">
        <v>288</v>
      </c>
      <c r="D102">
        <v>0</v>
      </c>
      <c r="E102" t="s">
        <v>364</v>
      </c>
      <c r="G102" t="s">
        <v>365</v>
      </c>
      <c r="H102" t="s">
        <v>366</v>
      </c>
      <c r="I102">
        <v>1</v>
      </c>
      <c r="J102">
        <v>0</v>
      </c>
      <c r="L102" t="str">
        <f t="shared" si="1"/>
        <v>'arrowfood',</v>
      </c>
    </row>
    <row r="103" spans="1:12" x14ac:dyDescent="0.25">
      <c r="A103">
        <v>467</v>
      </c>
      <c r="B103" t="s">
        <v>367</v>
      </c>
      <c r="E103" t="s">
        <v>368</v>
      </c>
      <c r="G103" t="s">
        <v>369</v>
      </c>
      <c r="H103" t="s">
        <v>370</v>
      </c>
      <c r="I103">
        <v>1</v>
      </c>
      <c r="L103" t="str">
        <f t="shared" si="1"/>
        <v>'NGK',</v>
      </c>
    </row>
    <row r="104" spans="1:12" x14ac:dyDescent="0.25">
      <c r="A104">
        <v>471</v>
      </c>
      <c r="B104" t="s">
        <v>371</v>
      </c>
      <c r="E104" t="s">
        <v>372</v>
      </c>
      <c r="G104" t="s">
        <v>373</v>
      </c>
      <c r="H104" t="s">
        <v>374</v>
      </c>
      <c r="I104">
        <v>1</v>
      </c>
      <c r="L104" t="str">
        <f t="shared" si="1"/>
        <v>'gm',</v>
      </c>
    </row>
    <row r="105" spans="1:12" x14ac:dyDescent="0.25">
      <c r="A105">
        <v>481</v>
      </c>
      <c r="B105" t="s">
        <v>303</v>
      </c>
      <c r="E105" t="s">
        <v>375</v>
      </c>
      <c r="G105" t="s">
        <v>376</v>
      </c>
      <c r="H105" t="s">
        <v>249</v>
      </c>
      <c r="I105">
        <v>1</v>
      </c>
      <c r="L105" t="str">
        <f t="shared" si="1"/>
        <v>'Excel',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7" workbookViewId="0">
      <selection activeCell="E88" sqref="E88"/>
    </sheetView>
  </sheetViews>
  <sheetFormatPr defaultRowHeight="15" x14ac:dyDescent="0.25"/>
  <cols>
    <col min="3" max="3" width="15" bestFit="1" customWidth="1"/>
  </cols>
  <sheetData>
    <row r="1" spans="1:5" x14ac:dyDescent="0.25">
      <c r="A1">
        <v>142</v>
      </c>
      <c r="B1">
        <v>1</v>
      </c>
      <c r="C1" t="s">
        <v>377</v>
      </c>
      <c r="D1">
        <v>1</v>
      </c>
      <c r="E1" t="str">
        <f>"INSERT INTO projects_phases (id_project,phase_number,description,id_phase) values ('"&amp;A1&amp;"','"&amp;B1&amp;"','"&amp;C1&amp;"','"&amp;D1&amp;"');"</f>
        <v>INSERT INTO projects_phases (id_project,phase_number,description,id_phase) values ('142','1','Project Kick-Off','1');</v>
      </c>
    </row>
    <row r="2" spans="1:5" x14ac:dyDescent="0.25">
      <c r="A2">
        <v>142</v>
      </c>
      <c r="B2">
        <v>2</v>
      </c>
      <c r="C2" t="s">
        <v>396</v>
      </c>
      <c r="D2">
        <v>2</v>
      </c>
      <c r="E2" t="str">
        <f>"INSERT INTO projects_phases (id_project,phase_number,description,id_phase) values ('"&amp;A2&amp;"','"&amp;B2&amp;"','"&amp;C2&amp;"','"&amp;D2&amp;"');"</f>
        <v>INSERT INTO projects_phases (id_project,phase_number,description,id_phase) values ('142','2','Information Gathering','2');</v>
      </c>
    </row>
    <row r="3" spans="1:5" x14ac:dyDescent="0.25">
      <c r="A3">
        <v>142</v>
      </c>
      <c r="B3">
        <v>3</v>
      </c>
      <c r="C3" t="s">
        <v>397</v>
      </c>
      <c r="D3">
        <v>3</v>
      </c>
      <c r="E3" t="str">
        <f t="shared" ref="E3:E10" si="0">"INSERT INTO projects_phases (id_project,phase_number,description,id_phase) values ('"&amp;A3&amp;"','"&amp;B3&amp;"','"&amp;C3&amp;"','"&amp;D3&amp;"');"</f>
        <v>INSERT INTO projects_phases (id_project,phase_number,description,id_phase) values ('142','3','Education/Training','3');</v>
      </c>
    </row>
    <row r="4" spans="1:5" x14ac:dyDescent="0.25">
      <c r="A4">
        <v>142</v>
      </c>
      <c r="B4">
        <v>4</v>
      </c>
      <c r="C4" t="s">
        <v>398</v>
      </c>
      <c r="D4">
        <v>4</v>
      </c>
      <c r="E4" t="str">
        <f t="shared" si="0"/>
        <v>INSERT INTO projects_phases (id_project,phase_number,description,id_phase) values ('142','4','SOP Design','4');</v>
      </c>
    </row>
    <row r="5" spans="1:5" x14ac:dyDescent="0.25">
      <c r="A5">
        <v>142</v>
      </c>
      <c r="B5">
        <v>5</v>
      </c>
      <c r="C5" t="s">
        <v>399</v>
      </c>
      <c r="D5">
        <v>5</v>
      </c>
      <c r="E5" t="str">
        <f t="shared" si="0"/>
        <v>INSERT INTO projects_phases (id_project,phase_number,description,id_phase) values ('142','5','Development','5');</v>
      </c>
    </row>
    <row r="6" spans="1:5" x14ac:dyDescent="0.25">
      <c r="A6">
        <v>142</v>
      </c>
      <c r="B6">
        <v>6</v>
      </c>
      <c r="C6" t="s">
        <v>400</v>
      </c>
      <c r="D6">
        <v>6</v>
      </c>
      <c r="E6" t="str">
        <f t="shared" si="0"/>
        <v>INSERT INTO projects_phases (id_project,phase_number,description,id_phase) values ('142','6','User Acceptance Testing','6');</v>
      </c>
    </row>
    <row r="7" spans="1:5" x14ac:dyDescent="0.25">
      <c r="A7">
        <v>142</v>
      </c>
      <c r="B7">
        <v>7</v>
      </c>
      <c r="C7" t="s">
        <v>401</v>
      </c>
      <c r="D7">
        <v>7</v>
      </c>
      <c r="E7" t="str">
        <f t="shared" si="0"/>
        <v>INSERT INTO projects_phases (id_project,phase_number,description,id_phase) values ('142','7','Go-Live','7');</v>
      </c>
    </row>
    <row r="8" spans="1:5" x14ac:dyDescent="0.25">
      <c r="A8">
        <v>142</v>
      </c>
      <c r="B8">
        <v>8</v>
      </c>
      <c r="C8" t="s">
        <v>402</v>
      </c>
      <c r="D8">
        <v>8</v>
      </c>
      <c r="E8" t="str">
        <f t="shared" si="0"/>
        <v>INSERT INTO projects_phases (id_project,phase_number,description,id_phase) values ('142','8','Support Transition','8');</v>
      </c>
    </row>
    <row r="9" spans="1:5" x14ac:dyDescent="0.25">
      <c r="A9">
        <v>142</v>
      </c>
      <c r="B9">
        <v>9</v>
      </c>
      <c r="C9" t="s">
        <v>403</v>
      </c>
      <c r="D9">
        <v>9</v>
      </c>
      <c r="E9" t="str">
        <f t="shared" si="0"/>
        <v>INSERT INTO projects_phases (id_project,phase_number,description,id_phase) values ('142','9','Post Implementation Assessment','9');</v>
      </c>
    </row>
    <row r="10" spans="1:5" x14ac:dyDescent="0.25">
      <c r="A10">
        <v>142</v>
      </c>
      <c r="B10">
        <v>10</v>
      </c>
      <c r="C10" t="s">
        <v>378</v>
      </c>
      <c r="D10">
        <v>10</v>
      </c>
      <c r="E10" t="str">
        <f t="shared" si="0"/>
        <v>INSERT INTO projects_phases (id_project,phase_number,description,id_phase) values ('142','10','Project Management','10');</v>
      </c>
    </row>
    <row r="12" spans="1:5" x14ac:dyDescent="0.25">
      <c r="A12">
        <v>143</v>
      </c>
      <c r="B12">
        <v>1</v>
      </c>
      <c r="C12" t="s">
        <v>377</v>
      </c>
      <c r="D12">
        <v>1</v>
      </c>
      <c r="E12" t="str">
        <f>"INSERT INTO projects_phases (id_project,phase_number,description,id_phase) values ('"&amp;A12&amp;"','"&amp;B12&amp;"','"&amp;C12&amp;"','"&amp;D12&amp;"');"</f>
        <v>INSERT INTO projects_phases (id_project,phase_number,description,id_phase) values ('143','1','Project Kick-Off','1');</v>
      </c>
    </row>
    <row r="13" spans="1:5" x14ac:dyDescent="0.25">
      <c r="A13">
        <v>143</v>
      </c>
      <c r="B13">
        <v>2</v>
      </c>
      <c r="C13" t="s">
        <v>396</v>
      </c>
      <c r="D13">
        <v>2</v>
      </c>
      <c r="E13" t="str">
        <f>"INSERT INTO projects_phases (id_project,phase_number,description,id_phase) values ('"&amp;A13&amp;"','"&amp;B13&amp;"','"&amp;C13&amp;"','"&amp;D13&amp;"');"</f>
        <v>INSERT INTO projects_phases (id_project,phase_number,description,id_phase) values ('143','2','Information Gathering','2');</v>
      </c>
    </row>
    <row r="14" spans="1:5" x14ac:dyDescent="0.25">
      <c r="A14">
        <v>143</v>
      </c>
      <c r="B14">
        <v>3</v>
      </c>
      <c r="C14" t="s">
        <v>397</v>
      </c>
      <c r="D14">
        <v>3</v>
      </c>
      <c r="E14" t="str">
        <f t="shared" ref="E14:E21" si="1">"INSERT INTO projects_phases (id_project,phase_number,description,id_phase) values ('"&amp;A14&amp;"','"&amp;B14&amp;"','"&amp;C14&amp;"','"&amp;D14&amp;"');"</f>
        <v>INSERT INTO projects_phases (id_project,phase_number,description,id_phase) values ('143','3','Education/Training','3');</v>
      </c>
    </row>
    <row r="15" spans="1:5" x14ac:dyDescent="0.25">
      <c r="A15">
        <v>143</v>
      </c>
      <c r="B15">
        <v>4</v>
      </c>
      <c r="C15" t="s">
        <v>398</v>
      </c>
      <c r="D15">
        <v>4</v>
      </c>
      <c r="E15" t="str">
        <f t="shared" si="1"/>
        <v>INSERT INTO projects_phases (id_project,phase_number,description,id_phase) values ('143','4','SOP Design','4');</v>
      </c>
    </row>
    <row r="16" spans="1:5" x14ac:dyDescent="0.25">
      <c r="A16">
        <v>143</v>
      </c>
      <c r="B16">
        <v>5</v>
      </c>
      <c r="C16" t="s">
        <v>399</v>
      </c>
      <c r="D16">
        <v>5</v>
      </c>
      <c r="E16" t="str">
        <f t="shared" si="1"/>
        <v>INSERT INTO projects_phases (id_project,phase_number,description,id_phase) values ('143','5','Development','5');</v>
      </c>
    </row>
    <row r="17" spans="1:5" x14ac:dyDescent="0.25">
      <c r="A17">
        <v>143</v>
      </c>
      <c r="B17">
        <v>6</v>
      </c>
      <c r="C17" t="s">
        <v>400</v>
      </c>
      <c r="D17">
        <v>6</v>
      </c>
      <c r="E17" t="str">
        <f t="shared" si="1"/>
        <v>INSERT INTO projects_phases (id_project,phase_number,description,id_phase) values ('143','6','User Acceptance Testing','6');</v>
      </c>
    </row>
    <row r="18" spans="1:5" x14ac:dyDescent="0.25">
      <c r="A18">
        <v>143</v>
      </c>
      <c r="B18">
        <v>7</v>
      </c>
      <c r="C18" t="s">
        <v>401</v>
      </c>
      <c r="D18">
        <v>7</v>
      </c>
      <c r="E18" t="str">
        <f t="shared" si="1"/>
        <v>INSERT INTO projects_phases (id_project,phase_number,description,id_phase) values ('143','7','Go-Live','7');</v>
      </c>
    </row>
    <row r="19" spans="1:5" x14ac:dyDescent="0.25">
      <c r="A19">
        <v>143</v>
      </c>
      <c r="B19">
        <v>8</v>
      </c>
      <c r="C19" t="s">
        <v>402</v>
      </c>
      <c r="D19">
        <v>8</v>
      </c>
      <c r="E19" t="str">
        <f t="shared" si="1"/>
        <v>INSERT INTO projects_phases (id_project,phase_number,description,id_phase) values ('143','8','Support Transition','8');</v>
      </c>
    </row>
    <row r="20" spans="1:5" x14ac:dyDescent="0.25">
      <c r="A20">
        <v>143</v>
      </c>
      <c r="B20">
        <v>9</v>
      </c>
      <c r="C20" t="s">
        <v>403</v>
      </c>
      <c r="D20">
        <v>9</v>
      </c>
      <c r="E20" t="str">
        <f t="shared" si="1"/>
        <v>INSERT INTO projects_phases (id_project,phase_number,description,id_phase) values ('143','9','Post Implementation Assessment','9');</v>
      </c>
    </row>
    <row r="21" spans="1:5" x14ac:dyDescent="0.25">
      <c r="A21">
        <v>143</v>
      </c>
      <c r="B21">
        <v>10</v>
      </c>
      <c r="C21" t="s">
        <v>378</v>
      </c>
      <c r="D21">
        <v>10</v>
      </c>
      <c r="E21" t="str">
        <f t="shared" si="1"/>
        <v>INSERT INTO projects_phases (id_project,phase_number,description,id_phase) values ('143','10','Project Management','10');</v>
      </c>
    </row>
    <row r="23" spans="1:5" x14ac:dyDescent="0.25">
      <c r="A23">
        <v>144</v>
      </c>
      <c r="B23">
        <v>1</v>
      </c>
      <c r="C23" t="s">
        <v>377</v>
      </c>
      <c r="D23">
        <v>1</v>
      </c>
      <c r="E23" t="str">
        <f>"INSERT INTO projects_phases (id_project,phase_number,description,id_phase) values ('"&amp;A23&amp;"','"&amp;B23&amp;"','"&amp;C23&amp;"','"&amp;D23&amp;"');"</f>
        <v>INSERT INTO projects_phases (id_project,phase_number,description,id_phase) values ('144','1','Project Kick-Off','1');</v>
      </c>
    </row>
    <row r="24" spans="1:5" x14ac:dyDescent="0.25">
      <c r="A24">
        <v>144</v>
      </c>
      <c r="B24">
        <v>2</v>
      </c>
      <c r="C24" t="s">
        <v>396</v>
      </c>
      <c r="D24">
        <v>2</v>
      </c>
      <c r="E24" t="str">
        <f>"INSERT INTO projects_phases (id_project,phase_number,description,id_phase) values ('"&amp;A24&amp;"','"&amp;B24&amp;"','"&amp;C24&amp;"','"&amp;D24&amp;"');"</f>
        <v>INSERT INTO projects_phases (id_project,phase_number,description,id_phase) values ('144','2','Information Gathering','2');</v>
      </c>
    </row>
    <row r="25" spans="1:5" x14ac:dyDescent="0.25">
      <c r="A25">
        <v>144</v>
      </c>
      <c r="B25">
        <v>3</v>
      </c>
      <c r="C25" t="s">
        <v>397</v>
      </c>
      <c r="D25">
        <v>3</v>
      </c>
      <c r="E25" t="str">
        <f t="shared" ref="E25:E32" si="2">"INSERT INTO projects_phases (id_project,phase_number,description,id_phase) values ('"&amp;A25&amp;"','"&amp;B25&amp;"','"&amp;C25&amp;"','"&amp;D25&amp;"');"</f>
        <v>INSERT INTO projects_phases (id_project,phase_number,description,id_phase) values ('144','3','Education/Training','3');</v>
      </c>
    </row>
    <row r="26" spans="1:5" x14ac:dyDescent="0.25">
      <c r="A26">
        <v>144</v>
      </c>
      <c r="B26">
        <v>4</v>
      </c>
      <c r="C26" t="s">
        <v>398</v>
      </c>
      <c r="D26">
        <v>4</v>
      </c>
      <c r="E26" t="str">
        <f t="shared" si="2"/>
        <v>INSERT INTO projects_phases (id_project,phase_number,description,id_phase) values ('144','4','SOP Design','4');</v>
      </c>
    </row>
    <row r="27" spans="1:5" x14ac:dyDescent="0.25">
      <c r="A27">
        <v>144</v>
      </c>
      <c r="B27">
        <v>5</v>
      </c>
      <c r="C27" t="s">
        <v>399</v>
      </c>
      <c r="D27">
        <v>5</v>
      </c>
      <c r="E27" t="str">
        <f t="shared" si="2"/>
        <v>INSERT INTO projects_phases (id_project,phase_number,description,id_phase) values ('144','5','Development','5');</v>
      </c>
    </row>
    <row r="28" spans="1:5" x14ac:dyDescent="0.25">
      <c r="A28">
        <v>144</v>
      </c>
      <c r="B28">
        <v>6</v>
      </c>
      <c r="C28" t="s">
        <v>400</v>
      </c>
      <c r="D28">
        <v>6</v>
      </c>
      <c r="E28" t="str">
        <f t="shared" si="2"/>
        <v>INSERT INTO projects_phases (id_project,phase_number,description,id_phase) values ('144','6','User Acceptance Testing','6');</v>
      </c>
    </row>
    <row r="29" spans="1:5" x14ac:dyDescent="0.25">
      <c r="A29">
        <v>144</v>
      </c>
      <c r="B29">
        <v>7</v>
      </c>
      <c r="C29" t="s">
        <v>401</v>
      </c>
      <c r="D29">
        <v>7</v>
      </c>
      <c r="E29" t="str">
        <f t="shared" si="2"/>
        <v>INSERT INTO projects_phases (id_project,phase_number,description,id_phase) values ('144','7','Go-Live','7');</v>
      </c>
    </row>
    <row r="30" spans="1:5" x14ac:dyDescent="0.25">
      <c r="A30">
        <v>144</v>
      </c>
      <c r="B30">
        <v>8</v>
      </c>
      <c r="C30" t="s">
        <v>402</v>
      </c>
      <c r="D30">
        <v>8</v>
      </c>
      <c r="E30" t="str">
        <f t="shared" si="2"/>
        <v>INSERT INTO projects_phases (id_project,phase_number,description,id_phase) values ('144','8','Support Transition','8');</v>
      </c>
    </row>
    <row r="31" spans="1:5" x14ac:dyDescent="0.25">
      <c r="A31">
        <v>144</v>
      </c>
      <c r="B31">
        <v>9</v>
      </c>
      <c r="C31" t="s">
        <v>403</v>
      </c>
      <c r="D31">
        <v>9</v>
      </c>
      <c r="E31" t="str">
        <f t="shared" si="2"/>
        <v>INSERT INTO projects_phases (id_project,phase_number,description,id_phase) values ('144','9','Post Implementation Assessment','9');</v>
      </c>
    </row>
    <row r="32" spans="1:5" x14ac:dyDescent="0.25">
      <c r="A32">
        <v>144</v>
      </c>
      <c r="B32">
        <v>10</v>
      </c>
      <c r="C32" t="s">
        <v>378</v>
      </c>
      <c r="D32">
        <v>10</v>
      </c>
      <c r="E32" t="str">
        <f t="shared" si="2"/>
        <v>INSERT INTO projects_phases (id_project,phase_number,description,id_phase) values ('144','10','Project Management','10');</v>
      </c>
    </row>
    <row r="34" spans="1:5" x14ac:dyDescent="0.25">
      <c r="A34">
        <v>145</v>
      </c>
      <c r="B34">
        <v>1</v>
      </c>
      <c r="C34" t="s">
        <v>377</v>
      </c>
      <c r="D34">
        <v>1</v>
      </c>
      <c r="E34" t="str">
        <f>"INSERT INTO projects_phases (id_project,phase_number,description,id_phase) values ('"&amp;A34&amp;"','"&amp;B34&amp;"','"&amp;C34&amp;"','"&amp;D34&amp;"');"</f>
        <v>INSERT INTO projects_phases (id_project,phase_number,description,id_phase) values ('145','1','Project Kick-Off','1');</v>
      </c>
    </row>
    <row r="35" spans="1:5" x14ac:dyDescent="0.25">
      <c r="A35">
        <v>145</v>
      </c>
      <c r="B35">
        <v>2</v>
      </c>
      <c r="C35" t="s">
        <v>396</v>
      </c>
      <c r="D35">
        <v>2</v>
      </c>
      <c r="E35" t="str">
        <f>"INSERT INTO projects_phases (id_project,phase_number,description,id_phase) values ('"&amp;A35&amp;"','"&amp;B35&amp;"','"&amp;C35&amp;"','"&amp;D35&amp;"');"</f>
        <v>INSERT INTO projects_phases (id_project,phase_number,description,id_phase) values ('145','2','Information Gathering','2');</v>
      </c>
    </row>
    <row r="36" spans="1:5" x14ac:dyDescent="0.25">
      <c r="A36">
        <v>145</v>
      </c>
      <c r="B36">
        <v>3</v>
      </c>
      <c r="C36" t="s">
        <v>397</v>
      </c>
      <c r="D36">
        <v>3</v>
      </c>
      <c r="E36" t="str">
        <f t="shared" ref="E36:E43" si="3">"INSERT INTO projects_phases (id_project,phase_number,description,id_phase) values ('"&amp;A36&amp;"','"&amp;B36&amp;"','"&amp;C36&amp;"','"&amp;D36&amp;"');"</f>
        <v>INSERT INTO projects_phases (id_project,phase_number,description,id_phase) values ('145','3','Education/Training','3');</v>
      </c>
    </row>
    <row r="37" spans="1:5" x14ac:dyDescent="0.25">
      <c r="A37">
        <v>145</v>
      </c>
      <c r="B37">
        <v>4</v>
      </c>
      <c r="C37" t="s">
        <v>398</v>
      </c>
      <c r="D37">
        <v>4</v>
      </c>
      <c r="E37" t="str">
        <f t="shared" si="3"/>
        <v>INSERT INTO projects_phases (id_project,phase_number,description,id_phase) values ('145','4','SOP Design','4');</v>
      </c>
    </row>
    <row r="38" spans="1:5" x14ac:dyDescent="0.25">
      <c r="A38">
        <v>145</v>
      </c>
      <c r="B38">
        <v>5</v>
      </c>
      <c r="C38" t="s">
        <v>399</v>
      </c>
      <c r="D38">
        <v>5</v>
      </c>
      <c r="E38" t="str">
        <f t="shared" si="3"/>
        <v>INSERT INTO projects_phases (id_project,phase_number,description,id_phase) values ('145','5','Development','5');</v>
      </c>
    </row>
    <row r="39" spans="1:5" x14ac:dyDescent="0.25">
      <c r="A39">
        <v>145</v>
      </c>
      <c r="B39">
        <v>6</v>
      </c>
      <c r="C39" t="s">
        <v>400</v>
      </c>
      <c r="D39">
        <v>6</v>
      </c>
      <c r="E39" t="str">
        <f t="shared" si="3"/>
        <v>INSERT INTO projects_phases (id_project,phase_number,description,id_phase) values ('145','6','User Acceptance Testing','6');</v>
      </c>
    </row>
    <row r="40" spans="1:5" x14ac:dyDescent="0.25">
      <c r="A40">
        <v>145</v>
      </c>
      <c r="B40">
        <v>7</v>
      </c>
      <c r="C40" t="s">
        <v>401</v>
      </c>
      <c r="D40">
        <v>7</v>
      </c>
      <c r="E40" t="str">
        <f t="shared" si="3"/>
        <v>INSERT INTO projects_phases (id_project,phase_number,description,id_phase) values ('145','7','Go-Live','7');</v>
      </c>
    </row>
    <row r="41" spans="1:5" x14ac:dyDescent="0.25">
      <c r="A41">
        <v>145</v>
      </c>
      <c r="B41">
        <v>8</v>
      </c>
      <c r="C41" t="s">
        <v>402</v>
      </c>
      <c r="D41">
        <v>8</v>
      </c>
      <c r="E41" t="str">
        <f t="shared" si="3"/>
        <v>INSERT INTO projects_phases (id_project,phase_number,description,id_phase) values ('145','8','Support Transition','8');</v>
      </c>
    </row>
    <row r="42" spans="1:5" x14ac:dyDescent="0.25">
      <c r="A42">
        <v>145</v>
      </c>
      <c r="B42">
        <v>9</v>
      </c>
      <c r="C42" t="s">
        <v>403</v>
      </c>
      <c r="D42">
        <v>9</v>
      </c>
      <c r="E42" t="str">
        <f t="shared" si="3"/>
        <v>INSERT INTO projects_phases (id_project,phase_number,description,id_phase) values ('145','9','Post Implementation Assessment','9');</v>
      </c>
    </row>
    <row r="43" spans="1:5" x14ac:dyDescent="0.25">
      <c r="A43">
        <v>145</v>
      </c>
      <c r="B43">
        <v>10</v>
      </c>
      <c r="C43" t="s">
        <v>378</v>
      </c>
      <c r="D43">
        <v>10</v>
      </c>
      <c r="E43" t="str">
        <f t="shared" si="3"/>
        <v>INSERT INTO projects_phases (id_project,phase_number,description,id_phase) values ('145','10','Project Management','10');</v>
      </c>
    </row>
    <row r="45" spans="1:5" x14ac:dyDescent="0.25">
      <c r="A45">
        <v>146</v>
      </c>
      <c r="B45">
        <v>1</v>
      </c>
      <c r="C45" t="s">
        <v>377</v>
      </c>
      <c r="D45">
        <v>1</v>
      </c>
      <c r="E45" t="str">
        <f>"INSERT INTO projects_phases (id_project,phase_number,description,id_phase) values ('"&amp;A45&amp;"','"&amp;B45&amp;"','"&amp;C45&amp;"','"&amp;D45&amp;"');"</f>
        <v>INSERT INTO projects_phases (id_project,phase_number,description,id_phase) values ('146','1','Project Kick-Off','1');</v>
      </c>
    </row>
    <row r="46" spans="1:5" x14ac:dyDescent="0.25">
      <c r="A46">
        <v>146</v>
      </c>
      <c r="B46">
        <v>2</v>
      </c>
      <c r="C46" t="s">
        <v>396</v>
      </c>
      <c r="D46">
        <v>2</v>
      </c>
      <c r="E46" t="str">
        <f>"INSERT INTO projects_phases (id_project,phase_number,description,id_phase) values ('"&amp;A46&amp;"','"&amp;B46&amp;"','"&amp;C46&amp;"','"&amp;D46&amp;"');"</f>
        <v>INSERT INTO projects_phases (id_project,phase_number,description,id_phase) values ('146','2','Information Gathering','2');</v>
      </c>
    </row>
    <row r="47" spans="1:5" x14ac:dyDescent="0.25">
      <c r="A47">
        <v>146</v>
      </c>
      <c r="B47">
        <v>3</v>
      </c>
      <c r="C47" t="s">
        <v>397</v>
      </c>
      <c r="D47">
        <v>3</v>
      </c>
      <c r="E47" t="str">
        <f t="shared" ref="E47:E54" si="4">"INSERT INTO projects_phases (id_project,phase_number,description,id_phase) values ('"&amp;A47&amp;"','"&amp;B47&amp;"','"&amp;C47&amp;"','"&amp;D47&amp;"');"</f>
        <v>INSERT INTO projects_phases (id_project,phase_number,description,id_phase) values ('146','3','Education/Training','3');</v>
      </c>
    </row>
    <row r="48" spans="1:5" x14ac:dyDescent="0.25">
      <c r="A48">
        <v>146</v>
      </c>
      <c r="B48">
        <v>4</v>
      </c>
      <c r="C48" t="s">
        <v>398</v>
      </c>
      <c r="D48">
        <v>4</v>
      </c>
      <c r="E48" t="str">
        <f t="shared" si="4"/>
        <v>INSERT INTO projects_phases (id_project,phase_number,description,id_phase) values ('146','4','SOP Design','4');</v>
      </c>
    </row>
    <row r="49" spans="1:5" x14ac:dyDescent="0.25">
      <c r="A49">
        <v>146</v>
      </c>
      <c r="B49">
        <v>5</v>
      </c>
      <c r="C49" t="s">
        <v>399</v>
      </c>
      <c r="D49">
        <v>5</v>
      </c>
      <c r="E49" t="str">
        <f t="shared" si="4"/>
        <v>INSERT INTO projects_phases (id_project,phase_number,description,id_phase) values ('146','5','Development','5');</v>
      </c>
    </row>
    <row r="50" spans="1:5" x14ac:dyDescent="0.25">
      <c r="A50">
        <v>146</v>
      </c>
      <c r="B50">
        <v>6</v>
      </c>
      <c r="C50" t="s">
        <v>400</v>
      </c>
      <c r="D50">
        <v>6</v>
      </c>
      <c r="E50" t="str">
        <f t="shared" si="4"/>
        <v>INSERT INTO projects_phases (id_project,phase_number,description,id_phase) values ('146','6','User Acceptance Testing','6');</v>
      </c>
    </row>
    <row r="51" spans="1:5" x14ac:dyDescent="0.25">
      <c r="A51">
        <v>146</v>
      </c>
      <c r="B51">
        <v>7</v>
      </c>
      <c r="C51" t="s">
        <v>401</v>
      </c>
      <c r="D51">
        <v>7</v>
      </c>
      <c r="E51" t="str">
        <f t="shared" si="4"/>
        <v>INSERT INTO projects_phases (id_project,phase_number,description,id_phase) values ('146','7','Go-Live','7');</v>
      </c>
    </row>
    <row r="52" spans="1:5" x14ac:dyDescent="0.25">
      <c r="A52">
        <v>146</v>
      </c>
      <c r="B52">
        <v>8</v>
      </c>
      <c r="C52" t="s">
        <v>402</v>
      </c>
      <c r="D52">
        <v>8</v>
      </c>
      <c r="E52" t="str">
        <f t="shared" si="4"/>
        <v>INSERT INTO projects_phases (id_project,phase_number,description,id_phase) values ('146','8','Support Transition','8');</v>
      </c>
    </row>
    <row r="53" spans="1:5" x14ac:dyDescent="0.25">
      <c r="A53">
        <v>146</v>
      </c>
      <c r="B53">
        <v>9</v>
      </c>
      <c r="C53" t="s">
        <v>403</v>
      </c>
      <c r="D53">
        <v>9</v>
      </c>
      <c r="E53" t="str">
        <f t="shared" si="4"/>
        <v>INSERT INTO projects_phases (id_project,phase_number,description,id_phase) values ('146','9','Post Implementation Assessment','9');</v>
      </c>
    </row>
    <row r="54" spans="1:5" x14ac:dyDescent="0.25">
      <c r="A54">
        <v>146</v>
      </c>
      <c r="B54">
        <v>10</v>
      </c>
      <c r="C54" t="s">
        <v>378</v>
      </c>
      <c r="D54">
        <v>10</v>
      </c>
      <c r="E54" t="str">
        <f t="shared" si="4"/>
        <v>INSERT INTO projects_phases (id_project,phase_number,description,id_phase) values ('146','10','Project Management','10');</v>
      </c>
    </row>
    <row r="56" spans="1:5" x14ac:dyDescent="0.25">
      <c r="A56">
        <v>147</v>
      </c>
      <c r="B56">
        <v>1</v>
      </c>
      <c r="C56" t="s">
        <v>377</v>
      </c>
      <c r="D56">
        <v>1</v>
      </c>
      <c r="E56" t="str">
        <f>"INSERT INTO projects_phases (id_project,phase_number,description,id_phase) values ('"&amp;A56&amp;"','"&amp;B56&amp;"','"&amp;C56&amp;"','"&amp;D56&amp;"');"</f>
        <v>INSERT INTO projects_phases (id_project,phase_number,description,id_phase) values ('147','1','Project Kick-Off','1');</v>
      </c>
    </row>
    <row r="57" spans="1:5" x14ac:dyDescent="0.25">
      <c r="A57">
        <v>147</v>
      </c>
      <c r="B57">
        <v>2</v>
      </c>
      <c r="C57" t="s">
        <v>396</v>
      </c>
      <c r="D57">
        <v>2</v>
      </c>
      <c r="E57" t="str">
        <f>"INSERT INTO projects_phases (id_project,phase_number,description,id_phase) values ('"&amp;A57&amp;"','"&amp;B57&amp;"','"&amp;C57&amp;"','"&amp;D57&amp;"');"</f>
        <v>INSERT INTO projects_phases (id_project,phase_number,description,id_phase) values ('147','2','Information Gathering','2');</v>
      </c>
    </row>
    <row r="58" spans="1:5" x14ac:dyDescent="0.25">
      <c r="A58">
        <v>147</v>
      </c>
      <c r="B58">
        <v>3</v>
      </c>
      <c r="C58" t="s">
        <v>397</v>
      </c>
      <c r="D58">
        <v>3</v>
      </c>
      <c r="E58" t="str">
        <f t="shared" ref="E58:E65" si="5">"INSERT INTO projects_phases (id_project,phase_number,description,id_phase) values ('"&amp;A58&amp;"','"&amp;B58&amp;"','"&amp;C58&amp;"','"&amp;D58&amp;"');"</f>
        <v>INSERT INTO projects_phases (id_project,phase_number,description,id_phase) values ('147','3','Education/Training','3');</v>
      </c>
    </row>
    <row r="59" spans="1:5" x14ac:dyDescent="0.25">
      <c r="A59">
        <v>147</v>
      </c>
      <c r="B59">
        <v>4</v>
      </c>
      <c r="C59" t="s">
        <v>398</v>
      </c>
      <c r="D59">
        <v>4</v>
      </c>
      <c r="E59" t="str">
        <f t="shared" si="5"/>
        <v>INSERT INTO projects_phases (id_project,phase_number,description,id_phase) values ('147','4','SOP Design','4');</v>
      </c>
    </row>
    <row r="60" spans="1:5" x14ac:dyDescent="0.25">
      <c r="A60">
        <v>147</v>
      </c>
      <c r="B60">
        <v>5</v>
      </c>
      <c r="C60" t="s">
        <v>399</v>
      </c>
      <c r="D60">
        <v>5</v>
      </c>
      <c r="E60" t="str">
        <f t="shared" si="5"/>
        <v>INSERT INTO projects_phases (id_project,phase_number,description,id_phase) values ('147','5','Development','5');</v>
      </c>
    </row>
    <row r="61" spans="1:5" x14ac:dyDescent="0.25">
      <c r="A61">
        <v>147</v>
      </c>
      <c r="B61">
        <v>6</v>
      </c>
      <c r="C61" t="s">
        <v>400</v>
      </c>
      <c r="D61">
        <v>6</v>
      </c>
      <c r="E61" t="str">
        <f t="shared" si="5"/>
        <v>INSERT INTO projects_phases (id_project,phase_number,description,id_phase) values ('147','6','User Acceptance Testing','6');</v>
      </c>
    </row>
    <row r="62" spans="1:5" x14ac:dyDescent="0.25">
      <c r="A62">
        <v>147</v>
      </c>
      <c r="B62">
        <v>7</v>
      </c>
      <c r="C62" t="s">
        <v>401</v>
      </c>
      <c r="D62">
        <v>7</v>
      </c>
      <c r="E62" t="str">
        <f t="shared" si="5"/>
        <v>INSERT INTO projects_phases (id_project,phase_number,description,id_phase) values ('147','7','Go-Live','7');</v>
      </c>
    </row>
    <row r="63" spans="1:5" x14ac:dyDescent="0.25">
      <c r="A63">
        <v>147</v>
      </c>
      <c r="B63">
        <v>8</v>
      </c>
      <c r="C63" t="s">
        <v>402</v>
      </c>
      <c r="D63">
        <v>8</v>
      </c>
      <c r="E63" t="str">
        <f t="shared" si="5"/>
        <v>INSERT INTO projects_phases (id_project,phase_number,description,id_phase) values ('147','8','Support Transition','8');</v>
      </c>
    </row>
    <row r="64" spans="1:5" x14ac:dyDescent="0.25">
      <c r="A64">
        <v>147</v>
      </c>
      <c r="B64">
        <v>9</v>
      </c>
      <c r="C64" t="s">
        <v>403</v>
      </c>
      <c r="D64">
        <v>9</v>
      </c>
      <c r="E64" t="str">
        <f t="shared" si="5"/>
        <v>INSERT INTO projects_phases (id_project,phase_number,description,id_phase) values ('147','9','Post Implementation Assessment','9');</v>
      </c>
    </row>
    <row r="65" spans="1:5" x14ac:dyDescent="0.25">
      <c r="A65">
        <v>147</v>
      </c>
      <c r="B65">
        <v>10</v>
      </c>
      <c r="C65" t="s">
        <v>378</v>
      </c>
      <c r="D65">
        <v>10</v>
      </c>
      <c r="E65" t="str">
        <f t="shared" si="5"/>
        <v>INSERT INTO projects_phases (id_project,phase_number,description,id_phase) values ('147','10','Project Management','10');</v>
      </c>
    </row>
    <row r="67" spans="1:5" x14ac:dyDescent="0.25">
      <c r="A67">
        <v>148</v>
      </c>
      <c r="B67">
        <v>1</v>
      </c>
      <c r="C67" t="s">
        <v>377</v>
      </c>
      <c r="D67">
        <v>1</v>
      </c>
      <c r="E67" t="str">
        <f>"INSERT INTO projects_phases (id_project,phase_number,description,id_phase) values ('"&amp;A67&amp;"','"&amp;B67&amp;"','"&amp;C67&amp;"','"&amp;D67&amp;"');"</f>
        <v>INSERT INTO projects_phases (id_project,phase_number,description,id_phase) values ('148','1','Project Kick-Off','1');</v>
      </c>
    </row>
    <row r="68" spans="1:5" x14ac:dyDescent="0.25">
      <c r="A68">
        <v>148</v>
      </c>
      <c r="B68">
        <v>2</v>
      </c>
      <c r="C68" t="s">
        <v>396</v>
      </c>
      <c r="D68">
        <v>2</v>
      </c>
      <c r="E68" t="str">
        <f>"INSERT INTO projects_phases (id_project,phase_number,description,id_phase) values ('"&amp;A68&amp;"','"&amp;B68&amp;"','"&amp;C68&amp;"','"&amp;D68&amp;"');"</f>
        <v>INSERT INTO projects_phases (id_project,phase_number,description,id_phase) values ('148','2','Information Gathering','2');</v>
      </c>
    </row>
    <row r="69" spans="1:5" x14ac:dyDescent="0.25">
      <c r="A69">
        <v>148</v>
      </c>
      <c r="B69">
        <v>3</v>
      </c>
      <c r="C69" t="s">
        <v>397</v>
      </c>
      <c r="D69">
        <v>3</v>
      </c>
      <c r="E69" t="str">
        <f t="shared" ref="E69:E76" si="6">"INSERT INTO projects_phases (id_project,phase_number,description,id_phase) values ('"&amp;A69&amp;"','"&amp;B69&amp;"','"&amp;C69&amp;"','"&amp;D69&amp;"');"</f>
        <v>INSERT INTO projects_phases (id_project,phase_number,description,id_phase) values ('148','3','Education/Training','3');</v>
      </c>
    </row>
    <row r="70" spans="1:5" x14ac:dyDescent="0.25">
      <c r="A70">
        <v>148</v>
      </c>
      <c r="B70">
        <v>4</v>
      </c>
      <c r="C70" t="s">
        <v>398</v>
      </c>
      <c r="D70">
        <v>4</v>
      </c>
      <c r="E70" t="str">
        <f t="shared" si="6"/>
        <v>INSERT INTO projects_phases (id_project,phase_number,description,id_phase) values ('148','4','SOP Design','4');</v>
      </c>
    </row>
    <row r="71" spans="1:5" x14ac:dyDescent="0.25">
      <c r="A71">
        <v>148</v>
      </c>
      <c r="B71">
        <v>5</v>
      </c>
      <c r="C71" t="s">
        <v>399</v>
      </c>
      <c r="D71">
        <v>5</v>
      </c>
      <c r="E71" t="str">
        <f t="shared" si="6"/>
        <v>INSERT INTO projects_phases (id_project,phase_number,description,id_phase) values ('148','5','Development','5');</v>
      </c>
    </row>
    <row r="72" spans="1:5" x14ac:dyDescent="0.25">
      <c r="A72">
        <v>148</v>
      </c>
      <c r="B72">
        <v>6</v>
      </c>
      <c r="C72" t="s">
        <v>400</v>
      </c>
      <c r="D72">
        <v>6</v>
      </c>
      <c r="E72" t="str">
        <f t="shared" si="6"/>
        <v>INSERT INTO projects_phases (id_project,phase_number,description,id_phase) values ('148','6','User Acceptance Testing','6');</v>
      </c>
    </row>
    <row r="73" spans="1:5" x14ac:dyDescent="0.25">
      <c r="A73">
        <v>148</v>
      </c>
      <c r="B73">
        <v>7</v>
      </c>
      <c r="C73" t="s">
        <v>401</v>
      </c>
      <c r="D73">
        <v>7</v>
      </c>
      <c r="E73" t="str">
        <f t="shared" si="6"/>
        <v>INSERT INTO projects_phases (id_project,phase_number,description,id_phase) values ('148','7','Go-Live','7');</v>
      </c>
    </row>
    <row r="74" spans="1:5" x14ac:dyDescent="0.25">
      <c r="A74">
        <v>148</v>
      </c>
      <c r="B74">
        <v>8</v>
      </c>
      <c r="C74" t="s">
        <v>402</v>
      </c>
      <c r="D74">
        <v>8</v>
      </c>
      <c r="E74" t="str">
        <f t="shared" si="6"/>
        <v>INSERT INTO projects_phases (id_project,phase_number,description,id_phase) values ('148','8','Support Transition','8');</v>
      </c>
    </row>
    <row r="75" spans="1:5" x14ac:dyDescent="0.25">
      <c r="A75">
        <v>148</v>
      </c>
      <c r="B75">
        <v>9</v>
      </c>
      <c r="C75" t="s">
        <v>403</v>
      </c>
      <c r="D75">
        <v>9</v>
      </c>
      <c r="E75" t="str">
        <f t="shared" si="6"/>
        <v>INSERT INTO projects_phases (id_project,phase_number,description,id_phase) values ('148','9','Post Implementation Assessment','9');</v>
      </c>
    </row>
    <row r="76" spans="1:5" x14ac:dyDescent="0.25">
      <c r="A76">
        <v>148</v>
      </c>
      <c r="B76">
        <v>10</v>
      </c>
      <c r="C76" t="s">
        <v>378</v>
      </c>
      <c r="D76">
        <v>10</v>
      </c>
      <c r="E76" t="str">
        <f t="shared" si="6"/>
        <v>INSERT INTO projects_phases (id_project,phase_number,description,id_phase) values ('148','10','Project Management','10');</v>
      </c>
    </row>
    <row r="78" spans="1:5" x14ac:dyDescent="0.25">
      <c r="A78">
        <v>149</v>
      </c>
      <c r="B78">
        <v>1</v>
      </c>
      <c r="C78" t="s">
        <v>377</v>
      </c>
      <c r="D78">
        <v>1</v>
      </c>
      <c r="E78" t="str">
        <f>"INSERT INTO projects_phases (id_project,phase_number,description,id_phase) values ('"&amp;A78&amp;"','"&amp;B78&amp;"','"&amp;C78&amp;"','"&amp;D78&amp;"');"</f>
        <v>INSERT INTO projects_phases (id_project,phase_number,description,id_phase) values ('149','1','Project Kick-Off','1');</v>
      </c>
    </row>
    <row r="79" spans="1:5" x14ac:dyDescent="0.25">
      <c r="A79">
        <v>149</v>
      </c>
      <c r="B79">
        <v>2</v>
      </c>
      <c r="C79" t="s">
        <v>396</v>
      </c>
      <c r="D79">
        <v>2</v>
      </c>
      <c r="E79" t="str">
        <f>"INSERT INTO projects_phases (id_project,phase_number,description,id_phase) values ('"&amp;A79&amp;"','"&amp;B79&amp;"','"&amp;C79&amp;"','"&amp;D79&amp;"');"</f>
        <v>INSERT INTO projects_phases (id_project,phase_number,description,id_phase) values ('149','2','Information Gathering','2');</v>
      </c>
    </row>
    <row r="80" spans="1:5" x14ac:dyDescent="0.25">
      <c r="A80">
        <v>149</v>
      </c>
      <c r="B80">
        <v>3</v>
      </c>
      <c r="C80" t="s">
        <v>397</v>
      </c>
      <c r="D80">
        <v>3</v>
      </c>
      <c r="E80" t="str">
        <f t="shared" ref="E80:E87" si="7">"INSERT INTO projects_phases (id_project,phase_number,description,id_phase) values ('"&amp;A80&amp;"','"&amp;B80&amp;"','"&amp;C80&amp;"','"&amp;D80&amp;"');"</f>
        <v>INSERT INTO projects_phases (id_project,phase_number,description,id_phase) values ('149','3','Education/Training','3');</v>
      </c>
    </row>
    <row r="81" spans="1:5" x14ac:dyDescent="0.25">
      <c r="A81">
        <v>149</v>
      </c>
      <c r="B81">
        <v>4</v>
      </c>
      <c r="C81" t="s">
        <v>398</v>
      </c>
      <c r="D81">
        <v>4</v>
      </c>
      <c r="E81" t="str">
        <f t="shared" si="7"/>
        <v>INSERT INTO projects_phases (id_project,phase_number,description,id_phase) values ('149','4','SOP Design','4');</v>
      </c>
    </row>
    <row r="82" spans="1:5" x14ac:dyDescent="0.25">
      <c r="A82">
        <v>149</v>
      </c>
      <c r="B82">
        <v>5</v>
      </c>
      <c r="C82" t="s">
        <v>399</v>
      </c>
      <c r="D82">
        <v>5</v>
      </c>
      <c r="E82" t="str">
        <f t="shared" si="7"/>
        <v>INSERT INTO projects_phases (id_project,phase_number,description,id_phase) values ('149','5','Development','5');</v>
      </c>
    </row>
    <row r="83" spans="1:5" x14ac:dyDescent="0.25">
      <c r="A83">
        <v>149</v>
      </c>
      <c r="B83">
        <v>6</v>
      </c>
      <c r="C83" t="s">
        <v>400</v>
      </c>
      <c r="D83">
        <v>6</v>
      </c>
      <c r="E83" t="str">
        <f t="shared" si="7"/>
        <v>INSERT INTO projects_phases (id_project,phase_number,description,id_phase) values ('149','6','User Acceptance Testing','6');</v>
      </c>
    </row>
    <row r="84" spans="1:5" x14ac:dyDescent="0.25">
      <c r="A84">
        <v>149</v>
      </c>
      <c r="B84">
        <v>7</v>
      </c>
      <c r="C84" t="s">
        <v>401</v>
      </c>
      <c r="D84">
        <v>7</v>
      </c>
      <c r="E84" t="str">
        <f t="shared" si="7"/>
        <v>INSERT INTO projects_phases (id_project,phase_number,description,id_phase) values ('149','7','Go-Live','7');</v>
      </c>
    </row>
    <row r="85" spans="1:5" x14ac:dyDescent="0.25">
      <c r="A85">
        <v>149</v>
      </c>
      <c r="B85">
        <v>8</v>
      </c>
      <c r="C85" t="s">
        <v>402</v>
      </c>
      <c r="D85">
        <v>8</v>
      </c>
      <c r="E85" t="str">
        <f t="shared" si="7"/>
        <v>INSERT INTO projects_phases (id_project,phase_number,description,id_phase) values ('149','8','Support Transition','8');</v>
      </c>
    </row>
    <row r="86" spans="1:5" x14ac:dyDescent="0.25">
      <c r="A86">
        <v>149</v>
      </c>
      <c r="B86">
        <v>9</v>
      </c>
      <c r="C86" t="s">
        <v>403</v>
      </c>
      <c r="D86">
        <v>9</v>
      </c>
      <c r="E86" t="str">
        <f t="shared" si="7"/>
        <v>INSERT INTO projects_phases (id_project,phase_number,description,id_phase) values ('149','9','Post Implementation Assessment','9');</v>
      </c>
    </row>
    <row r="87" spans="1:5" x14ac:dyDescent="0.25">
      <c r="A87">
        <v>149</v>
      </c>
      <c r="B87">
        <v>10</v>
      </c>
      <c r="C87" t="s">
        <v>378</v>
      </c>
      <c r="D87">
        <v>10</v>
      </c>
      <c r="E87" t="str">
        <f t="shared" si="7"/>
        <v>INSERT INTO projects_phases (id_project,phase_number,description,id_phase) values ('149','10','Project Management','10');</v>
      </c>
    </row>
    <row r="89" spans="1:5" x14ac:dyDescent="0.25">
      <c r="A89">
        <v>164</v>
      </c>
      <c r="B89">
        <v>1</v>
      </c>
      <c r="C89" t="s">
        <v>377</v>
      </c>
      <c r="D89">
        <v>1</v>
      </c>
      <c r="E89" t="str">
        <f>"INSERT INTO projects_phases (id_project,phase_number,description,id_phase) values ('"&amp;A89&amp;"','"&amp;B89&amp;"','"&amp;C89&amp;"','"&amp;D89&amp;"');"</f>
        <v>INSERT INTO projects_phases (id_project,phase_number,description,id_phase) values ('164','1','Project Kick-Off','1');</v>
      </c>
    </row>
    <row r="90" spans="1:5" x14ac:dyDescent="0.25">
      <c r="A90">
        <v>164</v>
      </c>
      <c r="B90">
        <v>2</v>
      </c>
      <c r="C90" t="s">
        <v>396</v>
      </c>
      <c r="D90">
        <v>2</v>
      </c>
      <c r="E90" t="str">
        <f>"INSERT INTO projects_phases (id_project,phase_number,description,id_phase) values ('"&amp;A90&amp;"','"&amp;B90&amp;"','"&amp;C90&amp;"','"&amp;D90&amp;"');"</f>
        <v>INSERT INTO projects_phases (id_project,phase_number,description,id_phase) values ('164','2','Information Gathering','2');</v>
      </c>
    </row>
    <row r="91" spans="1:5" x14ac:dyDescent="0.25">
      <c r="A91">
        <v>164</v>
      </c>
      <c r="B91">
        <v>3</v>
      </c>
      <c r="C91" t="s">
        <v>397</v>
      </c>
      <c r="D91">
        <v>3</v>
      </c>
      <c r="E91" t="str">
        <f t="shared" ref="E91:E98" si="8">"INSERT INTO projects_phases (id_project,phase_number,description,id_phase) values ('"&amp;A91&amp;"','"&amp;B91&amp;"','"&amp;C91&amp;"','"&amp;D91&amp;"');"</f>
        <v>INSERT INTO projects_phases (id_project,phase_number,description,id_phase) values ('164','3','Education/Training','3');</v>
      </c>
    </row>
    <row r="92" spans="1:5" x14ac:dyDescent="0.25">
      <c r="A92">
        <v>164</v>
      </c>
      <c r="B92">
        <v>4</v>
      </c>
      <c r="C92" t="s">
        <v>398</v>
      </c>
      <c r="D92">
        <v>4</v>
      </c>
      <c r="E92" t="str">
        <f t="shared" si="8"/>
        <v>INSERT INTO projects_phases (id_project,phase_number,description,id_phase) values ('164','4','SOP Design','4');</v>
      </c>
    </row>
    <row r="93" spans="1:5" x14ac:dyDescent="0.25">
      <c r="A93">
        <v>164</v>
      </c>
      <c r="B93">
        <v>5</v>
      </c>
      <c r="C93" t="s">
        <v>399</v>
      </c>
      <c r="D93">
        <v>5</v>
      </c>
      <c r="E93" t="str">
        <f t="shared" si="8"/>
        <v>INSERT INTO projects_phases (id_project,phase_number,description,id_phase) values ('164','5','Development','5');</v>
      </c>
    </row>
    <row r="94" spans="1:5" x14ac:dyDescent="0.25">
      <c r="A94">
        <v>164</v>
      </c>
      <c r="B94">
        <v>6</v>
      </c>
      <c r="C94" t="s">
        <v>400</v>
      </c>
      <c r="D94">
        <v>6</v>
      </c>
      <c r="E94" t="str">
        <f t="shared" si="8"/>
        <v>INSERT INTO projects_phases (id_project,phase_number,description,id_phase) values ('164','6','User Acceptance Testing','6');</v>
      </c>
    </row>
    <row r="95" spans="1:5" x14ac:dyDescent="0.25">
      <c r="A95">
        <v>164</v>
      </c>
      <c r="B95">
        <v>7</v>
      </c>
      <c r="C95" t="s">
        <v>401</v>
      </c>
      <c r="D95">
        <v>7</v>
      </c>
      <c r="E95" t="str">
        <f t="shared" si="8"/>
        <v>INSERT INTO projects_phases (id_project,phase_number,description,id_phase) values ('164','7','Go-Live','7');</v>
      </c>
    </row>
    <row r="96" spans="1:5" x14ac:dyDescent="0.25">
      <c r="A96">
        <v>164</v>
      </c>
      <c r="B96">
        <v>8</v>
      </c>
      <c r="C96" t="s">
        <v>402</v>
      </c>
      <c r="D96">
        <v>8</v>
      </c>
      <c r="E96" t="str">
        <f t="shared" si="8"/>
        <v>INSERT INTO projects_phases (id_project,phase_number,description,id_phase) values ('164','8','Support Transition','8');</v>
      </c>
    </row>
    <row r="97" spans="1:5" x14ac:dyDescent="0.25">
      <c r="A97">
        <v>164</v>
      </c>
      <c r="B97">
        <v>9</v>
      </c>
      <c r="C97" t="s">
        <v>403</v>
      </c>
      <c r="D97">
        <v>9</v>
      </c>
      <c r="E97" t="str">
        <f t="shared" si="8"/>
        <v>INSERT INTO projects_phases (id_project,phase_number,description,id_phase) values ('164','9','Post Implementation Assessment','9');</v>
      </c>
    </row>
    <row r="98" spans="1:5" x14ac:dyDescent="0.25">
      <c r="A98">
        <v>164</v>
      </c>
      <c r="B98">
        <v>10</v>
      </c>
      <c r="C98" t="s">
        <v>378</v>
      </c>
      <c r="D98">
        <v>10</v>
      </c>
      <c r="E98" t="str">
        <f t="shared" si="8"/>
        <v>INSERT INTO projects_phases (id_project,phase_number,description,id_phase) values ('164','10','Project Management','10');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:F1048576"/>
    </sheetView>
  </sheetViews>
  <sheetFormatPr defaultRowHeight="15" x14ac:dyDescent="0.25"/>
  <cols>
    <col min="4" max="5" width="10.42578125" bestFit="1" customWidth="1"/>
    <col min="6" max="6" width="151.28515625" bestFit="1" customWidth="1"/>
  </cols>
  <sheetData>
    <row r="1" spans="1:6" x14ac:dyDescent="0.25">
      <c r="A1">
        <v>164</v>
      </c>
      <c r="B1">
        <v>1</v>
      </c>
      <c r="C1" t="s">
        <v>381</v>
      </c>
      <c r="D1" t="s">
        <v>379</v>
      </c>
      <c r="E1" s="1" t="s">
        <v>380</v>
      </c>
      <c r="F1" t="str">
        <f>"INSERT INTO projects_milestones (id_project,id_milestone,status,estimated_date_of_completion,last_updated) values ('"&amp;A1&amp;"','"&amp;B1&amp;"','"&amp;C1&amp;"','"&amp;D1&amp;"','"&amp;E1&amp;"');"</f>
        <v>INSERT INTO projects_milestones (id_project,id_milestone,status,estimated_date_of_completion,last_updated) values ('164','1','Pending','0000-00-00','2014-12-30');</v>
      </c>
    </row>
    <row r="2" spans="1:6" x14ac:dyDescent="0.25">
      <c r="A2">
        <v>164</v>
      </c>
      <c r="B2">
        <v>2</v>
      </c>
      <c r="C2" t="s">
        <v>381</v>
      </c>
      <c r="D2" t="s">
        <v>379</v>
      </c>
      <c r="E2" s="1" t="s">
        <v>380</v>
      </c>
      <c r="F2" t="str">
        <f t="shared" ref="F2:F9" si="0">"INSERT INTO projects_milestones (id_project,id_milestone,status,estimated_date_of_completion,last_updated) values ('"&amp;A2&amp;"','"&amp;B2&amp;"','"&amp;C2&amp;"','"&amp;D2&amp;"','"&amp;E2&amp;"');"</f>
        <v>INSERT INTO projects_milestones (id_project,id_milestone,status,estimated_date_of_completion,last_updated) values ('164','2','Pending','0000-00-00','2014-12-30');</v>
      </c>
    </row>
    <row r="3" spans="1:6" x14ac:dyDescent="0.25">
      <c r="A3">
        <v>164</v>
      </c>
      <c r="B3">
        <v>3</v>
      </c>
      <c r="C3" t="s">
        <v>381</v>
      </c>
      <c r="D3" t="s">
        <v>379</v>
      </c>
      <c r="E3" s="1" t="s">
        <v>380</v>
      </c>
      <c r="F3" t="str">
        <f t="shared" si="0"/>
        <v>INSERT INTO projects_milestones (id_project,id_milestone,status,estimated_date_of_completion,last_updated) values ('164','3','Pending','0000-00-00','2014-12-30');</v>
      </c>
    </row>
    <row r="4" spans="1:6" x14ac:dyDescent="0.25">
      <c r="A4">
        <v>164</v>
      </c>
      <c r="B4">
        <v>4</v>
      </c>
      <c r="C4" t="s">
        <v>381</v>
      </c>
      <c r="D4" t="s">
        <v>379</v>
      </c>
      <c r="E4" s="1" t="s">
        <v>380</v>
      </c>
      <c r="F4" t="str">
        <f t="shared" si="0"/>
        <v>INSERT INTO projects_milestones (id_project,id_milestone,status,estimated_date_of_completion,last_updated) values ('164','4','Pending','0000-00-00','2014-12-30');</v>
      </c>
    </row>
    <row r="5" spans="1:6" x14ac:dyDescent="0.25">
      <c r="A5">
        <v>164</v>
      </c>
      <c r="B5">
        <v>5</v>
      </c>
      <c r="C5" t="s">
        <v>381</v>
      </c>
      <c r="D5" t="s">
        <v>379</v>
      </c>
      <c r="E5" s="1" t="s">
        <v>380</v>
      </c>
      <c r="F5" t="str">
        <f t="shared" si="0"/>
        <v>INSERT INTO projects_milestones (id_project,id_milestone,status,estimated_date_of_completion,last_updated) values ('164','5','Pending','0000-00-00','2014-12-30');</v>
      </c>
    </row>
    <row r="6" spans="1:6" x14ac:dyDescent="0.25">
      <c r="A6">
        <v>164</v>
      </c>
      <c r="B6">
        <v>6</v>
      </c>
      <c r="C6" t="s">
        <v>381</v>
      </c>
      <c r="D6" t="s">
        <v>379</v>
      </c>
      <c r="E6" s="1" t="s">
        <v>380</v>
      </c>
      <c r="F6" t="str">
        <f t="shared" si="0"/>
        <v>INSERT INTO projects_milestones (id_project,id_milestone,status,estimated_date_of_completion,last_updated) values ('164','6','Pending','0000-00-00','2014-12-30');</v>
      </c>
    </row>
    <row r="7" spans="1:6" x14ac:dyDescent="0.25">
      <c r="A7">
        <v>164</v>
      </c>
      <c r="B7">
        <v>7</v>
      </c>
      <c r="C7" t="s">
        <v>381</v>
      </c>
      <c r="D7" t="s">
        <v>379</v>
      </c>
      <c r="E7" s="1" t="s">
        <v>380</v>
      </c>
      <c r="F7" t="str">
        <f>"INSERT INTO projects_milestones (id_project,id_milestone,status,estimated_date_of_completion,last_updated) values ('"&amp;A7&amp;"','"&amp;B7&amp;"','"&amp;C7&amp;"','"&amp;D7&amp;"','"&amp;E7&amp;"');"</f>
        <v>INSERT INTO projects_milestones (id_project,id_milestone,status,estimated_date_of_completion,last_updated) values ('164','7','Pending','0000-00-00','2014-12-30');</v>
      </c>
    </row>
    <row r="8" spans="1:6" x14ac:dyDescent="0.25">
      <c r="A8">
        <v>164</v>
      </c>
      <c r="B8">
        <v>8</v>
      </c>
      <c r="C8" t="s">
        <v>381</v>
      </c>
      <c r="D8" t="s">
        <v>379</v>
      </c>
      <c r="E8" s="1" t="s">
        <v>380</v>
      </c>
      <c r="F8" t="str">
        <f t="shared" si="0"/>
        <v>INSERT INTO projects_milestones (id_project,id_milestone,status,estimated_date_of_completion,last_updated) values ('164','8','Pending','0000-00-00','2014-12-30');</v>
      </c>
    </row>
    <row r="9" spans="1:6" x14ac:dyDescent="0.25">
      <c r="A9">
        <v>164</v>
      </c>
      <c r="B9">
        <v>9</v>
      </c>
      <c r="C9" t="s">
        <v>381</v>
      </c>
      <c r="D9" t="s">
        <v>379</v>
      </c>
      <c r="E9" s="1" t="s">
        <v>380</v>
      </c>
      <c r="F9" t="str">
        <f t="shared" si="0"/>
        <v>INSERT INTO projects_milestones (id_project,id_milestone,status,estimated_date_of_completion,last_updated) values ('164','9','Pending','0000-00-00','2014-12-30');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workbookViewId="0">
      <selection activeCell="G11" sqref="G11"/>
    </sheetView>
  </sheetViews>
  <sheetFormatPr defaultRowHeight="15" x14ac:dyDescent="0.25"/>
  <sheetData>
    <row r="1" spans="1:7" x14ac:dyDescent="0.25">
      <c r="A1">
        <v>53</v>
      </c>
      <c r="B1">
        <v>141</v>
      </c>
      <c r="C1">
        <f>A1</f>
        <v>53</v>
      </c>
      <c r="D1">
        <v>0</v>
      </c>
      <c r="E1" t="s">
        <v>382</v>
      </c>
      <c r="F1" t="s">
        <v>383</v>
      </c>
      <c r="G1" t="str">
        <f>"INSERT INTO projects_tasks (id_project_phase,man_days_budgeted,billable,description) values ('"&amp;C1&amp;"','"&amp;D1&amp;"','"&amp;E1&amp;"','"&amp;F1&amp;"');"</f>
        <v>INSERT INTO projects_tasks (id_project_phase,man_days_budgeted,billable,description) values ('53','0','Yes','Project Kick-Off Meeting');</v>
      </c>
    </row>
    <row r="2" spans="1:7" x14ac:dyDescent="0.25">
      <c r="A2">
        <v>54</v>
      </c>
      <c r="B2">
        <v>141</v>
      </c>
      <c r="C2">
        <f>A2</f>
        <v>54</v>
      </c>
      <c r="D2">
        <v>0</v>
      </c>
      <c r="E2" t="s">
        <v>382</v>
      </c>
      <c r="F2" t="s">
        <v>384</v>
      </c>
      <c r="G2" t="str">
        <f t="shared" ref="G2:G13" si="0">"INSERT INTO projects_tasks (id_project_phase,man_days_budgeted,billable,description) values ('"&amp;C2&amp;"','"&amp;D2&amp;"','"&amp;E2&amp;"','"&amp;F2&amp;"');"</f>
        <v>INSERT INTO projects_tasks (id_project_phase,man_days_budgeted,billable,description) values ('54','0','Yes','Site Visit');</v>
      </c>
    </row>
    <row r="3" spans="1:7" x14ac:dyDescent="0.25">
      <c r="A3">
        <v>55</v>
      </c>
      <c r="B3">
        <v>141</v>
      </c>
      <c r="C3">
        <f>A2</f>
        <v>54</v>
      </c>
      <c r="D3">
        <v>0</v>
      </c>
      <c r="E3" t="s">
        <v>382</v>
      </c>
      <c r="F3" t="s">
        <v>385</v>
      </c>
      <c r="G3" t="str">
        <f t="shared" si="0"/>
        <v>INSERT INTO projects_tasks (id_project_phase,man_days_budgeted,billable,description) values ('54','0','Yes','Data Collection and Validation');</v>
      </c>
    </row>
    <row r="4" spans="1:7" x14ac:dyDescent="0.25">
      <c r="A4">
        <v>56</v>
      </c>
      <c r="B4">
        <v>141</v>
      </c>
      <c r="C4">
        <f>A3</f>
        <v>55</v>
      </c>
      <c r="D4">
        <v>0</v>
      </c>
      <c r="E4" t="s">
        <v>382</v>
      </c>
      <c r="F4" t="s">
        <v>386</v>
      </c>
      <c r="G4" t="str">
        <f t="shared" si="0"/>
        <v>INSERT INTO projects_tasks (id_project_phase,man_days_budgeted,billable,description) values ('55','0','Yes','Analysis and Modeling');</v>
      </c>
    </row>
    <row r="5" spans="1:7" x14ac:dyDescent="0.25">
      <c r="A5">
        <v>57</v>
      </c>
      <c r="B5">
        <v>141</v>
      </c>
      <c r="C5">
        <f>A3</f>
        <v>55</v>
      </c>
      <c r="D5">
        <v>0</v>
      </c>
      <c r="E5" t="s">
        <v>382</v>
      </c>
      <c r="F5" t="s">
        <v>387</v>
      </c>
      <c r="G5" t="str">
        <f t="shared" si="0"/>
        <v>INSERT INTO projects_tasks (id_project_phase,man_days_budgeted,billable,description) values ('55','0','Yes','Documentation');</v>
      </c>
    </row>
    <row r="6" spans="1:7" x14ac:dyDescent="0.25">
      <c r="C6">
        <f>A4</f>
        <v>56</v>
      </c>
      <c r="D6">
        <v>0</v>
      </c>
      <c r="E6" t="s">
        <v>382</v>
      </c>
      <c r="F6" t="s">
        <v>388</v>
      </c>
      <c r="G6" t="str">
        <f t="shared" si="0"/>
        <v>INSERT INTO projects_tasks (id_project_phase,man_days_budgeted,billable,description) values ('56','0','Yes','Presentation Meeting');</v>
      </c>
    </row>
    <row r="7" spans="1:7" x14ac:dyDescent="0.25">
      <c r="C7">
        <f>A4</f>
        <v>56</v>
      </c>
      <c r="D7">
        <v>0</v>
      </c>
      <c r="E7" t="s">
        <v>382</v>
      </c>
      <c r="F7" t="s">
        <v>389</v>
      </c>
      <c r="G7" t="str">
        <f t="shared" si="0"/>
        <v>INSERT INTO projects_tasks (id_project_phase,man_days_budgeted,billable,description) values ('56','0','Yes','Presentation Review');</v>
      </c>
    </row>
    <row r="8" spans="1:7" x14ac:dyDescent="0.25">
      <c r="C8">
        <f>A4</f>
        <v>56</v>
      </c>
      <c r="D8">
        <v>0</v>
      </c>
      <c r="E8" t="s">
        <v>382</v>
      </c>
      <c r="F8" t="s">
        <v>390</v>
      </c>
      <c r="G8" t="str">
        <f t="shared" si="0"/>
        <v>INSERT INTO projects_tasks (id_project_phase,man_days_budgeted,billable,description) values ('56','0','Yes','Customer Sign-Off');</v>
      </c>
    </row>
    <row r="9" spans="1:7" x14ac:dyDescent="0.25">
      <c r="C9">
        <f>A5</f>
        <v>57</v>
      </c>
      <c r="D9">
        <v>0</v>
      </c>
      <c r="E9" t="s">
        <v>395</v>
      </c>
      <c r="F9" t="s">
        <v>391</v>
      </c>
      <c r="G9" t="str">
        <f t="shared" si="0"/>
        <v>INSERT INTO projects_tasks (id_project_phase,man_days_budgeted,billable,description) values ('57','0','No','Internal Meetings');</v>
      </c>
    </row>
    <row r="10" spans="1:7" x14ac:dyDescent="0.25">
      <c r="C10">
        <f>A5</f>
        <v>57</v>
      </c>
      <c r="D10">
        <v>0</v>
      </c>
      <c r="E10" t="s">
        <v>382</v>
      </c>
      <c r="F10" t="s">
        <v>378</v>
      </c>
      <c r="G10" t="str">
        <f t="shared" si="0"/>
        <v>INSERT INTO projects_tasks (id_project_phase,man_days_budgeted,billable,description) values ('57','0','Yes','Project Management');</v>
      </c>
    </row>
    <row r="11" spans="1:7" x14ac:dyDescent="0.25">
      <c r="C11">
        <f>A5</f>
        <v>57</v>
      </c>
      <c r="D11">
        <v>0</v>
      </c>
      <c r="E11" t="s">
        <v>382</v>
      </c>
      <c r="F11" t="s">
        <v>392</v>
      </c>
      <c r="G11" t="str">
        <f t="shared" si="0"/>
        <v>INSERT INTO projects_tasks (id_project_phase,man_days_budgeted,billable,description) values ('57','0','Yes','Conf Calls and Meetings');</v>
      </c>
    </row>
    <row r="12" spans="1:7" x14ac:dyDescent="0.25">
      <c r="C12">
        <f>A5</f>
        <v>57</v>
      </c>
      <c r="D12">
        <v>0</v>
      </c>
      <c r="E12" t="s">
        <v>395</v>
      </c>
      <c r="F12" t="s">
        <v>393</v>
      </c>
      <c r="G12" t="str">
        <f t="shared" si="0"/>
        <v>INSERT INTO projects_tasks (id_project_phase,man_days_budgeted,billable,description) values ('57','0','No','Research/Internal Work');</v>
      </c>
    </row>
    <row r="13" spans="1:7" x14ac:dyDescent="0.25">
      <c r="C13">
        <f>A5</f>
        <v>57</v>
      </c>
      <c r="D13">
        <v>0</v>
      </c>
      <c r="E13" t="s">
        <v>395</v>
      </c>
      <c r="F13" t="s">
        <v>394</v>
      </c>
      <c r="G13" t="str">
        <f t="shared" si="0"/>
        <v>INSERT INTO projects_tasks (id_project_phase,man_days_budgeted,billable,description) values ('57','0','No','Travel');</v>
      </c>
    </row>
    <row r="36" spans="1:2" x14ac:dyDescent="0.25">
      <c r="A36">
        <v>53</v>
      </c>
      <c r="B36">
        <v>141</v>
      </c>
    </row>
    <row r="37" spans="1:2" x14ac:dyDescent="0.25">
      <c r="A37">
        <v>54</v>
      </c>
      <c r="B37">
        <v>141</v>
      </c>
    </row>
    <row r="38" spans="1:2" x14ac:dyDescent="0.25">
      <c r="A38">
        <v>55</v>
      </c>
      <c r="B38">
        <v>141</v>
      </c>
    </row>
    <row r="39" spans="1:2" x14ac:dyDescent="0.25">
      <c r="A39">
        <v>56</v>
      </c>
      <c r="B39">
        <v>141</v>
      </c>
    </row>
    <row r="40" spans="1:2" x14ac:dyDescent="0.25">
      <c r="A40">
        <v>57</v>
      </c>
      <c r="B40">
        <v>141</v>
      </c>
    </row>
    <row r="103" spans="3:3" x14ac:dyDescent="0.25">
      <c r="C103">
        <f t="shared" ref="C103" si="1">A96</f>
        <v>0</v>
      </c>
    </row>
    <row r="104" spans="3:3" x14ac:dyDescent="0.25">
      <c r="C104">
        <f t="shared" ref="C104" si="2">A96</f>
        <v>0</v>
      </c>
    </row>
    <row r="105" spans="3:3" x14ac:dyDescent="0.25">
      <c r="C105">
        <f t="shared" ref="C105:C106" si="3">A105</f>
        <v>0</v>
      </c>
    </row>
    <row r="106" spans="3:3" x14ac:dyDescent="0.25">
      <c r="C106">
        <f t="shared" si="3"/>
        <v>0</v>
      </c>
    </row>
    <row r="107" spans="3:3" x14ac:dyDescent="0.25">
      <c r="C107">
        <f t="shared" ref="C107:C108" si="4">A106</f>
        <v>0</v>
      </c>
    </row>
    <row r="108" spans="3:3" x14ac:dyDescent="0.25">
      <c r="C108">
        <f t="shared" si="4"/>
        <v>0</v>
      </c>
    </row>
    <row r="109" spans="3:3" x14ac:dyDescent="0.25">
      <c r="C109">
        <f t="shared" ref="C109:C110" si="5">A107</f>
        <v>0</v>
      </c>
    </row>
    <row r="110" spans="3:3" x14ac:dyDescent="0.25">
      <c r="C110">
        <f t="shared" si="5"/>
        <v>0</v>
      </c>
    </row>
    <row r="111" spans="3:3" x14ac:dyDescent="0.25">
      <c r="C111">
        <f t="shared" ref="C111" si="6">A108</f>
        <v>0</v>
      </c>
    </row>
    <row r="112" spans="3:3" x14ac:dyDescent="0.25">
      <c r="C112">
        <f t="shared" ref="C112:C113" si="7">A108</f>
        <v>0</v>
      </c>
    </row>
    <row r="113" spans="3:3" x14ac:dyDescent="0.25">
      <c r="C113">
        <f t="shared" si="7"/>
        <v>0</v>
      </c>
    </row>
    <row r="114" spans="3:3" x14ac:dyDescent="0.25">
      <c r="C114">
        <f t="shared" ref="C114" si="8">A109</f>
        <v>0</v>
      </c>
    </row>
    <row r="115" spans="3:3" x14ac:dyDescent="0.25">
      <c r="C115">
        <f t="shared" ref="C115" si="9">A109</f>
        <v>0</v>
      </c>
    </row>
    <row r="116" spans="3:3" x14ac:dyDescent="0.25">
      <c r="C116">
        <f t="shared" ref="C116" si="10">A109</f>
        <v>0</v>
      </c>
    </row>
    <row r="117" spans="3:3" x14ac:dyDescent="0.25">
      <c r="C117">
        <f t="shared" ref="C117" si="11">A109</f>
        <v>0</v>
      </c>
    </row>
    <row r="118" spans="3:3" x14ac:dyDescent="0.25">
      <c r="C118">
        <f t="shared" ref="C118:C119" si="12">A118</f>
        <v>0</v>
      </c>
    </row>
    <row r="119" spans="3:3" x14ac:dyDescent="0.25">
      <c r="C119">
        <f t="shared" si="12"/>
        <v>0</v>
      </c>
    </row>
    <row r="120" spans="3:3" x14ac:dyDescent="0.25">
      <c r="C120">
        <f t="shared" ref="C120:C121" si="13">A119</f>
        <v>0</v>
      </c>
    </row>
    <row r="121" spans="3:3" x14ac:dyDescent="0.25">
      <c r="C121">
        <f t="shared" si="13"/>
        <v>0</v>
      </c>
    </row>
    <row r="122" spans="3:3" x14ac:dyDescent="0.25">
      <c r="C122">
        <f t="shared" ref="C122:C123" si="14">A120</f>
        <v>0</v>
      </c>
    </row>
    <row r="123" spans="3:3" x14ac:dyDescent="0.25">
      <c r="C123">
        <f t="shared" si="14"/>
        <v>0</v>
      </c>
    </row>
    <row r="124" spans="3:3" x14ac:dyDescent="0.25">
      <c r="C124">
        <f t="shared" ref="C124" si="15">A121</f>
        <v>0</v>
      </c>
    </row>
    <row r="125" spans="3:3" x14ac:dyDescent="0.25">
      <c r="C125">
        <f t="shared" ref="C125:C126" si="16">A121</f>
        <v>0</v>
      </c>
    </row>
    <row r="126" spans="3:3" x14ac:dyDescent="0.25">
      <c r="C126">
        <f t="shared" si="16"/>
        <v>0</v>
      </c>
    </row>
    <row r="127" spans="3:3" x14ac:dyDescent="0.25">
      <c r="C127">
        <f t="shared" ref="C127" si="17">A122</f>
        <v>0</v>
      </c>
    </row>
    <row r="128" spans="3:3" x14ac:dyDescent="0.25">
      <c r="C128">
        <f t="shared" ref="C128" si="18">A122</f>
        <v>0</v>
      </c>
    </row>
    <row r="129" spans="3:3" x14ac:dyDescent="0.25">
      <c r="C129">
        <f t="shared" ref="C129" si="19">A122</f>
        <v>0</v>
      </c>
    </row>
    <row r="130" spans="3:3" x14ac:dyDescent="0.25">
      <c r="C130">
        <f t="shared" ref="C130" si="20">A122</f>
        <v>0</v>
      </c>
    </row>
    <row r="131" spans="3:3" x14ac:dyDescent="0.25">
      <c r="C131">
        <f t="shared" ref="C131:C132" si="21">A131</f>
        <v>0</v>
      </c>
    </row>
    <row r="132" spans="3:3" x14ac:dyDescent="0.25">
      <c r="C132">
        <f t="shared" si="21"/>
        <v>0</v>
      </c>
    </row>
    <row r="133" spans="3:3" x14ac:dyDescent="0.25">
      <c r="C133">
        <f t="shared" ref="C133:C134" si="22">A132</f>
        <v>0</v>
      </c>
    </row>
    <row r="134" spans="3:3" x14ac:dyDescent="0.25">
      <c r="C134">
        <f t="shared" si="22"/>
        <v>0</v>
      </c>
    </row>
    <row r="135" spans="3:3" x14ac:dyDescent="0.25">
      <c r="C135">
        <f t="shared" ref="C135:C136" si="23">A133</f>
        <v>0</v>
      </c>
    </row>
    <row r="136" spans="3:3" x14ac:dyDescent="0.25">
      <c r="C136">
        <f t="shared" si="23"/>
        <v>0</v>
      </c>
    </row>
    <row r="137" spans="3:3" x14ac:dyDescent="0.25">
      <c r="C137">
        <f t="shared" ref="C137" si="24">A134</f>
        <v>0</v>
      </c>
    </row>
    <row r="138" spans="3:3" x14ac:dyDescent="0.25">
      <c r="C138">
        <f t="shared" ref="C138:C139" si="25">A134</f>
        <v>0</v>
      </c>
    </row>
    <row r="139" spans="3:3" x14ac:dyDescent="0.25">
      <c r="C139">
        <f t="shared" si="25"/>
        <v>0</v>
      </c>
    </row>
    <row r="140" spans="3:3" x14ac:dyDescent="0.25">
      <c r="C140">
        <f t="shared" ref="C140" si="26">A135</f>
        <v>0</v>
      </c>
    </row>
    <row r="141" spans="3:3" x14ac:dyDescent="0.25">
      <c r="C141">
        <f t="shared" ref="C141" si="27">A135</f>
        <v>0</v>
      </c>
    </row>
    <row r="142" spans="3:3" x14ac:dyDescent="0.25">
      <c r="C142">
        <f t="shared" ref="C142" si="28">A135</f>
        <v>0</v>
      </c>
    </row>
    <row r="143" spans="3:3" x14ac:dyDescent="0.25">
      <c r="C143">
        <f t="shared" ref="C143" si="29">A135</f>
        <v>0</v>
      </c>
    </row>
    <row r="144" spans="3:3" x14ac:dyDescent="0.25">
      <c r="C144">
        <f t="shared" ref="C144:C145" si="30">A144</f>
        <v>0</v>
      </c>
    </row>
    <row r="145" spans="3:3" x14ac:dyDescent="0.25">
      <c r="C145">
        <f t="shared" si="30"/>
        <v>0</v>
      </c>
    </row>
    <row r="146" spans="3:3" x14ac:dyDescent="0.25">
      <c r="C146">
        <f t="shared" ref="C146:C147" si="31">A145</f>
        <v>0</v>
      </c>
    </row>
    <row r="147" spans="3:3" x14ac:dyDescent="0.25">
      <c r="C147">
        <f t="shared" si="31"/>
        <v>0</v>
      </c>
    </row>
    <row r="148" spans="3:3" x14ac:dyDescent="0.25">
      <c r="C148">
        <f t="shared" ref="C148:C149" si="32">A146</f>
        <v>0</v>
      </c>
    </row>
    <row r="149" spans="3:3" x14ac:dyDescent="0.25">
      <c r="C149">
        <f t="shared" si="32"/>
        <v>0</v>
      </c>
    </row>
    <row r="150" spans="3:3" x14ac:dyDescent="0.25">
      <c r="C150">
        <f t="shared" ref="C150" si="33">A147</f>
        <v>0</v>
      </c>
    </row>
    <row r="151" spans="3:3" x14ac:dyDescent="0.25">
      <c r="C151">
        <f t="shared" ref="C151:C152" si="34">A147</f>
        <v>0</v>
      </c>
    </row>
    <row r="152" spans="3:3" x14ac:dyDescent="0.25">
      <c r="C152">
        <f t="shared" si="34"/>
        <v>0</v>
      </c>
    </row>
    <row r="153" spans="3:3" x14ac:dyDescent="0.25">
      <c r="C153">
        <f t="shared" ref="C153" si="35">A148</f>
        <v>0</v>
      </c>
    </row>
    <row r="154" spans="3:3" x14ac:dyDescent="0.25">
      <c r="C154">
        <f t="shared" ref="C154" si="36">A148</f>
        <v>0</v>
      </c>
    </row>
    <row r="155" spans="3:3" x14ac:dyDescent="0.25">
      <c r="C155">
        <f t="shared" ref="C155" si="37">A148</f>
        <v>0</v>
      </c>
    </row>
    <row r="156" spans="3:3" x14ac:dyDescent="0.25">
      <c r="C156">
        <f t="shared" ref="C156" si="38">A148</f>
        <v>0</v>
      </c>
    </row>
    <row r="157" spans="3:3" x14ac:dyDescent="0.25">
      <c r="C157">
        <f t="shared" ref="C157:C158" si="39">A157</f>
        <v>0</v>
      </c>
    </row>
    <row r="158" spans="3:3" x14ac:dyDescent="0.25">
      <c r="C158">
        <f t="shared" si="39"/>
        <v>0</v>
      </c>
    </row>
    <row r="159" spans="3:3" x14ac:dyDescent="0.25">
      <c r="C159">
        <f t="shared" ref="C159:C160" si="40">A158</f>
        <v>0</v>
      </c>
    </row>
    <row r="160" spans="3:3" x14ac:dyDescent="0.25">
      <c r="C160">
        <f t="shared" si="40"/>
        <v>0</v>
      </c>
    </row>
    <row r="161" spans="3:3" x14ac:dyDescent="0.25">
      <c r="C161">
        <f t="shared" ref="C161:C162" si="41">A159</f>
        <v>0</v>
      </c>
    </row>
    <row r="162" spans="3:3" x14ac:dyDescent="0.25">
      <c r="C162">
        <f t="shared" si="41"/>
        <v>0</v>
      </c>
    </row>
    <row r="163" spans="3:3" x14ac:dyDescent="0.25">
      <c r="C163">
        <f t="shared" ref="C163" si="42">A160</f>
        <v>0</v>
      </c>
    </row>
    <row r="164" spans="3:3" x14ac:dyDescent="0.25">
      <c r="C164">
        <f t="shared" ref="C164:C165" si="43">A160</f>
        <v>0</v>
      </c>
    </row>
    <row r="165" spans="3:3" x14ac:dyDescent="0.25">
      <c r="C165">
        <f t="shared" si="43"/>
        <v>0</v>
      </c>
    </row>
    <row r="166" spans="3:3" x14ac:dyDescent="0.25">
      <c r="C166">
        <f t="shared" ref="C166" si="44">A161</f>
        <v>0</v>
      </c>
    </row>
    <row r="167" spans="3:3" x14ac:dyDescent="0.25">
      <c r="C167">
        <f t="shared" ref="C167" si="45">A161</f>
        <v>0</v>
      </c>
    </row>
    <row r="168" spans="3:3" x14ac:dyDescent="0.25">
      <c r="C168">
        <f t="shared" ref="C168" si="46">A161</f>
        <v>0</v>
      </c>
    </row>
    <row r="169" spans="3:3" x14ac:dyDescent="0.25">
      <c r="C169">
        <f t="shared" ref="C169" si="47">A161</f>
        <v>0</v>
      </c>
    </row>
    <row r="170" spans="3:3" x14ac:dyDescent="0.25">
      <c r="C170">
        <f t="shared" ref="C170:C171" si="48">A170</f>
        <v>0</v>
      </c>
    </row>
    <row r="171" spans="3:3" x14ac:dyDescent="0.25">
      <c r="C171">
        <f t="shared" si="48"/>
        <v>0</v>
      </c>
    </row>
    <row r="172" spans="3:3" x14ac:dyDescent="0.25">
      <c r="C172">
        <f t="shared" ref="C172:C173" si="49">A171</f>
        <v>0</v>
      </c>
    </row>
    <row r="173" spans="3:3" x14ac:dyDescent="0.25">
      <c r="C173">
        <f t="shared" si="49"/>
        <v>0</v>
      </c>
    </row>
    <row r="174" spans="3:3" x14ac:dyDescent="0.25">
      <c r="C174">
        <f t="shared" ref="C174:C175" si="50">A172</f>
        <v>0</v>
      </c>
    </row>
    <row r="175" spans="3:3" x14ac:dyDescent="0.25">
      <c r="C175">
        <f t="shared" si="50"/>
        <v>0</v>
      </c>
    </row>
    <row r="176" spans="3:3" x14ac:dyDescent="0.25">
      <c r="C176">
        <f t="shared" ref="C176" si="51">A173</f>
        <v>0</v>
      </c>
    </row>
    <row r="177" spans="3:3" x14ac:dyDescent="0.25">
      <c r="C177">
        <f t="shared" ref="C177:C178" si="52">A173</f>
        <v>0</v>
      </c>
    </row>
    <row r="178" spans="3:3" x14ac:dyDescent="0.25">
      <c r="C178">
        <f t="shared" si="52"/>
        <v>0</v>
      </c>
    </row>
    <row r="179" spans="3:3" x14ac:dyDescent="0.25">
      <c r="C179">
        <f t="shared" ref="C179" si="53">A174</f>
        <v>0</v>
      </c>
    </row>
    <row r="180" spans="3:3" x14ac:dyDescent="0.25">
      <c r="C180">
        <f t="shared" ref="C180" si="54">A174</f>
        <v>0</v>
      </c>
    </row>
    <row r="181" spans="3:3" x14ac:dyDescent="0.25">
      <c r="C181">
        <f t="shared" ref="C181" si="55">A174</f>
        <v>0</v>
      </c>
    </row>
    <row r="182" spans="3:3" x14ac:dyDescent="0.25">
      <c r="C182">
        <f t="shared" ref="C182" si="56">A174</f>
        <v>0</v>
      </c>
    </row>
    <row r="183" spans="3:3" x14ac:dyDescent="0.25">
      <c r="C183">
        <f t="shared" ref="C183:C184" si="57">A183</f>
        <v>0</v>
      </c>
    </row>
    <row r="184" spans="3:3" x14ac:dyDescent="0.25">
      <c r="C184">
        <f t="shared" si="57"/>
        <v>0</v>
      </c>
    </row>
    <row r="185" spans="3:3" x14ac:dyDescent="0.25">
      <c r="C185">
        <f t="shared" ref="C185:C186" si="58">A184</f>
        <v>0</v>
      </c>
    </row>
    <row r="186" spans="3:3" x14ac:dyDescent="0.25">
      <c r="C186">
        <f t="shared" si="58"/>
        <v>0</v>
      </c>
    </row>
    <row r="187" spans="3:3" x14ac:dyDescent="0.25">
      <c r="C187">
        <f t="shared" ref="C187:C188" si="59">A185</f>
        <v>0</v>
      </c>
    </row>
    <row r="188" spans="3:3" x14ac:dyDescent="0.25">
      <c r="C188">
        <f t="shared" si="59"/>
        <v>0</v>
      </c>
    </row>
    <row r="189" spans="3:3" x14ac:dyDescent="0.25">
      <c r="C189">
        <f t="shared" ref="C189" si="60">A186</f>
        <v>0</v>
      </c>
    </row>
    <row r="190" spans="3:3" x14ac:dyDescent="0.25">
      <c r="C190">
        <f t="shared" ref="C190:C191" si="61">A186</f>
        <v>0</v>
      </c>
    </row>
    <row r="191" spans="3:3" x14ac:dyDescent="0.25">
      <c r="C191">
        <f t="shared" si="61"/>
        <v>0</v>
      </c>
    </row>
    <row r="192" spans="3:3" x14ac:dyDescent="0.25">
      <c r="C192">
        <f t="shared" ref="C192" si="62">A187</f>
        <v>0</v>
      </c>
    </row>
    <row r="193" spans="3:3" x14ac:dyDescent="0.25">
      <c r="C193">
        <f t="shared" ref="C193" si="63">A187</f>
        <v>0</v>
      </c>
    </row>
    <row r="194" spans="3:3" x14ac:dyDescent="0.25">
      <c r="C194">
        <f t="shared" ref="C194" si="64">A187</f>
        <v>0</v>
      </c>
    </row>
    <row r="195" spans="3:3" x14ac:dyDescent="0.25">
      <c r="C195">
        <f t="shared" ref="C195" si="65">A187</f>
        <v>0</v>
      </c>
    </row>
    <row r="196" spans="3:3" x14ac:dyDescent="0.25">
      <c r="C196">
        <f t="shared" ref="C196:C197" si="66">A196</f>
        <v>0</v>
      </c>
    </row>
    <row r="197" spans="3:3" x14ac:dyDescent="0.25">
      <c r="C197">
        <f t="shared" si="66"/>
        <v>0</v>
      </c>
    </row>
    <row r="198" spans="3:3" x14ac:dyDescent="0.25">
      <c r="C198">
        <f t="shared" ref="C198:C199" si="67">A197</f>
        <v>0</v>
      </c>
    </row>
    <row r="199" spans="3:3" x14ac:dyDescent="0.25">
      <c r="C199">
        <f t="shared" si="67"/>
        <v>0</v>
      </c>
    </row>
    <row r="200" spans="3:3" x14ac:dyDescent="0.25">
      <c r="C200">
        <f t="shared" ref="C200:C201" si="68">A198</f>
        <v>0</v>
      </c>
    </row>
    <row r="201" spans="3:3" x14ac:dyDescent="0.25">
      <c r="C201">
        <f t="shared" si="68"/>
        <v>0</v>
      </c>
    </row>
    <row r="202" spans="3:3" x14ac:dyDescent="0.25">
      <c r="C202">
        <f t="shared" ref="C202" si="69">A199</f>
        <v>0</v>
      </c>
    </row>
    <row r="203" spans="3:3" x14ac:dyDescent="0.25">
      <c r="C203">
        <f t="shared" ref="C203:C204" si="70">A199</f>
        <v>0</v>
      </c>
    </row>
    <row r="204" spans="3:3" x14ac:dyDescent="0.25">
      <c r="C204">
        <f t="shared" si="70"/>
        <v>0</v>
      </c>
    </row>
    <row r="205" spans="3:3" x14ac:dyDescent="0.25">
      <c r="C205">
        <f t="shared" ref="C205" si="71">A200</f>
        <v>0</v>
      </c>
    </row>
    <row r="206" spans="3:3" x14ac:dyDescent="0.25">
      <c r="C206">
        <f t="shared" ref="C206" si="72">A200</f>
        <v>0</v>
      </c>
    </row>
    <row r="207" spans="3:3" x14ac:dyDescent="0.25">
      <c r="C207">
        <f t="shared" ref="C207" si="73">A200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>
      <selection activeCell="R6" sqref="R6"/>
    </sheetView>
  </sheetViews>
  <sheetFormatPr defaultRowHeight="15" x14ac:dyDescent="0.25"/>
  <cols>
    <col min="6" max="6" width="28.28515625" bestFit="1" customWidth="1"/>
    <col min="7" max="7" width="5.85546875" bestFit="1" customWidth="1"/>
  </cols>
  <sheetData>
    <row r="1" spans="1:7" x14ac:dyDescent="0.25">
      <c r="A1">
        <v>525</v>
      </c>
      <c r="B1">
        <v>165</v>
      </c>
      <c r="C1">
        <f>A1</f>
        <v>525</v>
      </c>
      <c r="D1">
        <v>0</v>
      </c>
      <c r="E1" t="s">
        <v>382</v>
      </c>
      <c r="F1" t="s">
        <v>383</v>
      </c>
      <c r="G1" t="str">
        <f>"INSERT INTO projects_tasks (id_project_phase,man_days_budgeted,billable,description) values ('"&amp;C1&amp;"','"&amp;D1&amp;"','"&amp;E1&amp;"','"&amp;F1&amp;"');"</f>
        <v>INSERT INTO projects_tasks (id_project_phase,man_days_budgeted,billable,description) values ('525','0','Yes','Project Kick-Off Meeting');</v>
      </c>
    </row>
    <row r="2" spans="1:7" x14ac:dyDescent="0.25">
      <c r="A2">
        <v>526</v>
      </c>
      <c r="B2">
        <v>165</v>
      </c>
      <c r="C2">
        <f>A2</f>
        <v>526</v>
      </c>
      <c r="D2">
        <v>0</v>
      </c>
      <c r="E2" t="s">
        <v>382</v>
      </c>
      <c r="F2" t="s">
        <v>404</v>
      </c>
      <c r="G2" t="str">
        <f t="shared" ref="G2:G37" si="0">"INSERT INTO projects_tasks (id_project_phase,man_days_budgeted,billable,description) values ('"&amp;C2&amp;"','"&amp;D2&amp;"','"&amp;E2&amp;"','"&amp;F2&amp;"');"</f>
        <v>INSERT INTO projects_tasks (id_project_phase,man_days_budgeted,billable,description) values ('526','0','Yes','Information Gathering Meetings');</v>
      </c>
    </row>
    <row r="3" spans="1:7" x14ac:dyDescent="0.25">
      <c r="A3">
        <v>527</v>
      </c>
      <c r="B3">
        <v>165</v>
      </c>
      <c r="C3">
        <f>A2</f>
        <v>526</v>
      </c>
      <c r="D3">
        <v>0</v>
      </c>
      <c r="E3" t="s">
        <v>382</v>
      </c>
      <c r="F3" t="s">
        <v>405</v>
      </c>
      <c r="G3" t="str">
        <f t="shared" si="0"/>
        <v>INSERT INTO projects_tasks (id_project_phase,man_days_budgeted,billable,description) values ('526','0','Yes','Site Survey');</v>
      </c>
    </row>
    <row r="4" spans="1:7" x14ac:dyDescent="0.25">
      <c r="A4">
        <v>528</v>
      </c>
      <c r="B4">
        <v>165</v>
      </c>
      <c r="C4">
        <f>A3</f>
        <v>527</v>
      </c>
      <c r="D4">
        <v>0</v>
      </c>
      <c r="E4" t="s">
        <v>382</v>
      </c>
      <c r="F4" t="s">
        <v>406</v>
      </c>
      <c r="G4" t="str">
        <f t="shared" si="0"/>
        <v>INSERT INTO projects_tasks (id_project_phase,man_days_budgeted,billable,description) values ('527','0','Yes','Training');</v>
      </c>
    </row>
    <row r="5" spans="1:7" x14ac:dyDescent="0.25">
      <c r="A5">
        <v>529</v>
      </c>
      <c r="B5">
        <v>165</v>
      </c>
      <c r="C5">
        <f>A3</f>
        <v>527</v>
      </c>
      <c r="D5">
        <v>0</v>
      </c>
      <c r="E5" t="s">
        <v>382</v>
      </c>
      <c r="F5" t="s">
        <v>407</v>
      </c>
      <c r="G5" t="str">
        <f t="shared" si="0"/>
        <v>INSERT INTO projects_tasks (id_project_phase,man_days_budgeted,billable,description) values ('527','0','Yes','Training Preparation');</v>
      </c>
    </row>
    <row r="6" spans="1:7" x14ac:dyDescent="0.25">
      <c r="A6">
        <v>530</v>
      </c>
      <c r="B6">
        <v>165</v>
      </c>
      <c r="C6">
        <f>A4</f>
        <v>528</v>
      </c>
      <c r="D6">
        <v>0</v>
      </c>
      <c r="E6" t="s">
        <v>382</v>
      </c>
      <c r="F6" t="s">
        <v>408</v>
      </c>
      <c r="G6" t="str">
        <f t="shared" si="0"/>
        <v>INSERT INTO projects_tasks (id_project_phase,man_days_budgeted,billable,description) values ('528','0','Yes','SOP Meetings');</v>
      </c>
    </row>
    <row r="7" spans="1:7" x14ac:dyDescent="0.25">
      <c r="A7">
        <v>531</v>
      </c>
      <c r="B7">
        <v>165</v>
      </c>
      <c r="C7">
        <f>A4</f>
        <v>528</v>
      </c>
      <c r="D7">
        <v>0</v>
      </c>
      <c r="E7" t="s">
        <v>382</v>
      </c>
      <c r="F7" t="s">
        <v>409</v>
      </c>
      <c r="G7" t="str">
        <f t="shared" si="0"/>
        <v>INSERT INTO projects_tasks (id_project_phase,man_days_budgeted,billable,description) values ('528','0','Yes','Integration Meetings');</v>
      </c>
    </row>
    <row r="8" spans="1:7" x14ac:dyDescent="0.25">
      <c r="A8">
        <v>532</v>
      </c>
      <c r="B8">
        <v>165</v>
      </c>
      <c r="C8">
        <f>A4</f>
        <v>528</v>
      </c>
      <c r="D8">
        <v>0</v>
      </c>
      <c r="E8" t="s">
        <v>382</v>
      </c>
      <c r="F8" t="s">
        <v>410</v>
      </c>
      <c r="G8" t="str">
        <f t="shared" si="0"/>
        <v>INSERT INTO projects_tasks (id_project_phase,man_days_budgeted,billable,description) values ('528','0','Yes','SOP Documentation');</v>
      </c>
    </row>
    <row r="9" spans="1:7" x14ac:dyDescent="0.25">
      <c r="A9">
        <v>533</v>
      </c>
      <c r="B9">
        <v>165</v>
      </c>
      <c r="C9">
        <f>A4</f>
        <v>528</v>
      </c>
      <c r="D9">
        <v>0</v>
      </c>
      <c r="E9" t="s">
        <v>382</v>
      </c>
      <c r="F9" t="s">
        <v>411</v>
      </c>
      <c r="G9" t="str">
        <f t="shared" si="0"/>
        <v>INSERT INTO projects_tasks (id_project_phase,man_days_budgeted,billable,description) values ('528','0','Yes','Integration Documentation');</v>
      </c>
    </row>
    <row r="10" spans="1:7" x14ac:dyDescent="0.25">
      <c r="A10">
        <v>534</v>
      </c>
      <c r="B10">
        <v>165</v>
      </c>
      <c r="C10">
        <f>A4</f>
        <v>528</v>
      </c>
      <c r="D10">
        <v>0</v>
      </c>
      <c r="E10" t="s">
        <v>382</v>
      </c>
      <c r="F10" t="s">
        <v>412</v>
      </c>
      <c r="G10" t="str">
        <f t="shared" si="0"/>
        <v>INSERT INTO projects_tasks (id_project_phase,man_days_budgeted,billable,description) values ('528','0','Yes','SOP Review and Sign-Off');</v>
      </c>
    </row>
    <row r="11" spans="1:7" x14ac:dyDescent="0.25">
      <c r="C11">
        <f>A5</f>
        <v>529</v>
      </c>
      <c r="D11">
        <v>0</v>
      </c>
      <c r="E11" t="s">
        <v>382</v>
      </c>
      <c r="F11" t="s">
        <v>413</v>
      </c>
      <c r="G11" t="str">
        <f t="shared" si="0"/>
        <v>INSERT INTO projects_tasks (id_project_phase,man_days_budgeted,billable,description) values ('529','0','Yes','Client Task Check List');</v>
      </c>
    </row>
    <row r="12" spans="1:7" x14ac:dyDescent="0.25">
      <c r="C12">
        <f>A5</f>
        <v>529</v>
      </c>
      <c r="D12">
        <v>0</v>
      </c>
      <c r="E12" t="s">
        <v>382</v>
      </c>
      <c r="F12" t="s">
        <v>414</v>
      </c>
      <c r="G12" t="str">
        <f t="shared" si="0"/>
        <v>INSERT INTO projects_tasks (id_project_phase,man_days_budgeted,billable,description) values ('529','0','Yes','Environment Setup');</v>
      </c>
    </row>
    <row r="13" spans="1:7" x14ac:dyDescent="0.25">
      <c r="C13">
        <f>A5</f>
        <v>529</v>
      </c>
      <c r="D13">
        <v>0</v>
      </c>
      <c r="E13" t="s">
        <v>382</v>
      </c>
      <c r="F13" t="s">
        <v>415</v>
      </c>
      <c r="G13" t="str">
        <f t="shared" si="0"/>
        <v>INSERT INTO projects_tasks (id_project_phase,man_days_budgeted,billable,description) values ('529','0','Yes','Integration Testing');</v>
      </c>
    </row>
    <row r="14" spans="1:7" x14ac:dyDescent="0.25">
      <c r="C14">
        <f>A5</f>
        <v>529</v>
      </c>
      <c r="D14">
        <v>0</v>
      </c>
      <c r="E14" t="s">
        <v>382</v>
      </c>
      <c r="F14" t="s">
        <v>416</v>
      </c>
      <c r="G14" t="str">
        <f t="shared" si="0"/>
        <v>INSERT INTO projects_tasks (id_project_phase,man_days_budgeted,billable,description) values ('529','0','Yes','FBRXXX');</v>
      </c>
    </row>
    <row r="15" spans="1:7" x14ac:dyDescent="0.25">
      <c r="C15">
        <f>A5</f>
        <v>529</v>
      </c>
      <c r="D15">
        <v>0</v>
      </c>
      <c r="E15" t="s">
        <v>382</v>
      </c>
      <c r="F15" t="s">
        <v>417</v>
      </c>
      <c r="G15" t="str">
        <f t="shared" si="0"/>
        <v>INSERT INTO projects_tasks (id_project_phase,man_days_budgeted,billable,description) values ('529','0','Yes','INTXXX');</v>
      </c>
    </row>
    <row r="16" spans="1:7" x14ac:dyDescent="0.25">
      <c r="C16">
        <f>A5</f>
        <v>529</v>
      </c>
      <c r="D16">
        <v>0</v>
      </c>
      <c r="E16" t="s">
        <v>382</v>
      </c>
      <c r="F16" t="s">
        <v>418</v>
      </c>
      <c r="G16" t="str">
        <f t="shared" si="0"/>
        <v>INSERT INTO projects_tasks (id_project_phase,man_days_budgeted,billable,description) values ('529','0','Yes','Technical Audit');</v>
      </c>
    </row>
    <row r="17" spans="3:7" x14ac:dyDescent="0.25">
      <c r="C17">
        <f>A5</f>
        <v>529</v>
      </c>
      <c r="D17">
        <v>0</v>
      </c>
      <c r="E17" t="s">
        <v>382</v>
      </c>
      <c r="F17" t="s">
        <v>419</v>
      </c>
      <c r="G17" t="str">
        <f t="shared" si="0"/>
        <v>INSERT INTO projects_tasks (id_project_phase,man_days_budgeted,billable,description) values ('529','0','Yes','Data Upload and Migration');</v>
      </c>
    </row>
    <row r="18" spans="3:7" x14ac:dyDescent="0.25">
      <c r="C18">
        <f>A5</f>
        <v>529</v>
      </c>
      <c r="D18">
        <v>0</v>
      </c>
      <c r="E18" t="s">
        <v>382</v>
      </c>
      <c r="F18" t="s">
        <v>420</v>
      </c>
      <c r="G18" t="str">
        <f t="shared" si="0"/>
        <v>INSERT INTO projects_tasks (id_project_phase,man_days_budgeted,billable,description) values ('529','0','Yes','Integrated Testing');</v>
      </c>
    </row>
    <row r="19" spans="3:7" x14ac:dyDescent="0.25">
      <c r="C19">
        <f>A6</f>
        <v>530</v>
      </c>
      <c r="D19">
        <v>0</v>
      </c>
      <c r="E19" t="s">
        <v>382</v>
      </c>
      <c r="F19" t="s">
        <v>421</v>
      </c>
      <c r="G19" t="str">
        <f t="shared" si="0"/>
        <v>INSERT INTO projects_tasks (id_project_phase,man_days_budgeted,billable,description) values ('530','0','Yes','Installations');</v>
      </c>
    </row>
    <row r="20" spans="3:7" x14ac:dyDescent="0.25">
      <c r="C20">
        <f>A6</f>
        <v>530</v>
      </c>
      <c r="D20">
        <v>0</v>
      </c>
      <c r="E20" t="s">
        <v>382</v>
      </c>
      <c r="F20" t="s">
        <v>422</v>
      </c>
      <c r="G20" t="str">
        <f t="shared" si="0"/>
        <v>INSERT INTO projects_tasks (id_project_phase,man_days_budgeted,billable,description) values ('530','0','Yes','Deployment');</v>
      </c>
    </row>
    <row r="21" spans="3:7" x14ac:dyDescent="0.25">
      <c r="C21">
        <f>A6</f>
        <v>530</v>
      </c>
      <c r="D21">
        <v>0</v>
      </c>
      <c r="E21" t="s">
        <v>382</v>
      </c>
      <c r="F21" t="s">
        <v>423</v>
      </c>
      <c r="G21" t="str">
        <f t="shared" si="0"/>
        <v>INSERT INTO projects_tasks (id_project_phase,man_days_budgeted,billable,description) values ('530','0','Yes','Interface Testing');</v>
      </c>
    </row>
    <row r="22" spans="3:7" x14ac:dyDescent="0.25">
      <c r="C22">
        <f>A6</f>
        <v>530</v>
      </c>
      <c r="D22">
        <v>0</v>
      </c>
      <c r="E22" t="s">
        <v>382</v>
      </c>
      <c r="F22" t="s">
        <v>424</v>
      </c>
      <c r="G22" t="str">
        <f t="shared" si="0"/>
        <v>INSERT INTO projects_tasks (id_project_phase,man_days_budgeted,billable,description) values ('530','0','Yes','Master Data Upload and Configuration');</v>
      </c>
    </row>
    <row r="23" spans="3:7" x14ac:dyDescent="0.25">
      <c r="C23">
        <f>A6</f>
        <v>530</v>
      </c>
      <c r="D23">
        <v>0</v>
      </c>
      <c r="E23" t="s">
        <v>382</v>
      </c>
      <c r="F23" t="s">
        <v>425</v>
      </c>
      <c r="G23" t="str">
        <f t="shared" si="0"/>
        <v>INSERT INTO projects_tasks (id_project_phase,man_days_budgeted,billable,description) values ('530','0','Yes','Super User Training');</v>
      </c>
    </row>
    <row r="24" spans="3:7" x14ac:dyDescent="0.25">
      <c r="C24">
        <f>A6</f>
        <v>530</v>
      </c>
      <c r="D24">
        <v>0</v>
      </c>
      <c r="E24" t="s">
        <v>382</v>
      </c>
      <c r="F24" t="s">
        <v>426</v>
      </c>
      <c r="G24" t="str">
        <f t="shared" si="0"/>
        <v>INSERT INTO projects_tasks (id_project_phase,man_days_budgeted,billable,description) values ('530','0','Yes','UAT Check List Review');</v>
      </c>
    </row>
    <row r="25" spans="3:7" x14ac:dyDescent="0.25">
      <c r="C25">
        <f>A6</f>
        <v>530</v>
      </c>
      <c r="D25">
        <v>0</v>
      </c>
      <c r="E25" t="s">
        <v>382</v>
      </c>
      <c r="F25" t="s">
        <v>427</v>
      </c>
      <c r="G25" t="str">
        <f t="shared" si="0"/>
        <v>INSERT INTO projects_tasks (id_project_phase,man_days_budgeted,billable,description) values ('530','0','Yes','UAT Issue Resolution');</v>
      </c>
    </row>
    <row r="26" spans="3:7" x14ac:dyDescent="0.25">
      <c r="C26">
        <f>A7</f>
        <v>531</v>
      </c>
      <c r="D26">
        <v>0</v>
      </c>
      <c r="E26" t="s">
        <v>382</v>
      </c>
      <c r="F26" t="s">
        <v>428</v>
      </c>
      <c r="G26" t="str">
        <f t="shared" si="0"/>
        <v>INSERT INTO projects_tasks (id_project_phase,man_days_budgeted,billable,description) values ('531','0','Yes','Verify Production Environment');</v>
      </c>
    </row>
    <row r="27" spans="3:7" x14ac:dyDescent="0.25">
      <c r="C27">
        <f>A7</f>
        <v>531</v>
      </c>
      <c r="D27">
        <v>0</v>
      </c>
      <c r="E27" t="s">
        <v>382</v>
      </c>
      <c r="F27" t="s">
        <v>429</v>
      </c>
      <c r="G27" t="str">
        <f t="shared" si="0"/>
        <v>INSERT INTO projects_tasks (id_project_phase,man_days_budgeted,billable,description) values ('531','0','Yes','Go-Live Check List Review');</v>
      </c>
    </row>
    <row r="28" spans="3:7" x14ac:dyDescent="0.25">
      <c r="C28">
        <f>A7</f>
        <v>531</v>
      </c>
      <c r="D28">
        <v>0</v>
      </c>
      <c r="E28" t="s">
        <v>382</v>
      </c>
      <c r="F28" t="s">
        <v>430</v>
      </c>
      <c r="G28" t="str">
        <f t="shared" si="0"/>
        <v>INSERT INTO projects_tasks (id_project_phase,man_days_budgeted,billable,description) values ('531','0','Yes','Go-Live Support');</v>
      </c>
    </row>
    <row r="29" spans="3:7" x14ac:dyDescent="0.25">
      <c r="C29">
        <f>A7</f>
        <v>531</v>
      </c>
      <c r="D29">
        <v>0</v>
      </c>
      <c r="E29" t="s">
        <v>382</v>
      </c>
      <c r="F29" t="s">
        <v>431</v>
      </c>
      <c r="G29" t="str">
        <f t="shared" si="0"/>
        <v>INSERT INTO projects_tasks (id_project_phase,man_days_budgeted,billable,description) values ('531','0','Yes','Post-Go-Live Support');</v>
      </c>
    </row>
    <row r="30" spans="3:7" x14ac:dyDescent="0.25">
      <c r="C30">
        <f>A8</f>
        <v>532</v>
      </c>
      <c r="D30">
        <v>0</v>
      </c>
      <c r="E30" t="s">
        <v>395</v>
      </c>
      <c r="F30" t="s">
        <v>432</v>
      </c>
      <c r="G30" t="str">
        <f t="shared" si="0"/>
        <v>INSERT INTO projects_tasks (id_project_phase,man_days_budgeted,billable,description) values ('532','0','No','Support Transition and Handover');</v>
      </c>
    </row>
    <row r="31" spans="3:7" x14ac:dyDescent="0.25">
      <c r="C31">
        <f>A9</f>
        <v>533</v>
      </c>
      <c r="D31">
        <v>0</v>
      </c>
      <c r="E31" t="s">
        <v>382</v>
      </c>
      <c r="F31" t="s">
        <v>433</v>
      </c>
      <c r="G31" t="str">
        <f t="shared" si="0"/>
        <v>INSERT INTO projects_tasks (id_project_phase,man_days_budgeted,billable,description) values ('533','0','Yes','System Assessment and Evaluation');</v>
      </c>
    </row>
    <row r="32" spans="3:7" x14ac:dyDescent="0.25">
      <c r="C32">
        <f>A10</f>
        <v>534</v>
      </c>
      <c r="D32">
        <v>0</v>
      </c>
      <c r="E32" t="s">
        <v>382</v>
      </c>
      <c r="F32" t="s">
        <v>391</v>
      </c>
      <c r="G32" t="str">
        <f t="shared" si="0"/>
        <v>INSERT INTO projects_tasks (id_project_phase,man_days_budgeted,billable,description) values ('534','0','Yes','Internal Meetings');</v>
      </c>
    </row>
    <row r="33" spans="1:7" x14ac:dyDescent="0.25">
      <c r="C33">
        <f>A10</f>
        <v>534</v>
      </c>
      <c r="D33">
        <v>0</v>
      </c>
      <c r="E33" t="s">
        <v>382</v>
      </c>
      <c r="F33" t="s">
        <v>378</v>
      </c>
      <c r="G33" t="str">
        <f t="shared" si="0"/>
        <v>INSERT INTO projects_tasks (id_project_phase,man_days_budgeted,billable,description) values ('534','0','Yes','Project Management');</v>
      </c>
    </row>
    <row r="34" spans="1:7" x14ac:dyDescent="0.25">
      <c r="C34">
        <f>A10</f>
        <v>534</v>
      </c>
      <c r="D34">
        <v>0</v>
      </c>
      <c r="E34" t="s">
        <v>382</v>
      </c>
      <c r="F34" t="s">
        <v>434</v>
      </c>
      <c r="G34" t="str">
        <f t="shared" si="0"/>
        <v>INSERT INTO projects_tasks (id_project_phase,man_days_budgeted,billable,description) values ('534','0','Yes','Conf Calls and Meeting');</v>
      </c>
    </row>
    <row r="35" spans="1:7" x14ac:dyDescent="0.25">
      <c r="C35">
        <f>A10</f>
        <v>534</v>
      </c>
      <c r="D35">
        <v>0</v>
      </c>
      <c r="E35" t="s">
        <v>395</v>
      </c>
      <c r="F35" t="s">
        <v>393</v>
      </c>
      <c r="G35" t="str">
        <f t="shared" si="0"/>
        <v>INSERT INTO projects_tasks (id_project_phase,man_days_budgeted,billable,description) values ('534','0','No','Research/Internal Work');</v>
      </c>
    </row>
    <row r="36" spans="1:7" x14ac:dyDescent="0.25">
      <c r="C36">
        <f>A10</f>
        <v>534</v>
      </c>
      <c r="D36">
        <v>0</v>
      </c>
      <c r="E36" t="s">
        <v>395</v>
      </c>
      <c r="F36" t="s">
        <v>435</v>
      </c>
      <c r="G36" t="str">
        <f t="shared" si="0"/>
        <v>INSERT INTO projects_tasks (id_project_phase,man_days_budgeted,billable,description) values ('534','0','No','Source Safe Maintenance');</v>
      </c>
    </row>
    <row r="37" spans="1:7" x14ac:dyDescent="0.25">
      <c r="C37">
        <f>A10</f>
        <v>534</v>
      </c>
      <c r="D37">
        <v>0</v>
      </c>
      <c r="E37" t="s">
        <v>395</v>
      </c>
      <c r="F37" t="s">
        <v>394</v>
      </c>
      <c r="G37" t="str">
        <f t="shared" si="0"/>
        <v>INSERT INTO projects_tasks (id_project_phase,man_days_budgeted,billable,description) values ('534','0','No','Travel');</v>
      </c>
    </row>
    <row r="41" spans="1:7" x14ac:dyDescent="0.25">
      <c r="A41">
        <v>58</v>
      </c>
      <c r="B41">
        <v>142</v>
      </c>
    </row>
    <row r="42" spans="1:7" x14ac:dyDescent="0.25">
      <c r="A42">
        <v>59</v>
      </c>
      <c r="B42">
        <v>142</v>
      </c>
    </row>
    <row r="43" spans="1:7" x14ac:dyDescent="0.25">
      <c r="A43">
        <v>60</v>
      </c>
      <c r="B43">
        <v>142</v>
      </c>
    </row>
    <row r="44" spans="1:7" x14ac:dyDescent="0.25">
      <c r="A44">
        <v>61</v>
      </c>
      <c r="B44">
        <v>142</v>
      </c>
    </row>
    <row r="45" spans="1:7" x14ac:dyDescent="0.25">
      <c r="A45">
        <v>62</v>
      </c>
      <c r="B45">
        <v>142</v>
      </c>
    </row>
    <row r="46" spans="1:7" x14ac:dyDescent="0.25">
      <c r="A46">
        <v>63</v>
      </c>
      <c r="B46">
        <v>142</v>
      </c>
    </row>
    <row r="47" spans="1:7" x14ac:dyDescent="0.25">
      <c r="A47">
        <v>64</v>
      </c>
      <c r="B47">
        <v>142</v>
      </c>
    </row>
    <row r="48" spans="1:7" x14ac:dyDescent="0.25">
      <c r="A48">
        <v>65</v>
      </c>
      <c r="B48">
        <v>142</v>
      </c>
    </row>
    <row r="49" spans="1:2" x14ac:dyDescent="0.25">
      <c r="A49">
        <v>66</v>
      </c>
      <c r="B49">
        <v>142</v>
      </c>
    </row>
    <row r="50" spans="1:2" x14ac:dyDescent="0.25">
      <c r="A50">
        <v>67</v>
      </c>
      <c r="B50">
        <v>142</v>
      </c>
    </row>
    <row r="51" spans="1:2" x14ac:dyDescent="0.25">
      <c r="A51">
        <v>68</v>
      </c>
      <c r="B51">
        <v>143</v>
      </c>
    </row>
    <row r="52" spans="1:2" x14ac:dyDescent="0.25">
      <c r="A52">
        <v>69</v>
      </c>
      <c r="B52">
        <v>143</v>
      </c>
    </row>
    <row r="53" spans="1:2" x14ac:dyDescent="0.25">
      <c r="A53">
        <v>70</v>
      </c>
      <c r="B53">
        <v>143</v>
      </c>
    </row>
    <row r="54" spans="1:2" x14ac:dyDescent="0.25">
      <c r="A54">
        <v>71</v>
      </c>
      <c r="B54">
        <v>143</v>
      </c>
    </row>
    <row r="55" spans="1:2" x14ac:dyDescent="0.25">
      <c r="A55">
        <v>72</v>
      </c>
      <c r="B55">
        <v>143</v>
      </c>
    </row>
    <row r="56" spans="1:2" x14ac:dyDescent="0.25">
      <c r="A56">
        <v>73</v>
      </c>
      <c r="B56">
        <v>143</v>
      </c>
    </row>
    <row r="57" spans="1:2" x14ac:dyDescent="0.25">
      <c r="A57">
        <v>74</v>
      </c>
      <c r="B57">
        <v>143</v>
      </c>
    </row>
    <row r="58" spans="1:2" x14ac:dyDescent="0.25">
      <c r="A58">
        <v>75</v>
      </c>
      <c r="B58">
        <v>143</v>
      </c>
    </row>
    <row r="59" spans="1:2" x14ac:dyDescent="0.25">
      <c r="A59">
        <v>76</v>
      </c>
      <c r="B59">
        <v>143</v>
      </c>
    </row>
    <row r="60" spans="1:2" x14ac:dyDescent="0.25">
      <c r="A60">
        <v>77</v>
      </c>
      <c r="B60">
        <v>143</v>
      </c>
    </row>
    <row r="61" spans="1:2" x14ac:dyDescent="0.25">
      <c r="A61">
        <v>78</v>
      </c>
      <c r="B61">
        <v>144</v>
      </c>
    </row>
    <row r="62" spans="1:2" x14ac:dyDescent="0.25">
      <c r="A62">
        <v>79</v>
      </c>
      <c r="B62">
        <v>144</v>
      </c>
    </row>
    <row r="63" spans="1:2" x14ac:dyDescent="0.25">
      <c r="A63">
        <v>80</v>
      </c>
      <c r="B63">
        <v>144</v>
      </c>
    </row>
    <row r="64" spans="1:2" x14ac:dyDescent="0.25">
      <c r="A64">
        <v>81</v>
      </c>
      <c r="B64">
        <v>144</v>
      </c>
    </row>
    <row r="65" spans="1:2" x14ac:dyDescent="0.25">
      <c r="A65">
        <v>82</v>
      </c>
      <c r="B65">
        <v>144</v>
      </c>
    </row>
    <row r="66" spans="1:2" x14ac:dyDescent="0.25">
      <c r="A66">
        <v>83</v>
      </c>
      <c r="B66">
        <v>144</v>
      </c>
    </row>
    <row r="67" spans="1:2" x14ac:dyDescent="0.25">
      <c r="A67">
        <v>84</v>
      </c>
      <c r="B67">
        <v>144</v>
      </c>
    </row>
    <row r="68" spans="1:2" x14ac:dyDescent="0.25">
      <c r="A68">
        <v>85</v>
      </c>
      <c r="B68">
        <v>144</v>
      </c>
    </row>
    <row r="69" spans="1:2" x14ac:dyDescent="0.25">
      <c r="A69">
        <v>86</v>
      </c>
      <c r="B69">
        <v>144</v>
      </c>
    </row>
    <row r="70" spans="1:2" x14ac:dyDescent="0.25">
      <c r="A70">
        <v>87</v>
      </c>
      <c r="B70">
        <v>144</v>
      </c>
    </row>
    <row r="71" spans="1:2" x14ac:dyDescent="0.25">
      <c r="A71">
        <v>88</v>
      </c>
      <c r="B71">
        <v>145</v>
      </c>
    </row>
    <row r="72" spans="1:2" x14ac:dyDescent="0.25">
      <c r="A72">
        <v>89</v>
      </c>
      <c r="B72">
        <v>145</v>
      </c>
    </row>
    <row r="73" spans="1:2" x14ac:dyDescent="0.25">
      <c r="A73">
        <v>90</v>
      </c>
      <c r="B73">
        <v>145</v>
      </c>
    </row>
    <row r="74" spans="1:2" x14ac:dyDescent="0.25">
      <c r="A74">
        <v>91</v>
      </c>
      <c r="B74">
        <v>145</v>
      </c>
    </row>
    <row r="75" spans="1:2" x14ac:dyDescent="0.25">
      <c r="A75">
        <v>92</v>
      </c>
      <c r="B75">
        <v>145</v>
      </c>
    </row>
    <row r="76" spans="1:2" x14ac:dyDescent="0.25">
      <c r="A76">
        <v>93</v>
      </c>
      <c r="B76">
        <v>145</v>
      </c>
    </row>
    <row r="77" spans="1:2" x14ac:dyDescent="0.25">
      <c r="A77">
        <v>94</v>
      </c>
      <c r="B77">
        <v>145</v>
      </c>
    </row>
    <row r="78" spans="1:2" x14ac:dyDescent="0.25">
      <c r="A78">
        <v>95</v>
      </c>
      <c r="B78">
        <v>145</v>
      </c>
    </row>
    <row r="79" spans="1:2" x14ac:dyDescent="0.25">
      <c r="A79">
        <v>96</v>
      </c>
      <c r="B79">
        <v>145</v>
      </c>
    </row>
    <row r="80" spans="1:2" x14ac:dyDescent="0.25">
      <c r="A80">
        <v>97</v>
      </c>
      <c r="B80">
        <v>145</v>
      </c>
    </row>
    <row r="81" spans="1:2" x14ac:dyDescent="0.25">
      <c r="A81">
        <v>98</v>
      </c>
      <c r="B81">
        <v>146</v>
      </c>
    </row>
    <row r="82" spans="1:2" x14ac:dyDescent="0.25">
      <c r="A82">
        <v>99</v>
      </c>
      <c r="B82">
        <v>146</v>
      </c>
    </row>
    <row r="83" spans="1:2" x14ac:dyDescent="0.25">
      <c r="A83">
        <v>100</v>
      </c>
      <c r="B83">
        <v>146</v>
      </c>
    </row>
    <row r="84" spans="1:2" x14ac:dyDescent="0.25">
      <c r="A84">
        <v>101</v>
      </c>
      <c r="B84">
        <v>146</v>
      </c>
    </row>
    <row r="85" spans="1:2" x14ac:dyDescent="0.25">
      <c r="A85">
        <v>102</v>
      </c>
      <c r="B85">
        <v>146</v>
      </c>
    </row>
    <row r="86" spans="1:2" x14ac:dyDescent="0.25">
      <c r="A86">
        <v>103</v>
      </c>
      <c r="B86">
        <v>146</v>
      </c>
    </row>
    <row r="87" spans="1:2" x14ac:dyDescent="0.25">
      <c r="A87">
        <v>104</v>
      </c>
      <c r="B87">
        <v>146</v>
      </c>
    </row>
    <row r="88" spans="1:2" x14ac:dyDescent="0.25">
      <c r="A88">
        <v>105</v>
      </c>
      <c r="B88">
        <v>146</v>
      </c>
    </row>
    <row r="89" spans="1:2" x14ac:dyDescent="0.25">
      <c r="A89">
        <v>106</v>
      </c>
      <c r="B89">
        <v>146</v>
      </c>
    </row>
    <row r="90" spans="1:2" x14ac:dyDescent="0.25">
      <c r="A90">
        <v>107</v>
      </c>
      <c r="B90">
        <v>146</v>
      </c>
    </row>
    <row r="91" spans="1:2" x14ac:dyDescent="0.25">
      <c r="A91">
        <v>110</v>
      </c>
      <c r="B91">
        <v>148</v>
      </c>
    </row>
    <row r="92" spans="1:2" x14ac:dyDescent="0.25">
      <c r="A92">
        <v>111</v>
      </c>
      <c r="B92">
        <v>148</v>
      </c>
    </row>
    <row r="93" spans="1:2" x14ac:dyDescent="0.25">
      <c r="A93">
        <v>112</v>
      </c>
      <c r="B93">
        <v>148</v>
      </c>
    </row>
    <row r="94" spans="1:2" x14ac:dyDescent="0.25">
      <c r="A94">
        <v>113</v>
      </c>
      <c r="B94">
        <v>148</v>
      </c>
    </row>
    <row r="95" spans="1:2" x14ac:dyDescent="0.25">
      <c r="A95">
        <v>114</v>
      </c>
      <c r="B95">
        <v>148</v>
      </c>
    </row>
    <row r="96" spans="1:2" x14ac:dyDescent="0.25">
      <c r="A96">
        <v>115</v>
      </c>
      <c r="B96">
        <v>148</v>
      </c>
    </row>
    <row r="97" spans="1:3" x14ac:dyDescent="0.25">
      <c r="A97">
        <v>116</v>
      </c>
      <c r="B97">
        <v>148</v>
      </c>
    </row>
    <row r="98" spans="1:3" x14ac:dyDescent="0.25">
      <c r="A98">
        <v>117</v>
      </c>
      <c r="B98">
        <v>148</v>
      </c>
    </row>
    <row r="99" spans="1:3" x14ac:dyDescent="0.25">
      <c r="A99">
        <v>118</v>
      </c>
      <c r="B99">
        <v>148</v>
      </c>
    </row>
    <row r="100" spans="1:3" x14ac:dyDescent="0.25">
      <c r="A100">
        <v>119</v>
      </c>
      <c r="B100">
        <v>148</v>
      </c>
    </row>
    <row r="101" spans="1:3" x14ac:dyDescent="0.25">
      <c r="A101">
        <v>120</v>
      </c>
      <c r="B101">
        <v>149</v>
      </c>
    </row>
    <row r="102" spans="1:3" x14ac:dyDescent="0.25">
      <c r="A102">
        <v>121</v>
      </c>
      <c r="B102">
        <v>149</v>
      </c>
    </row>
    <row r="103" spans="1:3" x14ac:dyDescent="0.25">
      <c r="A103">
        <v>122</v>
      </c>
      <c r="B103">
        <v>149</v>
      </c>
      <c r="C103">
        <f t="shared" ref="C103" si="1">A96</f>
        <v>115</v>
      </c>
    </row>
    <row r="104" spans="1:3" x14ac:dyDescent="0.25">
      <c r="A104">
        <v>123</v>
      </c>
      <c r="B104">
        <v>149</v>
      </c>
      <c r="C104">
        <f t="shared" ref="C104" si="2">A96</f>
        <v>115</v>
      </c>
    </row>
    <row r="105" spans="1:3" x14ac:dyDescent="0.25">
      <c r="A105">
        <v>124</v>
      </c>
      <c r="B105">
        <v>149</v>
      </c>
      <c r="C105">
        <f t="shared" ref="C105:C106" si="3">A105</f>
        <v>124</v>
      </c>
    </row>
    <row r="106" spans="1:3" x14ac:dyDescent="0.25">
      <c r="A106">
        <v>125</v>
      </c>
      <c r="B106">
        <v>149</v>
      </c>
      <c r="C106">
        <f t="shared" si="3"/>
        <v>125</v>
      </c>
    </row>
    <row r="107" spans="1:3" x14ac:dyDescent="0.25">
      <c r="A107">
        <v>126</v>
      </c>
      <c r="B107">
        <v>149</v>
      </c>
      <c r="C107">
        <f t="shared" ref="C107:C108" si="4">A106</f>
        <v>125</v>
      </c>
    </row>
    <row r="108" spans="1:3" x14ac:dyDescent="0.25">
      <c r="A108">
        <v>127</v>
      </c>
      <c r="B108">
        <v>149</v>
      </c>
      <c r="C108">
        <f t="shared" si="4"/>
        <v>126</v>
      </c>
    </row>
    <row r="109" spans="1:3" x14ac:dyDescent="0.25">
      <c r="A109">
        <v>128</v>
      </c>
      <c r="B109">
        <v>149</v>
      </c>
      <c r="C109">
        <f t="shared" ref="C109:C110" si="5">A107</f>
        <v>126</v>
      </c>
    </row>
    <row r="110" spans="1:3" x14ac:dyDescent="0.25">
      <c r="A110">
        <v>129</v>
      </c>
      <c r="B110">
        <v>149</v>
      </c>
      <c r="C110">
        <f t="shared" si="5"/>
        <v>127</v>
      </c>
    </row>
    <row r="111" spans="1:3" x14ac:dyDescent="0.25">
      <c r="A111">
        <v>130</v>
      </c>
      <c r="B111">
        <v>150</v>
      </c>
      <c r="C111">
        <f t="shared" ref="C111" si="6">A108</f>
        <v>127</v>
      </c>
    </row>
    <row r="112" spans="1:3" x14ac:dyDescent="0.25">
      <c r="A112">
        <v>131</v>
      </c>
      <c r="B112">
        <v>150</v>
      </c>
      <c r="C112">
        <f t="shared" ref="C112:C113" si="7">A108</f>
        <v>127</v>
      </c>
    </row>
    <row r="113" spans="1:3" x14ac:dyDescent="0.25">
      <c r="A113">
        <v>132</v>
      </c>
      <c r="B113">
        <v>150</v>
      </c>
      <c r="C113">
        <f t="shared" si="7"/>
        <v>128</v>
      </c>
    </row>
    <row r="114" spans="1:3" x14ac:dyDescent="0.25">
      <c r="A114">
        <v>133</v>
      </c>
      <c r="B114">
        <v>150</v>
      </c>
      <c r="C114">
        <f t="shared" ref="C114" si="8">A109</f>
        <v>128</v>
      </c>
    </row>
    <row r="115" spans="1:3" x14ac:dyDescent="0.25">
      <c r="A115">
        <v>134</v>
      </c>
      <c r="B115">
        <v>150</v>
      </c>
      <c r="C115">
        <f t="shared" ref="C115" si="9">A109</f>
        <v>128</v>
      </c>
    </row>
    <row r="116" spans="1:3" x14ac:dyDescent="0.25">
      <c r="A116">
        <v>135</v>
      </c>
      <c r="B116">
        <v>150</v>
      </c>
      <c r="C116">
        <f t="shared" ref="C116" si="10">A109</f>
        <v>128</v>
      </c>
    </row>
    <row r="117" spans="1:3" x14ac:dyDescent="0.25">
      <c r="A117">
        <v>136</v>
      </c>
      <c r="B117">
        <v>150</v>
      </c>
      <c r="C117">
        <f t="shared" ref="C117" si="11">A109</f>
        <v>128</v>
      </c>
    </row>
    <row r="118" spans="1:3" x14ac:dyDescent="0.25">
      <c r="A118">
        <v>137</v>
      </c>
      <c r="B118">
        <v>150</v>
      </c>
      <c r="C118">
        <f t="shared" ref="C118:C119" si="12">A118</f>
        <v>137</v>
      </c>
    </row>
    <row r="119" spans="1:3" x14ac:dyDescent="0.25">
      <c r="A119">
        <v>138</v>
      </c>
      <c r="B119">
        <v>150</v>
      </c>
      <c r="C119">
        <f t="shared" si="12"/>
        <v>138</v>
      </c>
    </row>
    <row r="120" spans="1:3" x14ac:dyDescent="0.25">
      <c r="A120">
        <v>139</v>
      </c>
      <c r="B120">
        <v>150</v>
      </c>
      <c r="C120">
        <f t="shared" ref="C120:C121" si="13">A119</f>
        <v>138</v>
      </c>
    </row>
    <row r="121" spans="1:3" x14ac:dyDescent="0.25">
      <c r="A121">
        <v>140</v>
      </c>
      <c r="B121">
        <v>151</v>
      </c>
      <c r="C121">
        <f t="shared" si="13"/>
        <v>139</v>
      </c>
    </row>
    <row r="122" spans="1:3" x14ac:dyDescent="0.25">
      <c r="A122">
        <v>141</v>
      </c>
      <c r="B122">
        <v>151</v>
      </c>
      <c r="C122">
        <f t="shared" ref="C122:C123" si="14">A120</f>
        <v>139</v>
      </c>
    </row>
    <row r="123" spans="1:3" x14ac:dyDescent="0.25">
      <c r="A123">
        <v>142</v>
      </c>
      <c r="B123">
        <v>151</v>
      </c>
      <c r="C123">
        <f t="shared" si="14"/>
        <v>140</v>
      </c>
    </row>
    <row r="124" spans="1:3" x14ac:dyDescent="0.25">
      <c r="A124">
        <v>143</v>
      </c>
      <c r="B124">
        <v>151</v>
      </c>
      <c r="C124">
        <f t="shared" ref="C124" si="15">A121</f>
        <v>140</v>
      </c>
    </row>
    <row r="125" spans="1:3" x14ac:dyDescent="0.25">
      <c r="A125">
        <v>144</v>
      </c>
      <c r="B125">
        <v>151</v>
      </c>
      <c r="C125">
        <f t="shared" ref="C125:C126" si="16">A121</f>
        <v>140</v>
      </c>
    </row>
    <row r="126" spans="1:3" x14ac:dyDescent="0.25">
      <c r="A126">
        <v>145</v>
      </c>
      <c r="B126">
        <v>151</v>
      </c>
      <c r="C126">
        <f t="shared" si="16"/>
        <v>141</v>
      </c>
    </row>
    <row r="127" spans="1:3" x14ac:dyDescent="0.25">
      <c r="A127">
        <v>146</v>
      </c>
      <c r="B127">
        <v>151</v>
      </c>
      <c r="C127">
        <f t="shared" ref="C127" si="17">A122</f>
        <v>141</v>
      </c>
    </row>
    <row r="128" spans="1:3" x14ac:dyDescent="0.25">
      <c r="A128">
        <v>147</v>
      </c>
      <c r="B128">
        <v>151</v>
      </c>
      <c r="C128">
        <f t="shared" ref="C128" si="18">A122</f>
        <v>141</v>
      </c>
    </row>
    <row r="129" spans="1:3" x14ac:dyDescent="0.25">
      <c r="A129">
        <v>148</v>
      </c>
      <c r="B129">
        <v>151</v>
      </c>
      <c r="C129">
        <f t="shared" ref="C129" si="19">A122</f>
        <v>141</v>
      </c>
    </row>
    <row r="130" spans="1:3" x14ac:dyDescent="0.25">
      <c r="A130">
        <v>149</v>
      </c>
      <c r="B130">
        <v>151</v>
      </c>
      <c r="C130">
        <f t="shared" ref="C130" si="20">A122</f>
        <v>141</v>
      </c>
    </row>
    <row r="131" spans="1:3" x14ac:dyDescent="0.25">
      <c r="A131">
        <v>150</v>
      </c>
      <c r="B131">
        <v>152</v>
      </c>
      <c r="C131">
        <f t="shared" ref="C131:C132" si="21">A131</f>
        <v>150</v>
      </c>
    </row>
    <row r="132" spans="1:3" x14ac:dyDescent="0.25">
      <c r="A132">
        <v>151</v>
      </c>
      <c r="B132">
        <v>152</v>
      </c>
      <c r="C132">
        <f t="shared" si="21"/>
        <v>151</v>
      </c>
    </row>
    <row r="133" spans="1:3" x14ac:dyDescent="0.25">
      <c r="A133">
        <v>152</v>
      </c>
      <c r="B133">
        <v>152</v>
      </c>
      <c r="C133">
        <f t="shared" ref="C133:C134" si="22">A132</f>
        <v>151</v>
      </c>
    </row>
    <row r="134" spans="1:3" x14ac:dyDescent="0.25">
      <c r="A134">
        <v>153</v>
      </c>
      <c r="B134">
        <v>152</v>
      </c>
      <c r="C134">
        <f t="shared" si="22"/>
        <v>152</v>
      </c>
    </row>
    <row r="135" spans="1:3" x14ac:dyDescent="0.25">
      <c r="A135">
        <v>154</v>
      </c>
      <c r="B135">
        <v>152</v>
      </c>
      <c r="C135">
        <f t="shared" ref="C135:C136" si="23">A133</f>
        <v>152</v>
      </c>
    </row>
    <row r="136" spans="1:3" x14ac:dyDescent="0.25">
      <c r="A136">
        <v>155</v>
      </c>
      <c r="B136">
        <v>152</v>
      </c>
      <c r="C136">
        <f t="shared" si="23"/>
        <v>153</v>
      </c>
    </row>
    <row r="137" spans="1:3" x14ac:dyDescent="0.25">
      <c r="A137">
        <v>156</v>
      </c>
      <c r="B137">
        <v>152</v>
      </c>
      <c r="C137">
        <f t="shared" ref="C137" si="24">A134</f>
        <v>153</v>
      </c>
    </row>
    <row r="138" spans="1:3" x14ac:dyDescent="0.25">
      <c r="A138">
        <v>157</v>
      </c>
      <c r="B138">
        <v>152</v>
      </c>
      <c r="C138">
        <f t="shared" ref="C138:C139" si="25">A134</f>
        <v>153</v>
      </c>
    </row>
    <row r="139" spans="1:3" x14ac:dyDescent="0.25">
      <c r="A139">
        <v>158</v>
      </c>
      <c r="B139">
        <v>152</v>
      </c>
      <c r="C139">
        <f t="shared" si="25"/>
        <v>154</v>
      </c>
    </row>
    <row r="140" spans="1:3" x14ac:dyDescent="0.25">
      <c r="A140">
        <v>159</v>
      </c>
      <c r="B140">
        <v>152</v>
      </c>
      <c r="C140">
        <f t="shared" ref="C140" si="26">A135</f>
        <v>154</v>
      </c>
    </row>
    <row r="141" spans="1:3" x14ac:dyDescent="0.25">
      <c r="A141">
        <v>160</v>
      </c>
      <c r="B141">
        <v>153</v>
      </c>
      <c r="C141">
        <f t="shared" ref="C141" si="27">A135</f>
        <v>154</v>
      </c>
    </row>
    <row r="142" spans="1:3" x14ac:dyDescent="0.25">
      <c r="A142">
        <v>161</v>
      </c>
      <c r="B142">
        <v>153</v>
      </c>
      <c r="C142">
        <f t="shared" ref="C142" si="28">A135</f>
        <v>154</v>
      </c>
    </row>
    <row r="143" spans="1:3" x14ac:dyDescent="0.25">
      <c r="A143">
        <v>162</v>
      </c>
      <c r="B143">
        <v>153</v>
      </c>
      <c r="C143">
        <f t="shared" ref="C143" si="29">A135</f>
        <v>154</v>
      </c>
    </row>
    <row r="144" spans="1:3" x14ac:dyDescent="0.25">
      <c r="A144">
        <v>163</v>
      </c>
      <c r="B144">
        <v>153</v>
      </c>
      <c r="C144">
        <f t="shared" ref="C144:C145" si="30">A144</f>
        <v>163</v>
      </c>
    </row>
    <row r="145" spans="1:3" x14ac:dyDescent="0.25">
      <c r="A145">
        <v>164</v>
      </c>
      <c r="B145">
        <v>153</v>
      </c>
      <c r="C145">
        <f t="shared" si="30"/>
        <v>164</v>
      </c>
    </row>
    <row r="146" spans="1:3" x14ac:dyDescent="0.25">
      <c r="A146">
        <v>165</v>
      </c>
      <c r="B146">
        <v>153</v>
      </c>
      <c r="C146">
        <f t="shared" ref="C146:C147" si="31">A145</f>
        <v>164</v>
      </c>
    </row>
    <row r="147" spans="1:3" x14ac:dyDescent="0.25">
      <c r="A147">
        <v>166</v>
      </c>
      <c r="B147">
        <v>153</v>
      </c>
      <c r="C147">
        <f t="shared" si="31"/>
        <v>165</v>
      </c>
    </row>
    <row r="148" spans="1:3" x14ac:dyDescent="0.25">
      <c r="A148">
        <v>167</v>
      </c>
      <c r="B148">
        <v>153</v>
      </c>
      <c r="C148">
        <f t="shared" ref="C148:C149" si="32">A146</f>
        <v>165</v>
      </c>
    </row>
    <row r="149" spans="1:3" x14ac:dyDescent="0.25">
      <c r="A149">
        <v>168</v>
      </c>
      <c r="B149">
        <v>153</v>
      </c>
      <c r="C149">
        <f t="shared" si="32"/>
        <v>166</v>
      </c>
    </row>
    <row r="150" spans="1:3" x14ac:dyDescent="0.25">
      <c r="A150">
        <v>169</v>
      </c>
      <c r="B150">
        <v>153</v>
      </c>
      <c r="C150">
        <f t="shared" ref="C150" si="33">A147</f>
        <v>166</v>
      </c>
    </row>
    <row r="151" spans="1:3" x14ac:dyDescent="0.25">
      <c r="A151">
        <v>170</v>
      </c>
      <c r="B151">
        <v>154</v>
      </c>
      <c r="C151">
        <f t="shared" ref="C151:C152" si="34">A147</f>
        <v>166</v>
      </c>
    </row>
    <row r="152" spans="1:3" x14ac:dyDescent="0.25">
      <c r="A152">
        <v>171</v>
      </c>
      <c r="B152">
        <v>154</v>
      </c>
      <c r="C152">
        <f t="shared" si="34"/>
        <v>167</v>
      </c>
    </row>
    <row r="153" spans="1:3" x14ac:dyDescent="0.25">
      <c r="A153">
        <v>172</v>
      </c>
      <c r="B153">
        <v>154</v>
      </c>
      <c r="C153">
        <f t="shared" ref="C153" si="35">A148</f>
        <v>167</v>
      </c>
    </row>
    <row r="154" spans="1:3" x14ac:dyDescent="0.25">
      <c r="A154">
        <v>173</v>
      </c>
      <c r="B154">
        <v>154</v>
      </c>
      <c r="C154">
        <f t="shared" ref="C154" si="36">A148</f>
        <v>167</v>
      </c>
    </row>
    <row r="155" spans="1:3" x14ac:dyDescent="0.25">
      <c r="A155">
        <v>174</v>
      </c>
      <c r="B155">
        <v>154</v>
      </c>
      <c r="C155">
        <f t="shared" ref="C155" si="37">A148</f>
        <v>167</v>
      </c>
    </row>
    <row r="156" spans="1:3" x14ac:dyDescent="0.25">
      <c r="A156">
        <v>175</v>
      </c>
      <c r="B156">
        <v>154</v>
      </c>
      <c r="C156">
        <f t="shared" ref="C156" si="38">A148</f>
        <v>167</v>
      </c>
    </row>
    <row r="157" spans="1:3" x14ac:dyDescent="0.25">
      <c r="A157">
        <v>176</v>
      </c>
      <c r="B157">
        <v>154</v>
      </c>
      <c r="C157">
        <f t="shared" ref="C157:C158" si="39">A157</f>
        <v>176</v>
      </c>
    </row>
    <row r="158" spans="1:3" x14ac:dyDescent="0.25">
      <c r="A158">
        <v>177</v>
      </c>
      <c r="B158">
        <v>154</v>
      </c>
      <c r="C158">
        <f t="shared" si="39"/>
        <v>177</v>
      </c>
    </row>
    <row r="159" spans="1:3" x14ac:dyDescent="0.25">
      <c r="A159">
        <v>178</v>
      </c>
      <c r="B159">
        <v>154</v>
      </c>
      <c r="C159">
        <f t="shared" ref="C159:C160" si="40">A158</f>
        <v>177</v>
      </c>
    </row>
    <row r="160" spans="1:3" x14ac:dyDescent="0.25">
      <c r="A160">
        <v>179</v>
      </c>
      <c r="B160">
        <v>154</v>
      </c>
      <c r="C160">
        <f t="shared" si="40"/>
        <v>178</v>
      </c>
    </row>
    <row r="161" spans="1:3" x14ac:dyDescent="0.25">
      <c r="A161">
        <v>180</v>
      </c>
      <c r="B161">
        <v>155</v>
      </c>
      <c r="C161">
        <f t="shared" ref="C161:C162" si="41">A159</f>
        <v>178</v>
      </c>
    </row>
    <row r="162" spans="1:3" x14ac:dyDescent="0.25">
      <c r="A162">
        <v>181</v>
      </c>
      <c r="B162">
        <v>155</v>
      </c>
      <c r="C162">
        <f t="shared" si="41"/>
        <v>179</v>
      </c>
    </row>
    <row r="163" spans="1:3" x14ac:dyDescent="0.25">
      <c r="A163">
        <v>182</v>
      </c>
      <c r="B163">
        <v>155</v>
      </c>
      <c r="C163">
        <f t="shared" ref="C163" si="42">A160</f>
        <v>179</v>
      </c>
    </row>
    <row r="164" spans="1:3" x14ac:dyDescent="0.25">
      <c r="A164">
        <v>183</v>
      </c>
      <c r="B164">
        <v>155</v>
      </c>
      <c r="C164">
        <f t="shared" ref="C164:C165" si="43">A160</f>
        <v>179</v>
      </c>
    </row>
    <row r="165" spans="1:3" x14ac:dyDescent="0.25">
      <c r="A165">
        <v>184</v>
      </c>
      <c r="B165">
        <v>155</v>
      </c>
      <c r="C165">
        <f t="shared" si="43"/>
        <v>180</v>
      </c>
    </row>
    <row r="166" spans="1:3" x14ac:dyDescent="0.25">
      <c r="A166">
        <v>185</v>
      </c>
      <c r="B166">
        <v>155</v>
      </c>
      <c r="C166">
        <f t="shared" ref="C166" si="44">A161</f>
        <v>180</v>
      </c>
    </row>
    <row r="167" spans="1:3" x14ac:dyDescent="0.25">
      <c r="A167">
        <v>186</v>
      </c>
      <c r="B167">
        <v>155</v>
      </c>
      <c r="C167">
        <f t="shared" ref="C167" si="45">A161</f>
        <v>180</v>
      </c>
    </row>
    <row r="168" spans="1:3" x14ac:dyDescent="0.25">
      <c r="A168">
        <v>187</v>
      </c>
      <c r="B168">
        <v>155</v>
      </c>
      <c r="C168">
        <f t="shared" ref="C168" si="46">A161</f>
        <v>180</v>
      </c>
    </row>
    <row r="169" spans="1:3" x14ac:dyDescent="0.25">
      <c r="A169">
        <v>188</v>
      </c>
      <c r="B169">
        <v>155</v>
      </c>
      <c r="C169">
        <f t="shared" ref="C169" si="47">A161</f>
        <v>180</v>
      </c>
    </row>
    <row r="170" spans="1:3" x14ac:dyDescent="0.25">
      <c r="A170">
        <v>189</v>
      </c>
      <c r="B170">
        <v>155</v>
      </c>
      <c r="C170">
        <f t="shared" ref="C170:C171" si="48">A170</f>
        <v>189</v>
      </c>
    </row>
    <row r="171" spans="1:3" x14ac:dyDescent="0.25">
      <c r="A171">
        <v>190</v>
      </c>
      <c r="B171">
        <v>156</v>
      </c>
      <c r="C171">
        <f t="shared" si="48"/>
        <v>190</v>
      </c>
    </row>
    <row r="172" spans="1:3" x14ac:dyDescent="0.25">
      <c r="A172">
        <v>191</v>
      </c>
      <c r="B172">
        <v>156</v>
      </c>
      <c r="C172">
        <f t="shared" ref="C172:C173" si="49">A171</f>
        <v>190</v>
      </c>
    </row>
    <row r="173" spans="1:3" x14ac:dyDescent="0.25">
      <c r="A173">
        <v>192</v>
      </c>
      <c r="B173">
        <v>156</v>
      </c>
      <c r="C173">
        <f t="shared" si="49"/>
        <v>191</v>
      </c>
    </row>
    <row r="174" spans="1:3" x14ac:dyDescent="0.25">
      <c r="A174">
        <v>193</v>
      </c>
      <c r="B174">
        <v>156</v>
      </c>
      <c r="C174">
        <f t="shared" ref="C174:C175" si="50">A172</f>
        <v>191</v>
      </c>
    </row>
    <row r="175" spans="1:3" x14ac:dyDescent="0.25">
      <c r="A175">
        <v>194</v>
      </c>
      <c r="B175">
        <v>156</v>
      </c>
      <c r="C175">
        <f t="shared" si="50"/>
        <v>192</v>
      </c>
    </row>
    <row r="176" spans="1:3" x14ac:dyDescent="0.25">
      <c r="A176">
        <v>195</v>
      </c>
      <c r="B176">
        <v>156</v>
      </c>
      <c r="C176">
        <f t="shared" ref="C176" si="51">A173</f>
        <v>192</v>
      </c>
    </row>
    <row r="177" spans="1:3" x14ac:dyDescent="0.25">
      <c r="A177">
        <v>196</v>
      </c>
      <c r="B177">
        <v>156</v>
      </c>
      <c r="C177">
        <f t="shared" ref="C177:C178" si="52">A173</f>
        <v>192</v>
      </c>
    </row>
    <row r="178" spans="1:3" x14ac:dyDescent="0.25">
      <c r="A178">
        <v>197</v>
      </c>
      <c r="B178">
        <v>156</v>
      </c>
      <c r="C178">
        <f t="shared" si="52"/>
        <v>193</v>
      </c>
    </row>
    <row r="179" spans="1:3" x14ac:dyDescent="0.25">
      <c r="A179">
        <v>198</v>
      </c>
      <c r="B179">
        <v>156</v>
      </c>
      <c r="C179">
        <f t="shared" ref="C179" si="53">A174</f>
        <v>193</v>
      </c>
    </row>
    <row r="180" spans="1:3" x14ac:dyDescent="0.25">
      <c r="A180">
        <v>199</v>
      </c>
      <c r="B180">
        <v>156</v>
      </c>
      <c r="C180">
        <f t="shared" ref="C180" si="54">A174</f>
        <v>193</v>
      </c>
    </row>
    <row r="181" spans="1:3" x14ac:dyDescent="0.25">
      <c r="A181">
        <v>200</v>
      </c>
      <c r="B181">
        <v>157</v>
      </c>
      <c r="C181">
        <f t="shared" ref="C181" si="55">A174</f>
        <v>193</v>
      </c>
    </row>
    <row r="182" spans="1:3" x14ac:dyDescent="0.25">
      <c r="A182">
        <v>201</v>
      </c>
      <c r="B182">
        <v>157</v>
      </c>
      <c r="C182">
        <f t="shared" ref="C182" si="56">A174</f>
        <v>193</v>
      </c>
    </row>
    <row r="183" spans="1:3" x14ac:dyDescent="0.25">
      <c r="A183">
        <v>202</v>
      </c>
      <c r="B183">
        <v>157</v>
      </c>
      <c r="C183">
        <f t="shared" ref="C183:C184" si="57">A183</f>
        <v>202</v>
      </c>
    </row>
    <row r="184" spans="1:3" x14ac:dyDescent="0.25">
      <c r="A184">
        <v>203</v>
      </c>
      <c r="B184">
        <v>157</v>
      </c>
      <c r="C184">
        <f t="shared" si="57"/>
        <v>203</v>
      </c>
    </row>
    <row r="185" spans="1:3" x14ac:dyDescent="0.25">
      <c r="A185">
        <v>204</v>
      </c>
      <c r="B185">
        <v>157</v>
      </c>
      <c r="C185">
        <f t="shared" ref="C185:C186" si="58">A184</f>
        <v>203</v>
      </c>
    </row>
    <row r="186" spans="1:3" x14ac:dyDescent="0.25">
      <c r="A186">
        <v>205</v>
      </c>
      <c r="B186">
        <v>157</v>
      </c>
      <c r="C186">
        <f t="shared" si="58"/>
        <v>204</v>
      </c>
    </row>
    <row r="187" spans="1:3" x14ac:dyDescent="0.25">
      <c r="A187">
        <v>206</v>
      </c>
      <c r="B187">
        <v>157</v>
      </c>
      <c r="C187">
        <f t="shared" ref="C187:C188" si="59">A185</f>
        <v>204</v>
      </c>
    </row>
    <row r="188" spans="1:3" x14ac:dyDescent="0.25">
      <c r="A188">
        <v>207</v>
      </c>
      <c r="B188">
        <v>157</v>
      </c>
      <c r="C188">
        <f t="shared" si="59"/>
        <v>205</v>
      </c>
    </row>
    <row r="189" spans="1:3" x14ac:dyDescent="0.25">
      <c r="A189">
        <v>208</v>
      </c>
      <c r="B189">
        <v>157</v>
      </c>
      <c r="C189">
        <f t="shared" ref="C189" si="60">A186</f>
        <v>205</v>
      </c>
    </row>
    <row r="190" spans="1:3" x14ac:dyDescent="0.25">
      <c r="A190">
        <v>209</v>
      </c>
      <c r="B190">
        <v>157</v>
      </c>
      <c r="C190">
        <f t="shared" ref="C190:C191" si="61">A186</f>
        <v>205</v>
      </c>
    </row>
    <row r="191" spans="1:3" x14ac:dyDescent="0.25">
      <c r="A191">
        <v>210</v>
      </c>
      <c r="B191">
        <v>158</v>
      </c>
      <c r="C191">
        <f t="shared" si="61"/>
        <v>206</v>
      </c>
    </row>
    <row r="192" spans="1:3" x14ac:dyDescent="0.25">
      <c r="A192">
        <v>211</v>
      </c>
      <c r="B192">
        <v>158</v>
      </c>
      <c r="C192">
        <f t="shared" ref="C192" si="62">A187</f>
        <v>206</v>
      </c>
    </row>
    <row r="193" spans="1:3" x14ac:dyDescent="0.25">
      <c r="A193">
        <v>212</v>
      </c>
      <c r="B193">
        <v>158</v>
      </c>
      <c r="C193">
        <f t="shared" ref="C193" si="63">A187</f>
        <v>206</v>
      </c>
    </row>
    <row r="194" spans="1:3" x14ac:dyDescent="0.25">
      <c r="A194">
        <v>213</v>
      </c>
      <c r="B194">
        <v>158</v>
      </c>
      <c r="C194">
        <f t="shared" ref="C194" si="64">A187</f>
        <v>206</v>
      </c>
    </row>
    <row r="195" spans="1:3" x14ac:dyDescent="0.25">
      <c r="A195">
        <v>214</v>
      </c>
      <c r="B195">
        <v>158</v>
      </c>
      <c r="C195">
        <f t="shared" ref="C195" si="65">A187</f>
        <v>206</v>
      </c>
    </row>
    <row r="196" spans="1:3" x14ac:dyDescent="0.25">
      <c r="A196">
        <v>215</v>
      </c>
      <c r="B196">
        <v>158</v>
      </c>
      <c r="C196">
        <f t="shared" ref="C196:C197" si="66">A196</f>
        <v>215</v>
      </c>
    </row>
    <row r="197" spans="1:3" x14ac:dyDescent="0.25">
      <c r="A197">
        <v>216</v>
      </c>
      <c r="B197">
        <v>158</v>
      </c>
      <c r="C197">
        <f t="shared" si="66"/>
        <v>216</v>
      </c>
    </row>
    <row r="198" spans="1:3" x14ac:dyDescent="0.25">
      <c r="A198">
        <v>217</v>
      </c>
      <c r="B198">
        <v>158</v>
      </c>
      <c r="C198">
        <f t="shared" ref="C198:C199" si="67">A197</f>
        <v>216</v>
      </c>
    </row>
    <row r="199" spans="1:3" x14ac:dyDescent="0.25">
      <c r="A199">
        <v>218</v>
      </c>
      <c r="B199">
        <v>158</v>
      </c>
      <c r="C199">
        <f t="shared" si="67"/>
        <v>217</v>
      </c>
    </row>
    <row r="200" spans="1:3" x14ac:dyDescent="0.25">
      <c r="A200">
        <v>219</v>
      </c>
      <c r="B200">
        <v>158</v>
      </c>
      <c r="C200">
        <f t="shared" ref="C200:C201" si="68">A198</f>
        <v>217</v>
      </c>
    </row>
    <row r="201" spans="1:3" x14ac:dyDescent="0.25">
      <c r="A201">
        <v>221</v>
      </c>
      <c r="B201">
        <v>164</v>
      </c>
      <c r="C201">
        <f t="shared" si="68"/>
        <v>218</v>
      </c>
    </row>
    <row r="202" spans="1:3" x14ac:dyDescent="0.25">
      <c r="A202">
        <v>222</v>
      </c>
      <c r="B202">
        <v>164</v>
      </c>
      <c r="C202">
        <f t="shared" ref="C202" si="69">A199</f>
        <v>218</v>
      </c>
    </row>
    <row r="203" spans="1:3" x14ac:dyDescent="0.25">
      <c r="A203">
        <v>223</v>
      </c>
      <c r="B203">
        <v>164</v>
      </c>
      <c r="C203">
        <f t="shared" ref="C203:C204" si="70">A199</f>
        <v>218</v>
      </c>
    </row>
    <row r="204" spans="1:3" x14ac:dyDescent="0.25">
      <c r="A204">
        <v>224</v>
      </c>
      <c r="B204">
        <v>164</v>
      </c>
      <c r="C204">
        <f t="shared" si="70"/>
        <v>219</v>
      </c>
    </row>
    <row r="205" spans="1:3" x14ac:dyDescent="0.25">
      <c r="A205">
        <v>225</v>
      </c>
      <c r="B205">
        <v>164</v>
      </c>
      <c r="C205">
        <f t="shared" ref="C205" si="71">A200</f>
        <v>219</v>
      </c>
    </row>
    <row r="206" spans="1:3" x14ac:dyDescent="0.25">
      <c r="A206">
        <v>226</v>
      </c>
      <c r="B206">
        <v>164</v>
      </c>
      <c r="C206">
        <f t="shared" ref="C206" si="72">A200</f>
        <v>219</v>
      </c>
    </row>
    <row r="207" spans="1:3" x14ac:dyDescent="0.25">
      <c r="A207">
        <v>227</v>
      </c>
      <c r="B207">
        <v>164</v>
      </c>
      <c r="C207">
        <f t="shared" ref="C207" si="73">A200</f>
        <v>219</v>
      </c>
    </row>
    <row r="208" spans="1:3" x14ac:dyDescent="0.25">
      <c r="A208">
        <v>228</v>
      </c>
      <c r="B208">
        <v>164</v>
      </c>
    </row>
    <row r="209" spans="1:2" x14ac:dyDescent="0.25">
      <c r="A209">
        <v>229</v>
      </c>
      <c r="B209">
        <v>164</v>
      </c>
    </row>
    <row r="210" spans="1:2" x14ac:dyDescent="0.25">
      <c r="A210">
        <v>230</v>
      </c>
      <c r="B210">
        <v>164</v>
      </c>
    </row>
    <row r="211" spans="1:2" x14ac:dyDescent="0.25">
      <c r="A211">
        <v>231</v>
      </c>
      <c r="B211">
        <v>165</v>
      </c>
    </row>
    <row r="212" spans="1:2" x14ac:dyDescent="0.25">
      <c r="A212">
        <v>232</v>
      </c>
      <c r="B212">
        <v>165</v>
      </c>
    </row>
    <row r="213" spans="1:2" x14ac:dyDescent="0.25">
      <c r="A213">
        <v>233</v>
      </c>
      <c r="B213">
        <v>165</v>
      </c>
    </row>
    <row r="214" spans="1:2" x14ac:dyDescent="0.25">
      <c r="A214">
        <v>234</v>
      </c>
      <c r="B214">
        <v>165</v>
      </c>
    </row>
    <row r="215" spans="1:2" x14ac:dyDescent="0.25">
      <c r="A215">
        <v>235</v>
      </c>
      <c r="B215">
        <v>165</v>
      </c>
    </row>
    <row r="216" spans="1:2" x14ac:dyDescent="0.25">
      <c r="A216">
        <v>236</v>
      </c>
      <c r="B216">
        <v>165</v>
      </c>
    </row>
    <row r="217" spans="1:2" x14ac:dyDescent="0.25">
      <c r="A217">
        <v>237</v>
      </c>
      <c r="B217">
        <v>165</v>
      </c>
    </row>
    <row r="218" spans="1:2" x14ac:dyDescent="0.25">
      <c r="A218">
        <v>238</v>
      </c>
      <c r="B218">
        <v>165</v>
      </c>
    </row>
    <row r="219" spans="1:2" x14ac:dyDescent="0.25">
      <c r="A219">
        <v>239</v>
      </c>
      <c r="B219">
        <v>165</v>
      </c>
    </row>
    <row r="220" spans="1:2" x14ac:dyDescent="0.25">
      <c r="A220">
        <v>240</v>
      </c>
      <c r="B220">
        <v>165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O7" sqref="O7"/>
    </sheetView>
  </sheetViews>
  <sheetFormatPr defaultRowHeight="15" x14ac:dyDescent="0.25"/>
  <cols>
    <col min="9" max="9" width="8.42578125" bestFit="1" customWidth="1"/>
  </cols>
  <sheetData>
    <row r="1" spans="1:10" x14ac:dyDescent="0.25">
      <c r="A1" t="s">
        <v>436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  <c r="I1" t="str">
        <f>""&amp;D1&amp;"  "&amp;E1&amp;" "</f>
        <v xml:space="preserve">Emile   Bassil </v>
      </c>
      <c r="J1" t="str">
        <f>""&amp;F1&amp;"  "&amp;G1&amp;" "</f>
        <v xml:space="preserve">Mohammed   Obaidah </v>
      </c>
    </row>
    <row r="2" spans="1:10" x14ac:dyDescent="0.25">
      <c r="A2" t="s">
        <v>443</v>
      </c>
      <c r="B2" t="s">
        <v>444</v>
      </c>
      <c r="C2" t="s">
        <v>438</v>
      </c>
      <c r="D2" t="s">
        <v>439</v>
      </c>
      <c r="E2" t="s">
        <v>440</v>
      </c>
      <c r="F2" t="s">
        <v>441</v>
      </c>
      <c r="G2" t="s">
        <v>442</v>
      </c>
      <c r="I2" t="str">
        <f t="shared" ref="I2:I50" si="0">""&amp;D2&amp;"  "&amp;E2&amp;" "</f>
        <v xml:space="preserve">Emile   Bassil </v>
      </c>
      <c r="J2" t="str">
        <f t="shared" ref="J2:J50" si="1">""&amp;F2&amp;"  "&amp;G2&amp;" "</f>
        <v xml:space="preserve">Mohammed   Obaidah </v>
      </c>
    </row>
    <row r="3" spans="1:10" x14ac:dyDescent="0.25">
      <c r="A3" t="s">
        <v>445</v>
      </c>
      <c r="B3" t="s">
        <v>446</v>
      </c>
      <c r="C3" t="s">
        <v>438</v>
      </c>
      <c r="D3" t="s">
        <v>447</v>
      </c>
      <c r="E3" t="s">
        <v>448</v>
      </c>
      <c r="F3" t="s">
        <v>441</v>
      </c>
      <c r="G3" t="s">
        <v>442</v>
      </c>
      <c r="I3" t="str">
        <f t="shared" si="0"/>
        <v xml:space="preserve">Nadim   Klat </v>
      </c>
      <c r="J3" t="str">
        <f t="shared" si="1"/>
        <v xml:space="preserve">Mohammed   Obaidah </v>
      </c>
    </row>
    <row r="4" spans="1:10" x14ac:dyDescent="0.25">
      <c r="A4" t="s">
        <v>449</v>
      </c>
      <c r="B4" t="s">
        <v>450</v>
      </c>
      <c r="C4" t="s">
        <v>438</v>
      </c>
      <c r="D4" t="s">
        <v>447</v>
      </c>
      <c r="E4" t="s">
        <v>448</v>
      </c>
      <c r="F4" t="s">
        <v>441</v>
      </c>
      <c r="G4" t="s">
        <v>442</v>
      </c>
      <c r="I4" t="str">
        <f t="shared" si="0"/>
        <v xml:space="preserve">Nadim   Klat </v>
      </c>
      <c r="J4" t="str">
        <f t="shared" si="1"/>
        <v xml:space="preserve">Mohammed   Obaidah </v>
      </c>
    </row>
    <row r="5" spans="1:10" x14ac:dyDescent="0.25">
      <c r="A5" t="s">
        <v>451</v>
      </c>
      <c r="B5" t="s">
        <v>452</v>
      </c>
      <c r="C5" t="s">
        <v>438</v>
      </c>
      <c r="D5" t="s">
        <v>439</v>
      </c>
      <c r="E5" t="s">
        <v>440</v>
      </c>
      <c r="F5" t="s">
        <v>453</v>
      </c>
      <c r="G5" t="s">
        <v>454</v>
      </c>
      <c r="I5" t="str">
        <f t="shared" si="0"/>
        <v xml:space="preserve">Emile   Bassil </v>
      </c>
      <c r="J5" t="str">
        <f t="shared" si="1"/>
        <v xml:space="preserve">Mario   Ghosn </v>
      </c>
    </row>
    <row r="6" spans="1:10" x14ac:dyDescent="0.25">
      <c r="A6" t="s">
        <v>455</v>
      </c>
      <c r="B6" t="s">
        <v>456</v>
      </c>
      <c r="C6" t="s">
        <v>438</v>
      </c>
      <c r="D6" t="s">
        <v>439</v>
      </c>
      <c r="E6" t="s">
        <v>440</v>
      </c>
      <c r="F6" t="s">
        <v>453</v>
      </c>
      <c r="G6" t="s">
        <v>454</v>
      </c>
      <c r="I6" t="str">
        <f t="shared" si="0"/>
        <v xml:space="preserve">Emile   Bassil </v>
      </c>
      <c r="J6" t="str">
        <f t="shared" si="1"/>
        <v xml:space="preserve">Mario   Ghosn </v>
      </c>
    </row>
    <row r="7" spans="1:10" x14ac:dyDescent="0.25">
      <c r="A7" t="s">
        <v>457</v>
      </c>
      <c r="B7" t="s">
        <v>458</v>
      </c>
      <c r="C7" t="s">
        <v>438</v>
      </c>
      <c r="D7" t="s">
        <v>439</v>
      </c>
      <c r="E7" t="s">
        <v>440</v>
      </c>
      <c r="F7" t="s">
        <v>441</v>
      </c>
      <c r="G7" t="s">
        <v>442</v>
      </c>
      <c r="I7" t="str">
        <f t="shared" si="0"/>
        <v xml:space="preserve">Emile   Bassil </v>
      </c>
      <c r="J7" t="str">
        <f t="shared" si="1"/>
        <v xml:space="preserve">Mohammed   Obaidah </v>
      </c>
    </row>
    <row r="8" spans="1:10" x14ac:dyDescent="0.25">
      <c r="A8" t="s">
        <v>459</v>
      </c>
      <c r="B8" t="s">
        <v>460</v>
      </c>
      <c r="C8" t="s">
        <v>438</v>
      </c>
      <c r="D8" t="s">
        <v>439</v>
      </c>
      <c r="E8" t="s">
        <v>440</v>
      </c>
      <c r="F8" t="s">
        <v>453</v>
      </c>
      <c r="G8" t="s">
        <v>454</v>
      </c>
      <c r="I8" t="str">
        <f t="shared" si="0"/>
        <v xml:space="preserve">Emile   Bassil </v>
      </c>
      <c r="J8" t="str">
        <f t="shared" si="1"/>
        <v xml:space="preserve">Mario   Ghosn </v>
      </c>
    </row>
    <row r="9" spans="1:10" x14ac:dyDescent="0.25">
      <c r="A9" t="s">
        <v>461</v>
      </c>
      <c r="B9" t="s">
        <v>461</v>
      </c>
      <c r="C9" t="s">
        <v>438</v>
      </c>
      <c r="D9" t="s">
        <v>462</v>
      </c>
      <c r="E9" t="s">
        <v>463</v>
      </c>
      <c r="F9" t="s">
        <v>464</v>
      </c>
      <c r="G9" t="s">
        <v>465</v>
      </c>
      <c r="I9" t="str">
        <f t="shared" si="0"/>
        <v xml:space="preserve">Nadine   Abboud </v>
      </c>
      <c r="J9" t="str">
        <f t="shared" si="1"/>
        <v xml:space="preserve">Micheline   Daaboul </v>
      </c>
    </row>
    <row r="10" spans="1:10" x14ac:dyDescent="0.25">
      <c r="A10" t="s">
        <v>466</v>
      </c>
      <c r="B10" t="s">
        <v>467</v>
      </c>
      <c r="C10" t="s">
        <v>438</v>
      </c>
      <c r="D10" t="s">
        <v>468</v>
      </c>
      <c r="E10" t="s">
        <v>469</v>
      </c>
      <c r="F10" t="s">
        <v>453</v>
      </c>
      <c r="G10" t="s">
        <v>454</v>
      </c>
      <c r="I10" t="str">
        <f t="shared" si="0"/>
        <v xml:space="preserve">Wael  El Mabsout </v>
      </c>
      <c r="J10" t="str">
        <f t="shared" si="1"/>
        <v xml:space="preserve">Mario   Ghosn </v>
      </c>
    </row>
    <row r="11" spans="1:10" x14ac:dyDescent="0.25">
      <c r="A11" t="s">
        <v>470</v>
      </c>
      <c r="B11" t="s">
        <v>471</v>
      </c>
      <c r="C11" t="s">
        <v>472</v>
      </c>
      <c r="D11" t="s">
        <v>473</v>
      </c>
      <c r="E11" t="s">
        <v>474</v>
      </c>
      <c r="F11" t="s">
        <v>441</v>
      </c>
      <c r="G11" t="s">
        <v>442</v>
      </c>
      <c r="I11" t="str">
        <f t="shared" si="0"/>
        <v xml:space="preserve">Hussein   Naim </v>
      </c>
      <c r="J11" t="str">
        <f t="shared" si="1"/>
        <v xml:space="preserve">Mohammed   Obaidah </v>
      </c>
    </row>
    <row r="12" spans="1:10" x14ac:dyDescent="0.25">
      <c r="A12" t="s">
        <v>475</v>
      </c>
      <c r="B12" t="s">
        <v>476</v>
      </c>
      <c r="C12" t="s">
        <v>472</v>
      </c>
      <c r="D12" t="s">
        <v>473</v>
      </c>
      <c r="E12" t="s">
        <v>474</v>
      </c>
      <c r="F12" t="s">
        <v>441</v>
      </c>
      <c r="G12" t="s">
        <v>442</v>
      </c>
      <c r="I12" t="str">
        <f t="shared" si="0"/>
        <v xml:space="preserve">Hussein   Naim </v>
      </c>
      <c r="J12" t="str">
        <f t="shared" si="1"/>
        <v xml:space="preserve">Mohammed   Obaidah </v>
      </c>
    </row>
    <row r="13" spans="1:10" x14ac:dyDescent="0.25">
      <c r="A13" t="s">
        <v>477</v>
      </c>
      <c r="B13" t="s">
        <v>478</v>
      </c>
      <c r="C13" t="s">
        <v>472</v>
      </c>
      <c r="D13" t="s">
        <v>473</v>
      </c>
      <c r="E13" t="s">
        <v>474</v>
      </c>
      <c r="F13" t="s">
        <v>441</v>
      </c>
      <c r="G13" t="s">
        <v>442</v>
      </c>
      <c r="I13" t="str">
        <f t="shared" si="0"/>
        <v xml:space="preserve">Hussein   Naim </v>
      </c>
      <c r="J13" t="str">
        <f t="shared" si="1"/>
        <v xml:space="preserve">Mohammed   Obaidah </v>
      </c>
    </row>
    <row r="14" spans="1:10" x14ac:dyDescent="0.25">
      <c r="A14" t="s">
        <v>479</v>
      </c>
      <c r="B14" t="s">
        <v>480</v>
      </c>
      <c r="C14" t="s">
        <v>472</v>
      </c>
      <c r="D14" t="s">
        <v>473</v>
      </c>
      <c r="E14" t="s">
        <v>474</v>
      </c>
      <c r="F14" t="s">
        <v>441</v>
      </c>
      <c r="G14" t="s">
        <v>442</v>
      </c>
      <c r="I14" t="str">
        <f t="shared" si="0"/>
        <v xml:space="preserve">Hussein   Naim </v>
      </c>
      <c r="J14" t="str">
        <f t="shared" si="1"/>
        <v xml:space="preserve">Mohammed   Obaidah </v>
      </c>
    </row>
    <row r="15" spans="1:10" x14ac:dyDescent="0.25">
      <c r="A15" t="s">
        <v>481</v>
      </c>
      <c r="B15" t="s">
        <v>482</v>
      </c>
      <c r="C15" t="s">
        <v>472</v>
      </c>
      <c r="D15" t="s">
        <v>473</v>
      </c>
      <c r="E15" t="s">
        <v>474</v>
      </c>
      <c r="F15" t="s">
        <v>441</v>
      </c>
      <c r="G15" t="s">
        <v>442</v>
      </c>
      <c r="I15" t="str">
        <f t="shared" si="0"/>
        <v xml:space="preserve">Hussein   Naim </v>
      </c>
      <c r="J15" t="str">
        <f t="shared" si="1"/>
        <v xml:space="preserve">Mohammed   Obaidah </v>
      </c>
    </row>
    <row r="16" spans="1:10" x14ac:dyDescent="0.25">
      <c r="A16" t="s">
        <v>483</v>
      </c>
      <c r="B16" t="s">
        <v>484</v>
      </c>
      <c r="C16" t="s">
        <v>472</v>
      </c>
      <c r="D16" t="s">
        <v>447</v>
      </c>
      <c r="E16" t="s">
        <v>448</v>
      </c>
      <c r="F16" t="s">
        <v>441</v>
      </c>
      <c r="G16" t="s">
        <v>442</v>
      </c>
      <c r="I16" t="str">
        <f t="shared" si="0"/>
        <v xml:space="preserve">Nadim   Klat </v>
      </c>
      <c r="J16" t="str">
        <f t="shared" si="1"/>
        <v xml:space="preserve">Mohammed   Obaidah </v>
      </c>
    </row>
    <row r="17" spans="1:10" x14ac:dyDescent="0.25">
      <c r="A17" t="s">
        <v>485</v>
      </c>
      <c r="B17" t="s">
        <v>486</v>
      </c>
      <c r="C17" t="s">
        <v>472</v>
      </c>
      <c r="D17" t="s">
        <v>447</v>
      </c>
      <c r="E17" t="s">
        <v>448</v>
      </c>
      <c r="F17" t="s">
        <v>441</v>
      </c>
      <c r="G17" t="s">
        <v>442</v>
      </c>
      <c r="I17" t="str">
        <f t="shared" si="0"/>
        <v xml:space="preserve">Nadim   Klat </v>
      </c>
      <c r="J17" t="str">
        <f t="shared" si="1"/>
        <v xml:space="preserve">Mohammed   Obaidah </v>
      </c>
    </row>
    <row r="18" spans="1:10" x14ac:dyDescent="0.25">
      <c r="A18" t="s">
        <v>487</v>
      </c>
      <c r="B18" t="s">
        <v>488</v>
      </c>
      <c r="C18" t="s">
        <v>472</v>
      </c>
      <c r="D18" t="s">
        <v>447</v>
      </c>
      <c r="E18" t="s">
        <v>448</v>
      </c>
      <c r="F18" t="s">
        <v>453</v>
      </c>
      <c r="G18" t="s">
        <v>454</v>
      </c>
      <c r="I18" t="str">
        <f t="shared" si="0"/>
        <v xml:space="preserve">Nadim   Klat </v>
      </c>
      <c r="J18" t="str">
        <f t="shared" si="1"/>
        <v xml:space="preserve">Mario   Ghosn </v>
      </c>
    </row>
    <row r="19" spans="1:10" x14ac:dyDescent="0.25">
      <c r="A19" t="s">
        <v>489</v>
      </c>
      <c r="B19" t="s">
        <v>490</v>
      </c>
      <c r="C19" t="s">
        <v>472</v>
      </c>
      <c r="D19" t="s">
        <v>468</v>
      </c>
      <c r="E19" t="s">
        <v>469</v>
      </c>
      <c r="F19" t="s">
        <v>441</v>
      </c>
      <c r="G19" t="s">
        <v>442</v>
      </c>
      <c r="I19" t="str">
        <f t="shared" si="0"/>
        <v xml:space="preserve">Wael  El Mabsout </v>
      </c>
      <c r="J19" t="str">
        <f t="shared" si="1"/>
        <v xml:space="preserve">Mohammed   Obaidah </v>
      </c>
    </row>
    <row r="20" spans="1:10" x14ac:dyDescent="0.25">
      <c r="A20" t="s">
        <v>491</v>
      </c>
      <c r="B20" t="s">
        <v>492</v>
      </c>
      <c r="C20" t="s">
        <v>472</v>
      </c>
      <c r="D20" t="s">
        <v>468</v>
      </c>
      <c r="E20" t="s">
        <v>469</v>
      </c>
      <c r="F20" t="s">
        <v>468</v>
      </c>
      <c r="G20" t="s">
        <v>469</v>
      </c>
      <c r="I20" t="str">
        <f t="shared" si="0"/>
        <v xml:space="preserve">Wael  El Mabsout </v>
      </c>
      <c r="J20" t="str">
        <f t="shared" si="1"/>
        <v xml:space="preserve">Wael  El Mabsout </v>
      </c>
    </row>
    <row r="21" spans="1:10" x14ac:dyDescent="0.25">
      <c r="A21" t="s">
        <v>493</v>
      </c>
      <c r="B21" t="s">
        <v>494</v>
      </c>
      <c r="C21" t="s">
        <v>472</v>
      </c>
      <c r="D21" t="s">
        <v>468</v>
      </c>
      <c r="E21" t="s">
        <v>469</v>
      </c>
      <c r="F21" t="s">
        <v>468</v>
      </c>
      <c r="G21" t="s">
        <v>469</v>
      </c>
      <c r="I21" t="str">
        <f t="shared" si="0"/>
        <v xml:space="preserve">Wael  El Mabsout </v>
      </c>
      <c r="J21" t="str">
        <f t="shared" si="1"/>
        <v xml:space="preserve">Wael  El Mabsout </v>
      </c>
    </row>
    <row r="22" spans="1:10" x14ac:dyDescent="0.25">
      <c r="A22" t="s">
        <v>495</v>
      </c>
      <c r="B22" t="s">
        <v>139</v>
      </c>
      <c r="C22" t="s">
        <v>472</v>
      </c>
      <c r="D22" t="s">
        <v>468</v>
      </c>
      <c r="E22" t="s">
        <v>469</v>
      </c>
      <c r="F22" t="s">
        <v>468</v>
      </c>
      <c r="G22" t="s">
        <v>469</v>
      </c>
      <c r="I22" t="str">
        <f t="shared" si="0"/>
        <v xml:space="preserve">Wael  El Mabsout </v>
      </c>
      <c r="J22" t="str">
        <f t="shared" si="1"/>
        <v xml:space="preserve">Wael  El Mabsout </v>
      </c>
    </row>
    <row r="23" spans="1:10" x14ac:dyDescent="0.25">
      <c r="A23" t="s">
        <v>496</v>
      </c>
      <c r="B23" t="s">
        <v>497</v>
      </c>
      <c r="C23" t="s">
        <v>472</v>
      </c>
      <c r="D23" t="s">
        <v>468</v>
      </c>
      <c r="E23" t="s">
        <v>469</v>
      </c>
      <c r="F23" t="s">
        <v>468</v>
      </c>
      <c r="G23" t="s">
        <v>469</v>
      </c>
      <c r="I23" t="str">
        <f t="shared" si="0"/>
        <v xml:space="preserve">Wael  El Mabsout </v>
      </c>
      <c r="J23" t="str">
        <f t="shared" si="1"/>
        <v xml:space="preserve">Wael  El Mabsout </v>
      </c>
    </row>
    <row r="24" spans="1:10" x14ac:dyDescent="0.25">
      <c r="A24" t="s">
        <v>498</v>
      </c>
      <c r="B24" t="s">
        <v>499</v>
      </c>
      <c r="C24" t="s">
        <v>472</v>
      </c>
      <c r="D24" t="s">
        <v>468</v>
      </c>
      <c r="E24" t="s">
        <v>469</v>
      </c>
      <c r="F24" t="s">
        <v>468</v>
      </c>
      <c r="G24" t="s">
        <v>469</v>
      </c>
      <c r="I24" t="str">
        <f t="shared" si="0"/>
        <v xml:space="preserve">Wael  El Mabsout </v>
      </c>
      <c r="J24" t="str">
        <f t="shared" si="1"/>
        <v xml:space="preserve">Wael  El Mabsout </v>
      </c>
    </row>
    <row r="25" spans="1:10" x14ac:dyDescent="0.25">
      <c r="A25" t="s">
        <v>500</v>
      </c>
      <c r="B25" t="s">
        <v>501</v>
      </c>
      <c r="C25" t="s">
        <v>472</v>
      </c>
      <c r="D25" t="s">
        <v>441</v>
      </c>
      <c r="E25" t="s">
        <v>442</v>
      </c>
      <c r="F25" t="s">
        <v>441</v>
      </c>
      <c r="G25" t="s">
        <v>442</v>
      </c>
      <c r="I25" t="str">
        <f t="shared" si="0"/>
        <v xml:space="preserve">Mohammed   Obaidah </v>
      </c>
      <c r="J25" t="str">
        <f t="shared" si="1"/>
        <v xml:space="preserve">Mohammed   Obaidah </v>
      </c>
    </row>
    <row r="26" spans="1:10" x14ac:dyDescent="0.25">
      <c r="A26" t="s">
        <v>502</v>
      </c>
      <c r="B26" t="s">
        <v>503</v>
      </c>
      <c r="C26" t="s">
        <v>472</v>
      </c>
      <c r="D26" t="s">
        <v>468</v>
      </c>
      <c r="E26" t="s">
        <v>469</v>
      </c>
      <c r="F26" t="s">
        <v>468</v>
      </c>
      <c r="G26" t="s">
        <v>469</v>
      </c>
      <c r="I26" t="str">
        <f t="shared" si="0"/>
        <v xml:space="preserve">Wael  El Mabsout </v>
      </c>
      <c r="J26" t="str">
        <f t="shared" si="1"/>
        <v xml:space="preserve">Wael  El Mabsout </v>
      </c>
    </row>
    <row r="27" spans="1:10" x14ac:dyDescent="0.25">
      <c r="A27" t="s">
        <v>504</v>
      </c>
      <c r="B27" t="s">
        <v>458</v>
      </c>
      <c r="C27" t="s">
        <v>472</v>
      </c>
      <c r="D27" t="s">
        <v>441</v>
      </c>
      <c r="E27" t="s">
        <v>442</v>
      </c>
      <c r="F27" t="s">
        <v>441</v>
      </c>
      <c r="G27" t="s">
        <v>442</v>
      </c>
      <c r="I27" t="str">
        <f t="shared" si="0"/>
        <v xml:space="preserve">Mohammed   Obaidah </v>
      </c>
      <c r="J27" t="str">
        <f t="shared" si="1"/>
        <v xml:space="preserve">Mohammed   Obaidah </v>
      </c>
    </row>
    <row r="28" spans="1:10" x14ac:dyDescent="0.25">
      <c r="A28" t="s">
        <v>505</v>
      </c>
      <c r="B28" t="s">
        <v>506</v>
      </c>
      <c r="C28" t="s">
        <v>472</v>
      </c>
      <c r="D28" t="s">
        <v>473</v>
      </c>
      <c r="E28" t="s">
        <v>474</v>
      </c>
      <c r="F28" t="s">
        <v>441</v>
      </c>
      <c r="G28" t="s">
        <v>442</v>
      </c>
      <c r="I28" t="str">
        <f t="shared" si="0"/>
        <v xml:space="preserve">Hussein   Naim </v>
      </c>
      <c r="J28" t="str">
        <f t="shared" si="1"/>
        <v xml:space="preserve">Mohammed   Obaidah </v>
      </c>
    </row>
    <row r="29" spans="1:10" x14ac:dyDescent="0.25">
      <c r="A29" t="s">
        <v>507</v>
      </c>
      <c r="B29" t="s">
        <v>508</v>
      </c>
      <c r="C29" t="s">
        <v>472</v>
      </c>
      <c r="D29" t="s">
        <v>473</v>
      </c>
      <c r="E29" t="s">
        <v>474</v>
      </c>
      <c r="F29" t="s">
        <v>441</v>
      </c>
      <c r="G29" t="s">
        <v>442</v>
      </c>
      <c r="I29" t="str">
        <f t="shared" si="0"/>
        <v xml:space="preserve">Hussein   Naim </v>
      </c>
      <c r="J29" t="str">
        <f t="shared" si="1"/>
        <v xml:space="preserve">Mohammed   Obaidah </v>
      </c>
    </row>
    <row r="30" spans="1:10" x14ac:dyDescent="0.25">
      <c r="A30" t="s">
        <v>509</v>
      </c>
      <c r="B30" t="s">
        <v>510</v>
      </c>
      <c r="C30" t="s">
        <v>472</v>
      </c>
      <c r="D30" t="s">
        <v>511</v>
      </c>
      <c r="E30" t="s">
        <v>512</v>
      </c>
      <c r="F30" t="s">
        <v>441</v>
      </c>
      <c r="G30" t="s">
        <v>442</v>
      </c>
      <c r="I30" t="str">
        <f t="shared" si="0"/>
        <v xml:space="preserve">Serge   Abou Slaiby </v>
      </c>
      <c r="J30" t="str">
        <f t="shared" si="1"/>
        <v xml:space="preserve">Mohammed   Obaidah </v>
      </c>
    </row>
    <row r="31" spans="1:10" x14ac:dyDescent="0.25">
      <c r="A31" t="s">
        <v>513</v>
      </c>
      <c r="B31" t="s">
        <v>514</v>
      </c>
      <c r="C31" t="s">
        <v>472</v>
      </c>
      <c r="D31" t="s">
        <v>511</v>
      </c>
      <c r="E31" t="s">
        <v>512</v>
      </c>
      <c r="F31" t="s">
        <v>441</v>
      </c>
      <c r="G31" t="s">
        <v>442</v>
      </c>
      <c r="I31" t="str">
        <f t="shared" si="0"/>
        <v xml:space="preserve">Serge   Abou Slaiby </v>
      </c>
      <c r="J31" t="str">
        <f t="shared" si="1"/>
        <v xml:space="preserve">Mohammed   Obaidah </v>
      </c>
    </row>
    <row r="32" spans="1:10" x14ac:dyDescent="0.25">
      <c r="A32" t="s">
        <v>515</v>
      </c>
      <c r="B32" t="s">
        <v>516</v>
      </c>
      <c r="C32" t="s">
        <v>472</v>
      </c>
      <c r="D32" t="s">
        <v>511</v>
      </c>
      <c r="E32" t="s">
        <v>512</v>
      </c>
      <c r="F32" t="s">
        <v>468</v>
      </c>
      <c r="G32" t="s">
        <v>469</v>
      </c>
      <c r="I32" t="str">
        <f t="shared" si="0"/>
        <v xml:space="preserve">Serge   Abou Slaiby </v>
      </c>
      <c r="J32" t="str">
        <f t="shared" si="1"/>
        <v xml:space="preserve">Wael  El Mabsout </v>
      </c>
    </row>
    <row r="33" spans="1:10" x14ac:dyDescent="0.25">
      <c r="A33" t="s">
        <v>517</v>
      </c>
      <c r="B33" t="s">
        <v>518</v>
      </c>
      <c r="C33" t="s">
        <v>472</v>
      </c>
      <c r="D33" t="s">
        <v>511</v>
      </c>
      <c r="E33" t="s">
        <v>512</v>
      </c>
      <c r="F33" t="s">
        <v>453</v>
      </c>
      <c r="G33" t="s">
        <v>454</v>
      </c>
      <c r="I33" t="str">
        <f t="shared" si="0"/>
        <v xml:space="preserve">Serge   Abou Slaiby </v>
      </c>
      <c r="J33" t="str">
        <f t="shared" si="1"/>
        <v xml:space="preserve">Mario   Ghosn </v>
      </c>
    </row>
    <row r="34" spans="1:10" x14ac:dyDescent="0.25">
      <c r="A34" t="s">
        <v>519</v>
      </c>
      <c r="B34" t="s">
        <v>518</v>
      </c>
      <c r="C34" t="s">
        <v>472</v>
      </c>
      <c r="D34" t="s">
        <v>511</v>
      </c>
      <c r="E34" t="s">
        <v>512</v>
      </c>
      <c r="F34" t="s">
        <v>468</v>
      </c>
      <c r="G34" t="s">
        <v>469</v>
      </c>
      <c r="I34" t="str">
        <f t="shared" si="0"/>
        <v xml:space="preserve">Serge   Abou Slaiby </v>
      </c>
      <c r="J34" t="str">
        <f t="shared" si="1"/>
        <v xml:space="preserve">Wael  El Mabsout </v>
      </c>
    </row>
    <row r="35" spans="1:10" x14ac:dyDescent="0.25">
      <c r="A35" t="s">
        <v>520</v>
      </c>
      <c r="B35" t="s">
        <v>518</v>
      </c>
      <c r="C35" t="s">
        <v>472</v>
      </c>
      <c r="D35" t="s">
        <v>511</v>
      </c>
      <c r="E35" t="s">
        <v>512</v>
      </c>
      <c r="F35" t="s">
        <v>441</v>
      </c>
      <c r="G35" t="s">
        <v>442</v>
      </c>
      <c r="I35" t="str">
        <f t="shared" si="0"/>
        <v xml:space="preserve">Serge   Abou Slaiby </v>
      </c>
      <c r="J35" t="str">
        <f t="shared" si="1"/>
        <v xml:space="preserve">Mohammed   Obaidah </v>
      </c>
    </row>
    <row r="36" spans="1:10" x14ac:dyDescent="0.25">
      <c r="A36" t="s">
        <v>521</v>
      </c>
      <c r="B36" t="s">
        <v>522</v>
      </c>
      <c r="C36" t="s">
        <v>472</v>
      </c>
      <c r="D36" t="s">
        <v>511</v>
      </c>
      <c r="E36" t="s">
        <v>512</v>
      </c>
      <c r="F36" t="s">
        <v>441</v>
      </c>
      <c r="G36" t="s">
        <v>442</v>
      </c>
      <c r="I36" t="str">
        <f t="shared" si="0"/>
        <v xml:space="preserve">Serge   Abou Slaiby </v>
      </c>
      <c r="J36" t="str">
        <f t="shared" si="1"/>
        <v xml:space="preserve">Mohammed   Obaidah </v>
      </c>
    </row>
    <row r="37" spans="1:10" x14ac:dyDescent="0.25">
      <c r="A37" t="s">
        <v>523</v>
      </c>
      <c r="B37" t="s">
        <v>522</v>
      </c>
      <c r="C37" t="s">
        <v>472</v>
      </c>
      <c r="D37" t="s">
        <v>511</v>
      </c>
      <c r="E37" t="s">
        <v>512</v>
      </c>
      <c r="F37" t="s">
        <v>441</v>
      </c>
      <c r="G37" t="s">
        <v>442</v>
      </c>
      <c r="I37" t="str">
        <f t="shared" si="0"/>
        <v xml:space="preserve">Serge   Abou Slaiby </v>
      </c>
      <c r="J37" t="str">
        <f t="shared" si="1"/>
        <v xml:space="preserve">Mohammed   Obaidah </v>
      </c>
    </row>
    <row r="38" spans="1:10" x14ac:dyDescent="0.25">
      <c r="A38" t="s">
        <v>524</v>
      </c>
      <c r="B38" t="s">
        <v>525</v>
      </c>
      <c r="C38" t="s">
        <v>472</v>
      </c>
      <c r="D38" t="s">
        <v>511</v>
      </c>
      <c r="E38" t="s">
        <v>512</v>
      </c>
      <c r="F38" t="s">
        <v>441</v>
      </c>
      <c r="G38" t="s">
        <v>442</v>
      </c>
      <c r="I38" t="str">
        <f t="shared" si="0"/>
        <v xml:space="preserve">Serge   Abou Slaiby </v>
      </c>
      <c r="J38" t="str">
        <f t="shared" si="1"/>
        <v xml:space="preserve">Mohammed   Obaidah </v>
      </c>
    </row>
    <row r="39" spans="1:10" x14ac:dyDescent="0.25">
      <c r="A39" t="s">
        <v>526</v>
      </c>
      <c r="B39" t="s">
        <v>527</v>
      </c>
      <c r="C39" t="s">
        <v>472</v>
      </c>
      <c r="D39" t="s">
        <v>468</v>
      </c>
      <c r="E39" t="s">
        <v>469</v>
      </c>
      <c r="F39" t="s">
        <v>468</v>
      </c>
      <c r="G39" t="s">
        <v>469</v>
      </c>
      <c r="I39" t="str">
        <f t="shared" si="0"/>
        <v xml:space="preserve">Wael  El Mabsout </v>
      </c>
      <c r="J39" t="str">
        <f t="shared" si="1"/>
        <v xml:space="preserve">Wael  El Mabsout </v>
      </c>
    </row>
    <row r="40" spans="1:10" x14ac:dyDescent="0.25">
      <c r="A40" t="s">
        <v>528</v>
      </c>
      <c r="B40" t="s">
        <v>527</v>
      </c>
      <c r="C40" t="s">
        <v>472</v>
      </c>
      <c r="D40" t="s">
        <v>468</v>
      </c>
      <c r="E40" t="s">
        <v>469</v>
      </c>
      <c r="F40" t="s">
        <v>468</v>
      </c>
      <c r="G40" t="s">
        <v>469</v>
      </c>
      <c r="I40" t="str">
        <f t="shared" si="0"/>
        <v xml:space="preserve">Wael  El Mabsout </v>
      </c>
      <c r="J40" t="str">
        <f t="shared" si="1"/>
        <v xml:space="preserve">Wael  El Mabsout </v>
      </c>
    </row>
    <row r="41" spans="1:10" x14ac:dyDescent="0.25">
      <c r="A41" t="s">
        <v>529</v>
      </c>
      <c r="B41" t="s">
        <v>168</v>
      </c>
      <c r="C41" t="s">
        <v>472</v>
      </c>
      <c r="D41" t="s">
        <v>530</v>
      </c>
      <c r="E41" t="s">
        <v>531</v>
      </c>
      <c r="F41" t="s">
        <v>453</v>
      </c>
      <c r="G41" t="s">
        <v>454</v>
      </c>
      <c r="I41" t="str">
        <f t="shared" si="0"/>
        <v xml:space="preserve">Bernard   Khazzaka </v>
      </c>
      <c r="J41" t="str">
        <f t="shared" si="1"/>
        <v xml:space="preserve">Mario   Ghosn </v>
      </c>
    </row>
    <row r="42" spans="1:10" x14ac:dyDescent="0.25">
      <c r="A42" t="s">
        <v>532</v>
      </c>
      <c r="B42" t="s">
        <v>533</v>
      </c>
      <c r="C42" t="s">
        <v>472</v>
      </c>
      <c r="D42" t="s">
        <v>534</v>
      </c>
      <c r="E42" t="s">
        <v>535</v>
      </c>
      <c r="F42" t="s">
        <v>453</v>
      </c>
      <c r="G42" t="s">
        <v>454</v>
      </c>
      <c r="I42" t="str">
        <f t="shared" si="0"/>
        <v xml:space="preserve">Simon   El Kosseifi </v>
      </c>
      <c r="J42" t="str">
        <f t="shared" si="1"/>
        <v xml:space="preserve">Mario   Ghosn </v>
      </c>
    </row>
    <row r="43" spans="1:10" x14ac:dyDescent="0.25">
      <c r="A43" t="s">
        <v>536</v>
      </c>
      <c r="B43" t="s">
        <v>537</v>
      </c>
      <c r="C43" t="s">
        <v>472</v>
      </c>
      <c r="D43" t="s">
        <v>511</v>
      </c>
      <c r="E43" t="s">
        <v>512</v>
      </c>
      <c r="F43" t="s">
        <v>453</v>
      </c>
      <c r="G43" t="s">
        <v>454</v>
      </c>
      <c r="I43" t="str">
        <f t="shared" si="0"/>
        <v xml:space="preserve">Serge   Abou Slaiby </v>
      </c>
      <c r="J43" t="str">
        <f t="shared" si="1"/>
        <v xml:space="preserve">Mario   Ghosn </v>
      </c>
    </row>
    <row r="44" spans="1:10" x14ac:dyDescent="0.25">
      <c r="A44" t="s">
        <v>538</v>
      </c>
      <c r="B44" t="s">
        <v>539</v>
      </c>
      <c r="C44" t="s">
        <v>472</v>
      </c>
      <c r="D44" t="s">
        <v>468</v>
      </c>
      <c r="E44" t="s">
        <v>469</v>
      </c>
      <c r="F44" t="s">
        <v>468</v>
      </c>
      <c r="G44" t="s">
        <v>469</v>
      </c>
      <c r="I44" t="str">
        <f t="shared" si="0"/>
        <v xml:space="preserve">Wael  El Mabsout </v>
      </c>
      <c r="J44" t="str">
        <f t="shared" si="1"/>
        <v xml:space="preserve">Wael  El Mabsout </v>
      </c>
    </row>
    <row r="45" spans="1:10" x14ac:dyDescent="0.25">
      <c r="A45" t="s">
        <v>540</v>
      </c>
      <c r="B45" t="s">
        <v>541</v>
      </c>
      <c r="C45" t="s">
        <v>472</v>
      </c>
      <c r="D45" t="s">
        <v>511</v>
      </c>
      <c r="E45" t="s">
        <v>512</v>
      </c>
      <c r="F45" t="s">
        <v>441</v>
      </c>
      <c r="G45" t="s">
        <v>442</v>
      </c>
      <c r="I45" t="str">
        <f t="shared" si="0"/>
        <v xml:space="preserve">Serge   Abou Slaiby </v>
      </c>
      <c r="J45" t="str">
        <f t="shared" si="1"/>
        <v xml:space="preserve">Mohammed   Obaidah </v>
      </c>
    </row>
    <row r="46" spans="1:10" x14ac:dyDescent="0.25">
      <c r="A46" t="s">
        <v>542</v>
      </c>
      <c r="B46" t="s">
        <v>543</v>
      </c>
      <c r="C46" t="s">
        <v>472</v>
      </c>
      <c r="D46" t="s">
        <v>468</v>
      </c>
      <c r="E46" t="s">
        <v>469</v>
      </c>
      <c r="F46" t="s">
        <v>453</v>
      </c>
      <c r="G46" t="s">
        <v>454</v>
      </c>
      <c r="I46" t="str">
        <f t="shared" si="0"/>
        <v xml:space="preserve">Wael  El Mabsout </v>
      </c>
      <c r="J46" t="str">
        <f t="shared" si="1"/>
        <v xml:space="preserve">Mario   Ghosn </v>
      </c>
    </row>
    <row r="47" spans="1:10" x14ac:dyDescent="0.25">
      <c r="A47" t="s">
        <v>544</v>
      </c>
      <c r="B47" t="s">
        <v>148</v>
      </c>
      <c r="C47" t="s">
        <v>472</v>
      </c>
      <c r="D47" t="s">
        <v>534</v>
      </c>
      <c r="E47" t="s">
        <v>535</v>
      </c>
      <c r="F47" t="s">
        <v>441</v>
      </c>
      <c r="G47" t="s">
        <v>442</v>
      </c>
      <c r="I47" t="str">
        <f t="shared" si="0"/>
        <v xml:space="preserve">Simon   El Kosseifi </v>
      </c>
      <c r="J47" t="str">
        <f t="shared" si="1"/>
        <v xml:space="preserve">Mohammed   Obaidah </v>
      </c>
    </row>
    <row r="48" spans="1:10" x14ac:dyDescent="0.25">
      <c r="A48" t="s">
        <v>545</v>
      </c>
      <c r="B48" t="s">
        <v>461</v>
      </c>
      <c r="C48" t="s">
        <v>472</v>
      </c>
      <c r="D48" t="s">
        <v>534</v>
      </c>
      <c r="E48" t="s">
        <v>535</v>
      </c>
      <c r="F48" t="s">
        <v>534</v>
      </c>
      <c r="G48" t="s">
        <v>535</v>
      </c>
      <c r="I48" t="str">
        <f t="shared" si="0"/>
        <v xml:space="preserve">Simon   El Kosseifi </v>
      </c>
      <c r="J48" t="str">
        <f t="shared" si="1"/>
        <v xml:space="preserve">Simon   El Kosseifi </v>
      </c>
    </row>
    <row r="49" spans="1:10" x14ac:dyDescent="0.25">
      <c r="A49" t="s">
        <v>546</v>
      </c>
      <c r="B49" t="s">
        <v>547</v>
      </c>
      <c r="C49" t="s">
        <v>472</v>
      </c>
      <c r="D49" t="s">
        <v>473</v>
      </c>
      <c r="E49" t="s">
        <v>474</v>
      </c>
      <c r="F49" t="s">
        <v>441</v>
      </c>
      <c r="G49" t="s">
        <v>442</v>
      </c>
      <c r="I49" t="str">
        <f t="shared" si="0"/>
        <v xml:space="preserve">Hussein   Naim </v>
      </c>
      <c r="J49" t="str">
        <f t="shared" si="1"/>
        <v xml:space="preserve">Mohammed   Obaidah </v>
      </c>
    </row>
    <row r="50" spans="1:10" x14ac:dyDescent="0.25">
      <c r="A50" t="s">
        <v>548</v>
      </c>
      <c r="B50" t="s">
        <v>548</v>
      </c>
      <c r="C50" t="s">
        <v>472</v>
      </c>
      <c r="D50" t="s">
        <v>441</v>
      </c>
      <c r="E50" t="s">
        <v>442</v>
      </c>
      <c r="F50" t="s">
        <v>441</v>
      </c>
      <c r="G50" t="s">
        <v>442</v>
      </c>
      <c r="I50" t="str">
        <f t="shared" si="0"/>
        <v xml:space="preserve">Mohammed   Obaidah </v>
      </c>
      <c r="J50" t="str">
        <f t="shared" si="1"/>
        <v xml:space="preserve">Mohammed   Obaidah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4" workbookViewId="0">
      <selection activeCell="J49" sqref="J49"/>
    </sheetView>
  </sheetViews>
  <sheetFormatPr defaultRowHeight="15" x14ac:dyDescent="0.25"/>
  <cols>
    <col min="4" max="4" width="8.42578125" bestFit="1" customWidth="1"/>
  </cols>
  <sheetData>
    <row r="1" spans="1:5" x14ac:dyDescent="0.25">
      <c r="A1" t="s">
        <v>436</v>
      </c>
      <c r="B1" t="s">
        <v>437</v>
      </c>
      <c r="C1" t="s">
        <v>438</v>
      </c>
      <c r="D1" t="s">
        <v>549</v>
      </c>
      <c r="E1" t="s">
        <v>554</v>
      </c>
    </row>
    <row r="2" spans="1:5" x14ac:dyDescent="0.25">
      <c r="A2" t="s">
        <v>443</v>
      </c>
      <c r="B2" t="s">
        <v>444</v>
      </c>
      <c r="C2" t="s">
        <v>438</v>
      </c>
      <c r="D2" t="s">
        <v>549</v>
      </c>
      <c r="E2" t="s">
        <v>554</v>
      </c>
    </row>
    <row r="3" spans="1:5" x14ac:dyDescent="0.25">
      <c r="A3" t="s">
        <v>445</v>
      </c>
      <c r="B3" t="s">
        <v>446</v>
      </c>
      <c r="C3" t="s">
        <v>438</v>
      </c>
      <c r="D3" t="s">
        <v>550</v>
      </c>
      <c r="E3" t="s">
        <v>554</v>
      </c>
    </row>
    <row r="4" spans="1:5" x14ac:dyDescent="0.25">
      <c r="A4" t="s">
        <v>449</v>
      </c>
      <c r="B4" t="s">
        <v>450</v>
      </c>
      <c r="C4" t="s">
        <v>438</v>
      </c>
      <c r="D4" t="s">
        <v>550</v>
      </c>
      <c r="E4" t="s">
        <v>554</v>
      </c>
    </row>
    <row r="5" spans="1:5" x14ac:dyDescent="0.25">
      <c r="A5" t="s">
        <v>451</v>
      </c>
      <c r="B5" t="s">
        <v>452</v>
      </c>
      <c r="C5" t="s">
        <v>438</v>
      </c>
      <c r="D5" t="s">
        <v>549</v>
      </c>
      <c r="E5" t="s">
        <v>558</v>
      </c>
    </row>
    <row r="6" spans="1:5" x14ac:dyDescent="0.25">
      <c r="A6" t="s">
        <v>455</v>
      </c>
      <c r="B6" t="s">
        <v>456</v>
      </c>
      <c r="C6" t="s">
        <v>438</v>
      </c>
      <c r="D6" t="s">
        <v>549</v>
      </c>
      <c r="E6" t="s">
        <v>558</v>
      </c>
    </row>
    <row r="7" spans="1:5" x14ac:dyDescent="0.25">
      <c r="A7" t="s">
        <v>457</v>
      </c>
      <c r="B7" t="s">
        <v>458</v>
      </c>
      <c r="C7" t="s">
        <v>438</v>
      </c>
      <c r="D7" t="s">
        <v>549</v>
      </c>
      <c r="E7" t="s">
        <v>554</v>
      </c>
    </row>
    <row r="8" spans="1:5" x14ac:dyDescent="0.25">
      <c r="A8" t="s">
        <v>459</v>
      </c>
      <c r="B8" t="s">
        <v>460</v>
      </c>
      <c r="C8" t="s">
        <v>438</v>
      </c>
      <c r="D8" t="s">
        <v>549</v>
      </c>
      <c r="E8" t="s">
        <v>558</v>
      </c>
    </row>
    <row r="9" spans="1:5" x14ac:dyDescent="0.25">
      <c r="A9" t="s">
        <v>461</v>
      </c>
      <c r="B9" t="s">
        <v>461</v>
      </c>
      <c r="C9" t="s">
        <v>438</v>
      </c>
      <c r="D9" t="s">
        <v>551</v>
      </c>
      <c r="E9" t="s">
        <v>559</v>
      </c>
    </row>
    <row r="10" spans="1:5" x14ac:dyDescent="0.25">
      <c r="A10" t="s">
        <v>466</v>
      </c>
      <c r="B10" t="s">
        <v>467</v>
      </c>
      <c r="C10" t="s">
        <v>438</v>
      </c>
      <c r="D10" t="s">
        <v>552</v>
      </c>
      <c r="E10" t="s">
        <v>558</v>
      </c>
    </row>
    <row r="11" spans="1:5" x14ac:dyDescent="0.25">
      <c r="A11" t="s">
        <v>470</v>
      </c>
      <c r="B11" t="s">
        <v>471</v>
      </c>
      <c r="C11" t="s">
        <v>472</v>
      </c>
      <c r="D11" t="s">
        <v>553</v>
      </c>
      <c r="E11" t="s">
        <v>554</v>
      </c>
    </row>
    <row r="12" spans="1:5" x14ac:dyDescent="0.25">
      <c r="A12" t="s">
        <v>475</v>
      </c>
      <c r="B12" t="s">
        <v>476</v>
      </c>
      <c r="C12" t="s">
        <v>472</v>
      </c>
      <c r="D12" t="s">
        <v>553</v>
      </c>
      <c r="E12" t="s">
        <v>554</v>
      </c>
    </row>
    <row r="13" spans="1:5" x14ac:dyDescent="0.25">
      <c r="A13" t="s">
        <v>477</v>
      </c>
      <c r="B13" t="s">
        <v>478</v>
      </c>
      <c r="C13" t="s">
        <v>472</v>
      </c>
      <c r="D13" t="s">
        <v>553</v>
      </c>
      <c r="E13" t="s">
        <v>554</v>
      </c>
    </row>
    <row r="14" spans="1:5" x14ac:dyDescent="0.25">
      <c r="A14" t="s">
        <v>479</v>
      </c>
      <c r="B14" t="s">
        <v>480</v>
      </c>
      <c r="C14" t="s">
        <v>472</v>
      </c>
      <c r="D14" t="s">
        <v>553</v>
      </c>
      <c r="E14" t="s">
        <v>554</v>
      </c>
    </row>
    <row r="15" spans="1:5" x14ac:dyDescent="0.25">
      <c r="A15" t="s">
        <v>481</v>
      </c>
      <c r="B15" t="s">
        <v>482</v>
      </c>
      <c r="C15" t="s">
        <v>472</v>
      </c>
      <c r="D15" t="s">
        <v>553</v>
      </c>
      <c r="E15" t="s">
        <v>554</v>
      </c>
    </row>
    <row r="16" spans="1:5" x14ac:dyDescent="0.25">
      <c r="A16" t="s">
        <v>483</v>
      </c>
      <c r="B16" t="s">
        <v>484</v>
      </c>
      <c r="C16" t="s">
        <v>472</v>
      </c>
      <c r="D16" t="s">
        <v>550</v>
      </c>
      <c r="E16" t="s">
        <v>554</v>
      </c>
    </row>
    <row r="17" spans="1:5" x14ac:dyDescent="0.25">
      <c r="A17" t="s">
        <v>485</v>
      </c>
      <c r="B17" t="s">
        <v>486</v>
      </c>
      <c r="C17" t="s">
        <v>472</v>
      </c>
      <c r="D17" t="s">
        <v>550</v>
      </c>
      <c r="E17" t="s">
        <v>554</v>
      </c>
    </row>
    <row r="18" spans="1:5" x14ac:dyDescent="0.25">
      <c r="A18" t="s">
        <v>487</v>
      </c>
      <c r="B18" t="s">
        <v>488</v>
      </c>
      <c r="C18" t="s">
        <v>472</v>
      </c>
      <c r="D18" t="s">
        <v>550</v>
      </c>
      <c r="E18" t="s">
        <v>558</v>
      </c>
    </row>
    <row r="19" spans="1:5" x14ac:dyDescent="0.25">
      <c r="A19" t="s">
        <v>489</v>
      </c>
      <c r="B19" t="s">
        <v>490</v>
      </c>
      <c r="C19" t="s">
        <v>472</v>
      </c>
      <c r="D19" t="s">
        <v>552</v>
      </c>
      <c r="E19" t="s">
        <v>554</v>
      </c>
    </row>
    <row r="20" spans="1:5" x14ac:dyDescent="0.25">
      <c r="A20" t="s">
        <v>491</v>
      </c>
      <c r="B20" t="s">
        <v>492</v>
      </c>
      <c r="C20" t="s">
        <v>472</v>
      </c>
      <c r="D20" t="s">
        <v>552</v>
      </c>
      <c r="E20" t="s">
        <v>552</v>
      </c>
    </row>
    <row r="21" spans="1:5" x14ac:dyDescent="0.25">
      <c r="A21" t="s">
        <v>493</v>
      </c>
      <c r="B21" t="s">
        <v>494</v>
      </c>
      <c r="C21" t="s">
        <v>472</v>
      </c>
      <c r="D21" t="s">
        <v>552</v>
      </c>
      <c r="E21" t="s">
        <v>552</v>
      </c>
    </row>
    <row r="22" spans="1:5" x14ac:dyDescent="0.25">
      <c r="A22" t="s">
        <v>495</v>
      </c>
      <c r="B22" t="s">
        <v>139</v>
      </c>
      <c r="C22" t="s">
        <v>472</v>
      </c>
      <c r="D22" t="s">
        <v>552</v>
      </c>
      <c r="E22" t="s">
        <v>552</v>
      </c>
    </row>
    <row r="23" spans="1:5" x14ac:dyDescent="0.25">
      <c r="A23" t="s">
        <v>496</v>
      </c>
      <c r="B23" t="s">
        <v>497</v>
      </c>
      <c r="C23" t="s">
        <v>472</v>
      </c>
      <c r="D23" t="s">
        <v>552</v>
      </c>
      <c r="E23" t="s">
        <v>552</v>
      </c>
    </row>
    <row r="24" spans="1:5" x14ac:dyDescent="0.25">
      <c r="A24" t="s">
        <v>498</v>
      </c>
      <c r="B24" t="s">
        <v>499</v>
      </c>
      <c r="C24" t="s">
        <v>472</v>
      </c>
      <c r="D24" t="s">
        <v>552</v>
      </c>
      <c r="E24" t="s">
        <v>552</v>
      </c>
    </row>
    <row r="25" spans="1:5" x14ac:dyDescent="0.25">
      <c r="A25" t="s">
        <v>500</v>
      </c>
      <c r="B25" t="s">
        <v>501</v>
      </c>
      <c r="C25" t="s">
        <v>472</v>
      </c>
      <c r="D25" t="s">
        <v>554</v>
      </c>
      <c r="E25" t="s">
        <v>554</v>
      </c>
    </row>
    <row r="26" spans="1:5" x14ac:dyDescent="0.25">
      <c r="A26" t="s">
        <v>502</v>
      </c>
      <c r="B26" t="s">
        <v>503</v>
      </c>
      <c r="C26" t="s">
        <v>472</v>
      </c>
      <c r="D26" t="s">
        <v>552</v>
      </c>
      <c r="E26" t="s">
        <v>552</v>
      </c>
    </row>
    <row r="27" spans="1:5" x14ac:dyDescent="0.25">
      <c r="A27" t="s">
        <v>504</v>
      </c>
      <c r="B27" t="s">
        <v>458</v>
      </c>
      <c r="C27" t="s">
        <v>472</v>
      </c>
      <c r="D27" t="s">
        <v>554</v>
      </c>
      <c r="E27" t="s">
        <v>554</v>
      </c>
    </row>
    <row r="28" spans="1:5" x14ac:dyDescent="0.25">
      <c r="A28" t="s">
        <v>505</v>
      </c>
      <c r="B28" t="s">
        <v>506</v>
      </c>
      <c r="C28" t="s">
        <v>472</v>
      </c>
      <c r="D28" t="s">
        <v>553</v>
      </c>
      <c r="E28" t="s">
        <v>554</v>
      </c>
    </row>
    <row r="29" spans="1:5" x14ac:dyDescent="0.25">
      <c r="A29" t="s">
        <v>507</v>
      </c>
      <c r="B29" t="s">
        <v>508</v>
      </c>
      <c r="C29" t="s">
        <v>472</v>
      </c>
      <c r="D29" t="s">
        <v>553</v>
      </c>
      <c r="E29" t="s">
        <v>554</v>
      </c>
    </row>
    <row r="30" spans="1:5" x14ac:dyDescent="0.25">
      <c r="A30" t="s">
        <v>509</v>
      </c>
      <c r="B30" t="s">
        <v>510</v>
      </c>
      <c r="C30" t="s">
        <v>472</v>
      </c>
      <c r="D30" t="s">
        <v>555</v>
      </c>
      <c r="E30" t="s">
        <v>554</v>
      </c>
    </row>
    <row r="31" spans="1:5" x14ac:dyDescent="0.25">
      <c r="A31" t="s">
        <v>513</v>
      </c>
      <c r="B31" t="s">
        <v>514</v>
      </c>
      <c r="C31" t="s">
        <v>472</v>
      </c>
      <c r="D31" t="s">
        <v>555</v>
      </c>
      <c r="E31" t="s">
        <v>554</v>
      </c>
    </row>
    <row r="32" spans="1:5" x14ac:dyDescent="0.25">
      <c r="A32" t="s">
        <v>515</v>
      </c>
      <c r="B32" t="s">
        <v>516</v>
      </c>
      <c r="C32" t="s">
        <v>472</v>
      </c>
      <c r="D32" t="s">
        <v>555</v>
      </c>
      <c r="E32" t="s">
        <v>552</v>
      </c>
    </row>
    <row r="33" spans="1:5" x14ac:dyDescent="0.25">
      <c r="A33" t="s">
        <v>517</v>
      </c>
      <c r="B33" t="s">
        <v>518</v>
      </c>
      <c r="C33" t="s">
        <v>472</v>
      </c>
      <c r="D33" t="s">
        <v>555</v>
      </c>
      <c r="E33" t="s">
        <v>558</v>
      </c>
    </row>
    <row r="34" spans="1:5" x14ac:dyDescent="0.25">
      <c r="A34" t="s">
        <v>519</v>
      </c>
      <c r="B34" t="s">
        <v>518</v>
      </c>
      <c r="C34" t="s">
        <v>472</v>
      </c>
      <c r="D34" t="s">
        <v>555</v>
      </c>
      <c r="E34" t="s">
        <v>552</v>
      </c>
    </row>
    <row r="35" spans="1:5" x14ac:dyDescent="0.25">
      <c r="A35" t="s">
        <v>520</v>
      </c>
      <c r="B35" t="s">
        <v>518</v>
      </c>
      <c r="C35" t="s">
        <v>472</v>
      </c>
      <c r="D35" t="s">
        <v>555</v>
      </c>
      <c r="E35" t="s">
        <v>554</v>
      </c>
    </row>
    <row r="36" spans="1:5" x14ac:dyDescent="0.25">
      <c r="A36" t="s">
        <v>521</v>
      </c>
      <c r="B36" t="s">
        <v>522</v>
      </c>
      <c r="C36" t="s">
        <v>472</v>
      </c>
      <c r="D36" t="s">
        <v>555</v>
      </c>
      <c r="E36" t="s">
        <v>554</v>
      </c>
    </row>
    <row r="37" spans="1:5" x14ac:dyDescent="0.25">
      <c r="A37" t="s">
        <v>523</v>
      </c>
      <c r="B37" t="s">
        <v>522</v>
      </c>
      <c r="C37" t="s">
        <v>472</v>
      </c>
      <c r="D37" t="s">
        <v>555</v>
      </c>
      <c r="E37" t="s">
        <v>554</v>
      </c>
    </row>
    <row r="38" spans="1:5" x14ac:dyDescent="0.25">
      <c r="A38" t="s">
        <v>524</v>
      </c>
      <c r="B38" t="s">
        <v>525</v>
      </c>
      <c r="C38" t="s">
        <v>472</v>
      </c>
      <c r="D38" t="s">
        <v>555</v>
      </c>
      <c r="E38" t="s">
        <v>554</v>
      </c>
    </row>
    <row r="39" spans="1:5" x14ac:dyDescent="0.25">
      <c r="A39" t="s">
        <v>526</v>
      </c>
      <c r="B39" t="s">
        <v>527</v>
      </c>
      <c r="C39" t="s">
        <v>472</v>
      </c>
      <c r="D39" t="s">
        <v>552</v>
      </c>
      <c r="E39" t="s">
        <v>552</v>
      </c>
    </row>
    <row r="40" spans="1:5" x14ac:dyDescent="0.25">
      <c r="A40" t="s">
        <v>528</v>
      </c>
      <c r="B40" t="s">
        <v>527</v>
      </c>
      <c r="C40" t="s">
        <v>472</v>
      </c>
      <c r="D40" t="s">
        <v>552</v>
      </c>
      <c r="E40" t="s">
        <v>552</v>
      </c>
    </row>
    <row r="41" spans="1:5" x14ac:dyDescent="0.25">
      <c r="A41" t="s">
        <v>529</v>
      </c>
      <c r="B41" t="s">
        <v>168</v>
      </c>
      <c r="C41" t="s">
        <v>472</v>
      </c>
      <c r="D41" t="s">
        <v>556</v>
      </c>
      <c r="E41" t="s">
        <v>558</v>
      </c>
    </row>
    <row r="42" spans="1:5" x14ac:dyDescent="0.25">
      <c r="A42" t="s">
        <v>532</v>
      </c>
      <c r="B42" t="s">
        <v>533</v>
      </c>
      <c r="C42" t="s">
        <v>472</v>
      </c>
      <c r="D42" t="s">
        <v>557</v>
      </c>
      <c r="E42" t="s">
        <v>558</v>
      </c>
    </row>
    <row r="43" spans="1:5" x14ac:dyDescent="0.25">
      <c r="A43" t="s">
        <v>536</v>
      </c>
      <c r="B43" t="s">
        <v>537</v>
      </c>
      <c r="C43" t="s">
        <v>472</v>
      </c>
      <c r="D43" t="s">
        <v>555</v>
      </c>
      <c r="E43" t="s">
        <v>558</v>
      </c>
    </row>
    <row r="44" spans="1:5" x14ac:dyDescent="0.25">
      <c r="A44" t="s">
        <v>538</v>
      </c>
      <c r="B44" t="s">
        <v>539</v>
      </c>
      <c r="C44" t="s">
        <v>472</v>
      </c>
      <c r="D44" t="s">
        <v>552</v>
      </c>
      <c r="E44" t="s">
        <v>552</v>
      </c>
    </row>
    <row r="45" spans="1:5" x14ac:dyDescent="0.25">
      <c r="A45" t="s">
        <v>540</v>
      </c>
      <c r="B45" t="s">
        <v>541</v>
      </c>
      <c r="C45" t="s">
        <v>472</v>
      </c>
      <c r="D45" t="s">
        <v>555</v>
      </c>
      <c r="E45" t="s">
        <v>554</v>
      </c>
    </row>
    <row r="46" spans="1:5" x14ac:dyDescent="0.25">
      <c r="A46" t="s">
        <v>542</v>
      </c>
      <c r="B46" t="s">
        <v>543</v>
      </c>
      <c r="C46" t="s">
        <v>472</v>
      </c>
      <c r="D46" t="s">
        <v>552</v>
      </c>
      <c r="E46" t="s">
        <v>558</v>
      </c>
    </row>
    <row r="47" spans="1:5" x14ac:dyDescent="0.25">
      <c r="A47" t="s">
        <v>544</v>
      </c>
      <c r="B47" t="s">
        <v>148</v>
      </c>
      <c r="C47" t="s">
        <v>472</v>
      </c>
      <c r="D47" t="s">
        <v>557</v>
      </c>
      <c r="E47" t="s">
        <v>554</v>
      </c>
    </row>
    <row r="48" spans="1:5" x14ac:dyDescent="0.25">
      <c r="A48" t="s">
        <v>545</v>
      </c>
      <c r="B48" t="s">
        <v>461</v>
      </c>
      <c r="C48" t="s">
        <v>472</v>
      </c>
      <c r="D48" t="s">
        <v>557</v>
      </c>
      <c r="E48" t="s">
        <v>557</v>
      </c>
    </row>
    <row r="49" spans="1:5" x14ac:dyDescent="0.25">
      <c r="A49" t="s">
        <v>546</v>
      </c>
      <c r="B49" t="s">
        <v>547</v>
      </c>
      <c r="C49" t="s">
        <v>472</v>
      </c>
      <c r="D49" t="s">
        <v>553</v>
      </c>
      <c r="E49" t="s">
        <v>554</v>
      </c>
    </row>
    <row r="50" spans="1:5" x14ac:dyDescent="0.25">
      <c r="A50" t="s">
        <v>548</v>
      </c>
      <c r="B50" t="s">
        <v>548</v>
      </c>
      <c r="C50" t="s">
        <v>472</v>
      </c>
      <c r="D50" t="s">
        <v>554</v>
      </c>
      <c r="E50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project_phases</vt:lpstr>
      <vt:lpstr>project_milestones</vt:lpstr>
      <vt:lpstr>projects_tasks_CONS</vt:lpstr>
      <vt:lpstr>project_tasks_SW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Khattar</dc:creator>
  <cp:lastModifiedBy>Ramy Khattar</cp:lastModifiedBy>
  <dcterms:created xsi:type="dcterms:W3CDTF">2014-12-07T09:52:46Z</dcterms:created>
  <dcterms:modified xsi:type="dcterms:W3CDTF">2015-02-19T09:43:20Z</dcterms:modified>
</cp:coreProperties>
</file>