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25"/>
  </bookViews>
  <sheets>
    <sheet name="Sheet1" sheetId="1" r:id="rId1"/>
  </sheets>
  <definedNames>
    <definedName name="Client1">Sheet1!$A$2</definedName>
    <definedName name="Client2">Sheet1!#REF!</definedName>
    <definedName name="Client3">Sheet1!#REF!</definedName>
    <definedName name="Client4">Sheet1!#REF!</definedName>
    <definedName name="Client5">Sheet1!#REF!</definedName>
    <definedName name="Client6">Sheet1!#REF!</definedName>
    <definedName name="Price">Sheet1!$A$4</definedName>
    <definedName name="Risk_Investment">Sheet1!$A$3</definedName>
  </definedNames>
  <calcPr calcId="162913"/>
</workbook>
</file>

<file path=xl/calcChain.xml><?xml version="1.0" encoding="utf-8"?>
<calcChain xmlns="http://schemas.openxmlformats.org/spreadsheetml/2006/main">
  <c r="B3" i="1" l="1"/>
  <c r="N2" i="1" s="1"/>
  <c r="N3" i="1" s="1"/>
  <c r="L2" i="1" l="1"/>
  <c r="L3" i="1" s="1"/>
  <c r="J2" i="1"/>
  <c r="J3" i="1" s="1"/>
  <c r="H2" i="1"/>
  <c r="H3" i="1" s="1"/>
  <c r="F2" i="1"/>
  <c r="F3" i="1" s="1"/>
</calcChain>
</file>

<file path=xl/sharedStrings.xml><?xml version="1.0" encoding="utf-8"?>
<sst xmlns="http://schemas.openxmlformats.org/spreadsheetml/2006/main" count="10" uniqueCount="10">
  <si>
    <t>Risk on Investment</t>
  </si>
  <si>
    <t>INPUTS</t>
  </si>
  <si>
    <t>Risk% of Capital</t>
  </si>
  <si>
    <t>Net Worth</t>
  </si>
  <si>
    <t>Investment per trade in Rupees</t>
  </si>
  <si>
    <t>Delivery Brokerage</t>
  </si>
  <si>
    <t>Stop Loss</t>
  </si>
  <si>
    <t>Entry Price</t>
  </si>
  <si>
    <t>No. of Shares</t>
  </si>
  <si>
    <t>20 period 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</si>
</sst>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[$₹-439]* #,##0_ ;_ [$₹-439]* \-#,##0_ ;_ [$₹-439]* &quot;-&quot;??_ ;_ @_ 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5" borderId="0" xfId="0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10" fontId="1" fillId="3" borderId="1" xfId="0" applyNumberFormat="1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166" fontId="1" fillId="2" borderId="1" xfId="1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2" fontId="2" fillId="4" borderId="1" xfId="0" applyNumberFormat="1" applyFont="1" applyFill="1" applyBorder="1" applyAlignment="1" applyProtection="1">
      <alignment horizontal="center"/>
      <protection locked="0"/>
    </xf>
    <xf numFmtId="2" fontId="2" fillId="6" borderId="1" xfId="0" applyNumberFormat="1" applyFont="1" applyFill="1" applyBorder="1" applyAlignment="1" applyProtection="1">
      <alignment horizontal="center"/>
      <protection locked="0"/>
    </xf>
    <xf numFmtId="10" fontId="1" fillId="2" borderId="1" xfId="3" applyNumberFormat="1" applyFont="1" applyFill="1" applyBorder="1" applyProtection="1">
      <protection locked="0"/>
    </xf>
    <xf numFmtId="167" fontId="2" fillId="4" borderId="1" xfId="2" applyNumberFormat="1" applyFont="1" applyFill="1" applyBorder="1" applyProtection="1"/>
    <xf numFmtId="10" fontId="2" fillId="2" borderId="1" xfId="0" applyNumberFormat="1" applyFont="1" applyFill="1" applyBorder="1" applyAlignment="1" applyProtection="1">
      <alignment horizontal="center" vertical="center"/>
    </xf>
    <xf numFmtId="9" fontId="0" fillId="5" borderId="0" xfId="0" applyNumberFormat="1" applyFill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B6" sqref="B6"/>
    </sheetView>
  </sheetViews>
  <sheetFormatPr defaultRowHeight="15" x14ac:dyDescent="0.25"/>
  <cols>
    <col min="1" max="1" width="15" style="1" bestFit="1" customWidth="1"/>
    <col min="2" max="2" width="22.5703125" style="1" bestFit="1" customWidth="1"/>
    <col min="3" max="3" width="2.85546875" style="1" customWidth="1"/>
    <col min="4" max="4" width="13.42578125" style="1" customWidth="1"/>
    <col min="5" max="5" width="2.85546875" style="1" customWidth="1"/>
    <col min="6" max="6" width="12.85546875" style="1" customWidth="1"/>
    <col min="7" max="7" width="2.85546875" style="1" customWidth="1"/>
    <col min="8" max="8" width="14.28515625" style="1" bestFit="1" customWidth="1"/>
    <col min="9" max="9" width="2.85546875" style="1" customWidth="1"/>
    <col min="10" max="10" width="14.28515625" style="1" bestFit="1" customWidth="1"/>
    <col min="11" max="11" width="2.85546875" style="1" customWidth="1"/>
    <col min="12" max="12" width="14.28515625" style="1" bestFit="1" customWidth="1"/>
    <col min="13" max="16384" width="9.140625" style="1"/>
  </cols>
  <sheetData>
    <row r="1" spans="1:14" ht="30" x14ac:dyDescent="0.35">
      <c r="A1" s="14" t="s">
        <v>1</v>
      </c>
      <c r="B1" s="14"/>
      <c r="D1" s="2" t="s">
        <v>2</v>
      </c>
      <c r="F1" s="3">
        <v>5.0000000000000001E-3</v>
      </c>
      <c r="H1" s="3">
        <v>0.01</v>
      </c>
      <c r="J1" s="3">
        <v>1.4999999999999999E-2</v>
      </c>
      <c r="L1" s="3">
        <v>0.02</v>
      </c>
      <c r="N1" s="13">
        <v>0.03</v>
      </c>
    </row>
    <row r="2" spans="1:14" ht="21" x14ac:dyDescent="0.35">
      <c r="A2" s="4" t="s">
        <v>3</v>
      </c>
      <c r="B2" s="5">
        <v>145000</v>
      </c>
      <c r="D2" s="6" t="s">
        <v>8</v>
      </c>
      <c r="F2" s="11">
        <f>($B$2*$F$1/$B$3)/$B$4</f>
        <v>14.521964470538489</v>
      </c>
      <c r="H2" s="11">
        <f>($B$2*$H$1/$B$3)/$B$4</f>
        <v>29.043928941076977</v>
      </c>
      <c r="J2" s="11">
        <f>($B$2*$J$1/$B$3)/$B$4</f>
        <v>43.565893411615463</v>
      </c>
      <c r="L2" s="11">
        <f>($B$2*$L$1/$B$3)/$B$4</f>
        <v>58.087857882153955</v>
      </c>
      <c r="N2" s="11">
        <f>($B$2*$N$1/$B$3)/$B$4</f>
        <v>87.131786823230925</v>
      </c>
    </row>
    <row r="3" spans="1:14" ht="45" x14ac:dyDescent="0.35">
      <c r="A3" s="7" t="s">
        <v>0</v>
      </c>
      <c r="B3" s="12">
        <f>1-((B5/(1+B6))/(B4*(1+B6)))</f>
        <v>9.6369800217141255E-2</v>
      </c>
      <c r="D3" s="6" t="s">
        <v>4</v>
      </c>
      <c r="F3" s="11">
        <f>F2*$B$4</f>
        <v>7523.1036939624637</v>
      </c>
      <c r="H3" s="11">
        <f>H2*$B$4</f>
        <v>15046.207387924927</v>
      </c>
      <c r="J3" s="11">
        <f>J2*$B$4</f>
        <v>22569.31108188739</v>
      </c>
      <c r="L3" s="11">
        <f>L2*$B$4</f>
        <v>30092.414775849855</v>
      </c>
      <c r="N3" s="11">
        <f>N2*$B$4</f>
        <v>45138.62216377478</v>
      </c>
    </row>
    <row r="4" spans="1:14" ht="21" x14ac:dyDescent="0.35">
      <c r="A4" s="4" t="s">
        <v>7</v>
      </c>
      <c r="B4" s="8">
        <v>518.04999999999995</v>
      </c>
    </row>
    <row r="5" spans="1:14" ht="21" x14ac:dyDescent="0.35">
      <c r="A5" s="4" t="s">
        <v>6</v>
      </c>
      <c r="B5" s="9">
        <v>470</v>
      </c>
    </row>
    <row r="6" spans="1:14" ht="42" x14ac:dyDescent="0.35">
      <c r="A6" s="7" t="s">
        <v>5</v>
      </c>
      <c r="B6" s="10">
        <v>2E-3</v>
      </c>
    </row>
    <row r="8" spans="1:14" x14ac:dyDescent="0.25">
      <c r="A8" s="1" t="s">
        <v>9</v>
      </c>
      <c r="B8" s="1">
        <v>30</v>
      </c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F3 J3 L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Client1</vt:lpstr>
      <vt:lpstr>Price</vt:lpstr>
      <vt:lpstr>Risk_Investment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2019-04-02T01:07:15Z</dcterms:modified>
</cp:coreProperties>
</file>