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gauravkgupta/Desktop/Research /"/>
    </mc:Choice>
  </mc:AlternateContent>
  <xr:revisionPtr revIDLastSave="0" documentId="8_{99A5FA0A-7A78-554A-85EE-A11E1A081E2D}" xr6:coauthVersionLast="47" xr6:coauthVersionMax="47" xr10:uidLastSave="{00000000-0000-0000-0000-000000000000}"/>
  <bookViews>
    <workbookView xWindow="2160" yWindow="760" windowWidth="27240" windowHeight="16040" xr2:uid="{1234ADCF-C2EE-AD40-B512-E2F7952034F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1" l="1"/>
  <c r="H52" i="1"/>
  <c r="G52" i="1"/>
</calcChain>
</file>

<file path=xl/sharedStrings.xml><?xml version="1.0" encoding="utf-8"?>
<sst xmlns="http://schemas.openxmlformats.org/spreadsheetml/2006/main" count="259" uniqueCount="128">
  <si>
    <t>Symptom Description</t>
  </si>
  <si>
    <t>Predicted Disease</t>
  </si>
  <si>
    <t>Actual Disease</t>
  </si>
  <si>
    <t>Prediction Correct?</t>
  </si>
  <si>
    <t>Confidence Category</t>
  </si>
  <si>
    <t>TP</t>
  </si>
  <si>
    <t>FP</t>
  </si>
  <si>
    <t>FN</t>
  </si>
  <si>
    <t>Yes</t>
  </si>
  <si>
    <t>No</t>
  </si>
  <si>
    <t>Disease Number</t>
  </si>
  <si>
    <t>Sneezing
Stuffy nose
Runny nose
Sore throat
Coughing
Mucus dripping down your throat (post-nasal drip)
Watery eyes
Fever (although most people with colds do not have fever)</t>
  </si>
  <si>
    <t>Common Cold</t>
  </si>
  <si>
    <t>fever* or feeling feverish/chills
cough
sore throat
runny or stuffy nose
muscle or body aches
headaches
fatigue (tiredness)
some people may have vomiting and diarrhea, though this is more common in children than adults.</t>
  </si>
  <si>
    <t>Influenza (Flu)</t>
  </si>
  <si>
    <t xml:space="preserve"> Fever
Pain when swallowing
Sore throat that started very quickly and may look red
Red and swollen tonsils
White patches or streaks of pus on the tonsils
Tiny, red spots on the roof of the mouth, called petechiae
Swollen lymph nodes in the front of the neck</t>
  </si>
  <si>
    <t>Fever and chills
Cough
Rapid breathing or difficulty breathing
Chest pain</t>
  </si>
  <si>
    <t>Pneumonia</t>
  </si>
  <si>
    <t>Strep Throat</t>
  </si>
  <si>
    <t>Bronchitis</t>
  </si>
  <si>
    <t>Coughing with or without mucus
Soreness in the chest
Feeling tired (fatigue)
Mild headache
Mild body aches
Sore throat</t>
  </si>
  <si>
    <t>Wheezing
Coughing
Chest tightness
Shortness of breath</t>
  </si>
  <si>
    <t>Asthma</t>
  </si>
  <si>
    <t>Frequent coughing or wheezing
Excess phlegm or sputum
Shortness of breath
Trouble taking a deep breath</t>
  </si>
  <si>
    <t xml:space="preserve"> Chronic Obstructive Pulmonary Disease (COPD)</t>
  </si>
  <si>
    <t>Runny or stuffy nose
Sneezing
Coughing, wheezing, or breathlessness
Pain or tenderness around your cheeks, eyes, or forehead
Swelling, rash, itching
Fatigue
Headache
Nausea</t>
  </si>
  <si>
    <t xml:space="preserve"> Allergies </t>
  </si>
  <si>
    <t>a bad cough that lasts 3 weeks or longer
pain in the chest
coughing up blood or sputum (phlegm from deep inside the lungs)
weakness or fatigue
weight loss
no appetite
chills
fever
sweating at night</t>
  </si>
  <si>
    <t xml:space="preserve">Tuberculosis (TB) </t>
  </si>
  <si>
    <t>Fever 
Fatigue
loss of appetite
nausea
vomiting
abdominal pain
dark urine
 light-colored stools
joint pain
jaundice</t>
  </si>
  <si>
    <t>Hepatitis</t>
  </si>
  <si>
    <t>Watery, usually nonbloody diarrhea — bloody diarrhea usually means you have a different, more severe infection
Nausea, vomiting or both
Stomach cramps and pain
Occasional muscle aches or headache
Low-grade fever</t>
  </si>
  <si>
    <t>Gastroenteritis</t>
  </si>
  <si>
    <t>Abdominal pain, cramping or bloating that is related to passing a bowel movement
Changes in appearance of bowel movement
Changes in how often you are having a bowel movement</t>
  </si>
  <si>
    <t>Irritable Bowel Syndrome (IBS)</t>
  </si>
  <si>
    <t>Persistent diarrhea.
Abdominal pain.
Rectal bleeding or bloody stools.
Weight loss.
Fatigue.</t>
  </si>
  <si>
    <t>Inflammatory Bowel Disease (IBD) </t>
  </si>
  <si>
    <t>Sudden pain that begins on the right side of the lower abdomen.
Sudden pain that begins around the navel and often shifts to the lower right abdomen.
Pain that worsens with coughing, walking or making other jarring movements.
Nausea and vomiting.
Loss of appetite.
Low-grade fever that may rise as the illness worsens.
Constipation or diarrhea.
Abdominal bloating.
Gas.</t>
  </si>
  <si>
    <t>Appendicitis</t>
  </si>
  <si>
    <t>A bulge you can see or feel
Aching pain in the area
A feeling of pressure
A tugging sensation of the scrotum around the testicles
Pain that worsens with activities that add pressure to the area, such as heavy lifting, pushing and straining</t>
  </si>
  <si>
    <t>Hernia</t>
  </si>
  <si>
    <t>Itching
Discomfort
Bleeding
Pain and irritation around the anus
Swelling or a hard lump around the anus
Bright red blood in stool, on toilet paper, or in the toilet bowl
Painless bleeding
Protrusion during bowel movements</t>
  </si>
  <si>
    <t>Hemorrhoids</t>
  </si>
  <si>
    <t>Pain during bowel movements.
Pain after bowel movements that can last up to several hours.
Bright red blood on the stool or toilet paper after a bowel movement.
A visible crack in the skin around the anus.
A small lump or skin tag on the skin near the anal fissure.</t>
  </si>
  <si>
    <t>Anal Fissures</t>
  </si>
  <si>
    <t>Belly cramps or pain.
Bloating.
Nausea.
Vomiting.
Fever.
Blood in the stool.
Mucus in the stool.
Urgent need to have a bowel movement.</t>
  </si>
  <si>
    <t>Diarrhea</t>
  </si>
  <si>
    <t>Fewer than three stools a week.
Hard, dry or lumpy stools.
Straining or pain when passing stools.
A feeling that not all stool has passed.
A feeling that the rectum is blocked.
The need to use a finger to pass stool.</t>
  </si>
  <si>
    <t>Constipation </t>
  </si>
  <si>
    <t>A burning sensation in your chest (heartburn), usually after eating, which might be worse at night or while lying down
Backwash (regurgitation) of food or sour liquid
Upper abdominal or chest pain
Trouble swallowing (dysphagia)
Sensation of a lump in your throat</t>
  </si>
  <si>
    <t>Heartburn and Acid Reflux</t>
  </si>
  <si>
    <t>Burning stomach pain
Feeling of fullness, bloating or belching
Intolerance to fatty foods
Heartburn
Nausea</t>
  </si>
  <si>
    <t xml:space="preserve">Peptic Ulcers </t>
  </si>
  <si>
    <t>Sudden and rapidly intensifying pain in the upper right portion of your abdomen
Sudden and rapidly intensifying pain in the center of your abdomen, just below your breastbone
Back pain between your shoulder blades
Pain in your right shoulder
Nausea or vomiting</t>
  </si>
  <si>
    <t>Gallstones</t>
  </si>
  <si>
    <t>Severe, sharp pain in the side and back, below the ribs
Pain that radiates to the lower abdomen and groin
Pain that comes in waves and fluctuates in intensity
Pain or burning sensation while urinating
Pink, red or brown urine
Cloudy or foul-smelling urine
A persistent need to urinate, urinating more often than usual or urinating in small amounts
Nausea and vomiting
Fever and chills if an infection is present</t>
  </si>
  <si>
    <t>Kidney Stones</t>
  </si>
  <si>
    <t>Pain or burning while urinating
Frequent urination
Feeling the need to urinate despite having an empty bladder
Bloody urine
Pressure or cramping in the groin or lower abdomen</t>
  </si>
  <si>
    <t>Bladder Infections</t>
  </si>
  <si>
    <t>Pain or burning sensation when urinating (dysuria)
Difficulty urinating, such as dribbling or hesitant urination
Frequent urination, particularly at night (nocturia)
Urgent need to urinate
Cloudy urine
Blood in the urine
Pain in the abdomen, groin or lower back
Pain in the area between the scrotum and rectum (perineum)
Pain or discomfort of the penis or testicles
Painful ejaculation
Fever, chills, muscle aches and other flu-like symptoms (with acute bacterial prostatitis)</t>
  </si>
  <si>
    <t>Prostatitis</t>
  </si>
  <si>
    <t>Painful menstrual cramps that may go into the abdomen (stomach) or lower back
Pain during or after sex
Diarrhea or constipation during a menstrual period
Fatigue or low energy
Heavy or irregular periods
Pain with urination or bowel movements during a menstrual period
Spotting or bleeding between menstrual periods</t>
  </si>
  <si>
    <t>Endometriosis</t>
  </si>
  <si>
    <t>Pelvic pain that may come and go. You may feel a dull ache or a sharp pain in the area below your bellybutton toward one side.
Fullness, pressure or heaviness in your belly (abdomen).
Bloating</t>
  </si>
  <si>
    <t>Ovarian Cysts</t>
  </si>
  <si>
    <t>Breast lumps or areas of thickening that tend to blend into the surrounding breast tissue
Generalized breast pain or tenderness or discomfort that involves the upper outer part of the breast
Breast nodules or lumpy tissue change in size with the menstrual cycle
Green or dark brown nonbloody nipple discharge that tends to leak without pressure or squeezing
Breast changes that are similar in both breasts
Monthly increase in breast pain or lumpiness from midcycle (ovulation) to just before your period and then gets better once your period starts</t>
  </si>
  <si>
    <t>Fibrocystic Breasts</t>
  </si>
  <si>
    <t xml:space="preserve">Frequent or urgent need to pee, also called urination.
Peeing more often at night.
Trouble starting to pee.
Weak urine stream, or a stream that stops and starts.
Dribbling at the end of urination.
Not being able to fully empty the bladder.
Urinary tract infection.
Not being able to pee.
Blood in the urine.
</t>
  </si>
  <si>
    <t>Benign Prostatic Hyperplasia (BPH)</t>
  </si>
  <si>
    <t>Having a hard time falling asleep at night.
Waking up during the night.
Waking up too early.
Feeling tired or sleepy during the day.
Feeling cranky, depressed or anxious.
Having a hard time paying attention, focusing on tasks or remembering.
Making more errors or having more accidents.
Having ongoing worries about sleep.</t>
  </si>
  <si>
    <t>Insomnia</t>
  </si>
  <si>
    <t>Excessive daytime sleepiness.
Loud snoring.
Observed episodes of stopped breathing during sleep.
Waking during the night and gasping or choking.
Awakening in the morning with a dry mouth or sore throat.
Morning headaches.
Trouble focusing during the day.
Mood changes, such as depression or being easily upset.
High blood pressure.
Decreased interest in sex.</t>
  </si>
  <si>
    <t>Sleep Apnea</t>
  </si>
  <si>
    <t xml:space="preserve">Excessive daytime sleepiness. 
Sudden loss of muscle tone.
Sleep paralysis.
Hallucinations.
Changes in rapid eye movement (REM) sleep </t>
  </si>
  <si>
    <t>Narcolepsy</t>
  </si>
  <si>
    <t>Uncomfortable sensations that begin while resting.
Relief with movement.
Worsening of symptoms in the evening.
Nighttime leg twitching.</t>
  </si>
  <si>
    <t>Restless Leg Syndrome (RLS)</t>
  </si>
  <si>
    <t>Mood changes.
Difficulty concentrating.
Trouble sleeping.
Fatigue.
Nausea.
Increased hunger and thirst.
Frequent urination.
Muscle weakness.
Vision changes.
Ringing in your ears (tinnitus).
Sensitivity to touch (feeling like someone is touching you).
Numbness and tingling.
Difficulty speaking or concentrating.
Headache attack symptoms
Head pain gradually gets more intense. It can affect one side of your head or both. It can occur with other symptoms like:
Nausea and vomiting.
Light, sound and odor sensitivity.
Fatigue.
Stiff neck.
Sensitivity to light and sound.
Difficulty concentrating.
Nausea.
Dizziness.</t>
  </si>
  <si>
    <t xml:space="preserve">Migraines and Other Headaches  </t>
  </si>
  <si>
    <t>Temporary confusion.
A staring spell.
Stiff muscles.
Uncontrollable jerking movements of the arms and legs.
Loss of consciousness.
Psychological symptoms such as fear, anxiety or deja vu.</t>
  </si>
  <si>
    <t>Seizures and Epilepsy</t>
  </si>
  <si>
    <t>Sense of motion or spinning (vertigo)
Feeling of faintness or lightheadedness (presyncope)
Loss of balance or unsteadiness
Falling or feeling like you might fall
Feeling a floating sensation or dizziness
Vision changes, such as blurriness
Confusion</t>
  </si>
  <si>
    <t>Vertigo and Balance Disorders</t>
  </si>
  <si>
    <t>Pain
Stiffness
Swelling
Redness
Decreased range of motion</t>
  </si>
  <si>
    <t>Arthritis</t>
  </si>
  <si>
    <t>Feel achy or stiff
Hurt more when you move it or press on it
Look swollen and red</t>
  </si>
  <si>
    <t>Bursitis</t>
  </si>
  <si>
    <t>Weakness when gripping objects with one or both hands
Pain or numbness in one or both hands
"Pins and needles" feeling in the fingers
Swollen feeling in the fingers
Burning or tingling in the fingers, especially the thumb and the index and middle fingers
Pain or numbness that is worse at night, interrupting sleep</t>
  </si>
  <si>
    <t>Carpal Tunnel Syndrome</t>
  </si>
  <si>
    <t>Pain, often described as a dull ache, especially when moving the hurt limb or joint
Tenderness
Mild swelling</t>
  </si>
  <si>
    <t>Tendonitis</t>
  </si>
  <si>
    <t>Heel pain.
Pain in the arch of your foot.
Stiffness.
Swelling around your heel.
A tight Achilles tendon.</t>
  </si>
  <si>
    <t>Plantar Fasciitis</t>
  </si>
  <si>
    <t>Pain, burning or tingling
Sensitivity to touch
A red rash that begins a few days after the pain
Fluid-filled blisters that break open and crust over
Itching
Fever
Headache
Sensitivity to light
Fatigue</t>
  </si>
  <si>
    <t xml:space="preserve">Shingles </t>
  </si>
  <si>
    <t>Cold sores around their lips, mouth or tongue. They may look crusty or like fluid-filled blisters.
Sores on their genitals or around their anus.
Tingling, itching or burning.
Fever, swollen lymph nodes or muscle aches.
Pain while urinating.</t>
  </si>
  <si>
    <t>Herpes Simplex Virus (HSV)</t>
  </si>
  <si>
    <t>Small swellings in the genital area that may be skin-colored or a different color.
A cauliflower-like shape caused by a few warts close together.
Itching or discomfort in your genital area.
Bleeding with sex.</t>
  </si>
  <si>
    <t>Genital Warts</t>
  </si>
  <si>
    <t>Between the fingers
Wrist
Elbow
Armpit
Penis
Nipple
Waist
Buttocks
Shoulder blades</t>
  </si>
  <si>
    <t>Scabies</t>
  </si>
  <si>
    <t>Itching.
Lice on scalp.
Lice eggs (nits) on hair shafts.
Sores on the scalp, neck and shoulders.</t>
  </si>
  <si>
    <t>Lice Infestations</t>
  </si>
  <si>
    <t>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t>
  </si>
  <si>
    <t>Ringworm</t>
  </si>
  <si>
    <t>Athlete's Foot</t>
  </si>
  <si>
    <t>Scaly, peeling or cracked skin between the toes
Itchiness, especially right after taking off shoes and socks
Inflamed skin that might appear reddish, purplish or grayish, depending on your skin color
Burning or stinging
Blisters
Dry, scaly skin on the bottom of the foot that extends up the side</t>
  </si>
  <si>
    <t>red, itchy sores that break open and leak a clear fluid or pus for a few days.
Next, a crusty yellow or “honey-colored” scab forms over the sore, which then heals without leaving a scar.</t>
  </si>
  <si>
    <t>Impetigo</t>
  </si>
  <si>
    <t>An irritated area of skin that tends to expand
Swelling
Tenderness
Pain
Warmth
Fever
Chills
Spots
Blisters
Skin dimpling</t>
  </si>
  <si>
    <t>Cellulitis</t>
  </si>
  <si>
    <t>Influenza</t>
  </si>
  <si>
    <t>High</t>
  </si>
  <si>
    <t>Tuberculosis</t>
  </si>
  <si>
    <t>yes</t>
  </si>
  <si>
    <t>high</t>
  </si>
  <si>
    <t>Gastroesophageal reflux disease</t>
  </si>
  <si>
    <t>Urinary tract infection</t>
  </si>
  <si>
    <t>Migraines</t>
  </si>
  <si>
    <t>Epilepsy</t>
  </si>
  <si>
    <t>Vertigo</t>
  </si>
  <si>
    <t>Shingles</t>
  </si>
  <si>
    <t>Herpes</t>
  </si>
  <si>
    <t>Chronic Obstructive Pulmonary Disease (COPD)</t>
  </si>
  <si>
    <t>Crohn's Disease</t>
  </si>
  <si>
    <t>Dysentery</t>
  </si>
  <si>
    <t>Tendinitis</t>
  </si>
  <si>
    <t>Pediculosis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</si>
</sst>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0"/>
      <name val="Calibri"/>
      <family val="2"/>
      <scheme val="minor"/>
    </font>
    <font>
      <sz val="11"/>
      <color rgb="FF000000"/>
      <name val="Arial"/>
      <family val="2"/>
    </font>
    <font>
      <sz val="12"/>
      <color rgb="FF00000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1" fillId="2" borderId="0" xfId="1"/>
    <xf numFmtId="0" fontId="0" fillId="0" borderId="0" xfId="0" applyAlignment="1">
      <alignment wrapText="1"/>
    </xf>
    <xf numFmtId="0" fontId="2" fillId="0" borderId="0" xfId="0" applyFont="1"/>
    <xf numFmtId="0" fontId="3" fillId="0" borderId="0" xfId="0" applyFon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0A8F-0AE9-234B-872E-ACDB5770FABA}">
  <dimension ref="A1:I101"/>
  <sheetViews>
    <sheetView tabSelected="1" workbookViewId="0">
      <selection activeCell="H53" sqref="H53"/>
    </sheetView>
  </sheetViews>
  <sheetFormatPr baseColWidth="10" defaultRowHeight="16" x14ac:dyDescent="0.2"/>
  <cols>
    <col min="1" max="1" width="21.33203125" customWidth="1"/>
    <col min="2" max="2" width="22" customWidth="1"/>
    <col min="3" max="3" width="31" customWidth="1"/>
    <col min="4" max="4" width="42" customWidth="1"/>
    <col min="5" max="5" width="17.5" customWidth="1"/>
    <col min="6" max="6" width="20.6640625" customWidth="1"/>
  </cols>
  <sheetData>
    <row r="1" spans="1:9" s="1" customFormat="1" x14ac:dyDescent="0.2">
      <c r="A1" s="1" t="s">
        <v>10</v>
      </c>
      <c r="B1" s="1" t="s">
        <v>0</v>
      </c>
      <c r="C1" s="1" t="s">
        <v>1</v>
      </c>
      <c r="D1" s="1" t="s">
        <v>2</v>
      </c>
      <c r="E1" s="1" t="s">
        <v>3</v>
      </c>
      <c r="F1" s="1" t="s">
        <v>4</v>
      </c>
      <c r="G1" s="1" t="s">
        <v>5</v>
      </c>
      <c r="H1" s="1" t="s">
        <v>6</v>
      </c>
      <c r="I1" s="1" t="s">
        <v>7</v>
      </c>
    </row>
    <row r="2" spans="1:9" ht="13" customHeight="1" x14ac:dyDescent="0.2">
      <c r="A2">
        <v>1</v>
      </c>
      <c r="B2" s="2" t="s">
        <v>11</v>
      </c>
      <c r="C2" t="s">
        <v>12</v>
      </c>
      <c r="D2" t="s">
        <v>12</v>
      </c>
      <c r="E2" t="s">
        <v>114</v>
      </c>
      <c r="F2" t="s">
        <v>112</v>
      </c>
      <c r="G2">
        <v>1</v>
      </c>
      <c r="H2">
        <v>0</v>
      </c>
      <c r="I2">
        <v>0</v>
      </c>
    </row>
    <row r="3" spans="1:9" ht="16" customHeight="1" x14ac:dyDescent="0.2">
      <c r="A3">
        <v>2</v>
      </c>
      <c r="B3" s="2" t="s">
        <v>13</v>
      </c>
      <c r="C3" t="s">
        <v>111</v>
      </c>
      <c r="D3" t="s">
        <v>14</v>
      </c>
      <c r="E3" t="s">
        <v>8</v>
      </c>
      <c r="F3" t="s">
        <v>112</v>
      </c>
      <c r="G3">
        <v>1</v>
      </c>
      <c r="H3">
        <v>0</v>
      </c>
      <c r="I3">
        <v>0</v>
      </c>
    </row>
    <row r="4" spans="1:9" ht="18" customHeight="1" x14ac:dyDescent="0.2">
      <c r="A4">
        <v>3</v>
      </c>
      <c r="B4" s="2" t="s">
        <v>15</v>
      </c>
      <c r="C4" t="s">
        <v>18</v>
      </c>
      <c r="D4" s="3" t="s">
        <v>18</v>
      </c>
      <c r="E4" t="s">
        <v>8</v>
      </c>
      <c r="F4" t="s">
        <v>112</v>
      </c>
      <c r="G4">
        <v>1</v>
      </c>
      <c r="H4">
        <v>0</v>
      </c>
      <c r="I4">
        <v>0</v>
      </c>
    </row>
    <row r="5" spans="1:9" ht="20" customHeight="1" x14ac:dyDescent="0.2">
      <c r="A5">
        <v>4</v>
      </c>
      <c r="B5" s="2" t="s">
        <v>16</v>
      </c>
      <c r="C5" t="s">
        <v>17</v>
      </c>
      <c r="D5" s="3" t="s">
        <v>17</v>
      </c>
      <c r="E5" t="s">
        <v>8</v>
      </c>
      <c r="F5" t="s">
        <v>112</v>
      </c>
      <c r="G5">
        <v>1</v>
      </c>
      <c r="H5">
        <v>0</v>
      </c>
      <c r="I5">
        <v>0</v>
      </c>
    </row>
    <row r="6" spans="1:9" ht="23" customHeight="1" x14ac:dyDescent="0.2">
      <c r="A6">
        <v>5</v>
      </c>
      <c r="B6" s="2" t="s">
        <v>20</v>
      </c>
      <c r="C6" t="s">
        <v>19</v>
      </c>
      <c r="D6" s="3" t="s">
        <v>19</v>
      </c>
      <c r="E6" t="s">
        <v>8</v>
      </c>
      <c r="F6" t="s">
        <v>112</v>
      </c>
      <c r="G6">
        <v>1</v>
      </c>
      <c r="H6">
        <v>0</v>
      </c>
      <c r="I6">
        <v>0</v>
      </c>
    </row>
    <row r="7" spans="1:9" ht="19" customHeight="1" x14ac:dyDescent="0.2">
      <c r="A7">
        <v>6</v>
      </c>
      <c r="B7" s="2" t="s">
        <v>21</v>
      </c>
      <c r="C7" t="s">
        <v>22</v>
      </c>
      <c r="D7" s="3" t="s">
        <v>22</v>
      </c>
      <c r="E7" t="s">
        <v>8</v>
      </c>
      <c r="F7" t="s">
        <v>112</v>
      </c>
      <c r="G7">
        <v>1</v>
      </c>
      <c r="H7">
        <v>0</v>
      </c>
      <c r="I7">
        <v>0</v>
      </c>
    </row>
    <row r="8" spans="1:9" ht="16" customHeight="1" x14ac:dyDescent="0.2">
      <c r="A8">
        <v>7</v>
      </c>
      <c r="B8" s="2" t="s">
        <v>23</v>
      </c>
      <c r="C8" t="s">
        <v>123</v>
      </c>
      <c r="D8" s="3" t="s">
        <v>24</v>
      </c>
      <c r="E8" t="s">
        <v>8</v>
      </c>
      <c r="F8" t="s">
        <v>112</v>
      </c>
      <c r="G8">
        <v>1</v>
      </c>
      <c r="H8">
        <v>0</v>
      </c>
      <c r="I8">
        <v>0</v>
      </c>
    </row>
    <row r="9" spans="1:9" ht="24" customHeight="1" x14ac:dyDescent="0.2">
      <c r="A9">
        <v>8</v>
      </c>
      <c r="B9" s="2" t="s">
        <v>25</v>
      </c>
      <c r="C9" t="s">
        <v>26</v>
      </c>
      <c r="D9" s="3" t="s">
        <v>26</v>
      </c>
      <c r="E9" t="s">
        <v>8</v>
      </c>
      <c r="F9" t="s">
        <v>112</v>
      </c>
      <c r="G9">
        <v>1</v>
      </c>
      <c r="H9">
        <v>0</v>
      </c>
      <c r="I9">
        <v>0</v>
      </c>
    </row>
    <row r="10" spans="1:9" ht="24" customHeight="1" x14ac:dyDescent="0.2">
      <c r="A10">
        <v>9</v>
      </c>
      <c r="B10" s="2" t="s">
        <v>27</v>
      </c>
      <c r="C10" t="s">
        <v>113</v>
      </c>
      <c r="D10" s="3" t="s">
        <v>28</v>
      </c>
      <c r="E10" t="s">
        <v>8</v>
      </c>
      <c r="F10" t="s">
        <v>112</v>
      </c>
      <c r="G10">
        <v>1</v>
      </c>
      <c r="H10">
        <v>0</v>
      </c>
      <c r="I10">
        <v>0</v>
      </c>
    </row>
    <row r="11" spans="1:9" ht="26" customHeight="1" x14ac:dyDescent="0.2">
      <c r="A11">
        <v>10</v>
      </c>
      <c r="B11" s="2" t="s">
        <v>29</v>
      </c>
      <c r="C11" t="s">
        <v>30</v>
      </c>
      <c r="D11" s="3" t="s">
        <v>30</v>
      </c>
      <c r="E11" t="s">
        <v>8</v>
      </c>
      <c r="F11" t="s">
        <v>112</v>
      </c>
      <c r="G11">
        <v>1</v>
      </c>
      <c r="H11">
        <v>0</v>
      </c>
      <c r="I11">
        <v>0</v>
      </c>
    </row>
    <row r="12" spans="1:9" ht="21" customHeight="1" x14ac:dyDescent="0.2">
      <c r="A12">
        <v>11</v>
      </c>
      <c r="B12" s="2" t="s">
        <v>31</v>
      </c>
      <c r="C12" t="s">
        <v>32</v>
      </c>
      <c r="D12" s="3" t="s">
        <v>32</v>
      </c>
      <c r="E12" t="s">
        <v>8</v>
      </c>
      <c r="F12" t="s">
        <v>112</v>
      </c>
      <c r="G12">
        <v>1</v>
      </c>
      <c r="H12">
        <v>0</v>
      </c>
      <c r="I12">
        <v>0</v>
      </c>
    </row>
    <row r="13" spans="1:9" ht="22" customHeight="1" x14ac:dyDescent="0.2">
      <c r="A13">
        <v>12</v>
      </c>
      <c r="B13" s="2" t="s">
        <v>33</v>
      </c>
      <c r="C13" t="s">
        <v>34</v>
      </c>
      <c r="D13" s="3" t="s">
        <v>34</v>
      </c>
      <c r="E13" t="s">
        <v>8</v>
      </c>
      <c r="F13" t="s">
        <v>112</v>
      </c>
      <c r="G13">
        <v>1</v>
      </c>
      <c r="H13">
        <v>0</v>
      </c>
      <c r="I13">
        <v>0</v>
      </c>
    </row>
    <row r="14" spans="1:9" ht="22" customHeight="1" x14ac:dyDescent="0.2">
      <c r="A14">
        <v>13</v>
      </c>
      <c r="B14" s="2" t="s">
        <v>35</v>
      </c>
      <c r="C14" t="s">
        <v>124</v>
      </c>
      <c r="D14" s="3" t="s">
        <v>36</v>
      </c>
      <c r="E14" t="s">
        <v>9</v>
      </c>
      <c r="F14" t="s">
        <v>115</v>
      </c>
      <c r="G14">
        <v>0</v>
      </c>
      <c r="H14">
        <v>1</v>
      </c>
      <c r="I14">
        <v>0</v>
      </c>
    </row>
    <row r="15" spans="1:9" ht="25" customHeight="1" x14ac:dyDescent="0.2">
      <c r="A15">
        <v>14</v>
      </c>
      <c r="B15" s="2" t="s">
        <v>37</v>
      </c>
      <c r="C15" t="s">
        <v>38</v>
      </c>
      <c r="D15" s="3" t="s">
        <v>38</v>
      </c>
      <c r="E15" t="s">
        <v>8</v>
      </c>
      <c r="F15" t="s">
        <v>112</v>
      </c>
      <c r="G15">
        <v>1</v>
      </c>
      <c r="H15">
        <v>0</v>
      </c>
      <c r="I15">
        <v>0</v>
      </c>
    </row>
    <row r="16" spans="1:9" ht="20" customHeight="1" x14ac:dyDescent="0.2">
      <c r="A16">
        <v>15</v>
      </c>
      <c r="B16" s="2" t="s">
        <v>39</v>
      </c>
      <c r="C16" t="s">
        <v>40</v>
      </c>
      <c r="D16" s="3" t="s">
        <v>40</v>
      </c>
      <c r="E16" t="s">
        <v>8</v>
      </c>
      <c r="F16" t="s">
        <v>112</v>
      </c>
      <c r="G16">
        <v>1</v>
      </c>
      <c r="H16">
        <v>0</v>
      </c>
      <c r="I16">
        <v>0</v>
      </c>
    </row>
    <row r="17" spans="1:9" ht="20" customHeight="1" x14ac:dyDescent="0.2">
      <c r="A17">
        <v>16</v>
      </c>
      <c r="B17" s="2" t="s">
        <v>41</v>
      </c>
      <c r="C17" t="s">
        <v>42</v>
      </c>
      <c r="D17" s="3" t="s">
        <v>42</v>
      </c>
      <c r="E17" t="s">
        <v>8</v>
      </c>
      <c r="F17" t="s">
        <v>112</v>
      </c>
      <c r="G17">
        <v>1</v>
      </c>
      <c r="H17">
        <v>0</v>
      </c>
      <c r="I17">
        <v>0</v>
      </c>
    </row>
    <row r="18" spans="1:9" ht="21" customHeight="1" x14ac:dyDescent="0.2">
      <c r="A18">
        <v>17</v>
      </c>
      <c r="B18" s="2" t="s">
        <v>43</v>
      </c>
      <c r="C18" t="s">
        <v>44</v>
      </c>
      <c r="D18" s="3" t="s">
        <v>44</v>
      </c>
      <c r="E18" t="s">
        <v>8</v>
      </c>
      <c r="F18" t="s">
        <v>112</v>
      </c>
      <c r="G18">
        <v>1</v>
      </c>
      <c r="H18">
        <v>0</v>
      </c>
      <c r="I18">
        <v>0</v>
      </c>
    </row>
    <row r="19" spans="1:9" ht="19" customHeight="1" x14ac:dyDescent="0.2">
      <c r="A19">
        <v>18</v>
      </c>
      <c r="B19" s="2" t="s">
        <v>45</v>
      </c>
      <c r="C19" t="s">
        <v>125</v>
      </c>
      <c r="D19" s="3" t="s">
        <v>46</v>
      </c>
      <c r="E19" t="s">
        <v>9</v>
      </c>
      <c r="F19" t="s">
        <v>112</v>
      </c>
      <c r="G19">
        <v>0</v>
      </c>
      <c r="H19">
        <v>0</v>
      </c>
      <c r="I19">
        <v>1</v>
      </c>
    </row>
    <row r="20" spans="1:9" ht="24" customHeight="1" x14ac:dyDescent="0.2">
      <c r="A20">
        <v>19</v>
      </c>
      <c r="B20" s="2" t="s">
        <v>47</v>
      </c>
      <c r="C20" t="s">
        <v>48</v>
      </c>
      <c r="D20" s="3" t="s">
        <v>48</v>
      </c>
      <c r="E20" t="s">
        <v>8</v>
      </c>
      <c r="F20" t="s">
        <v>112</v>
      </c>
      <c r="G20">
        <v>1</v>
      </c>
      <c r="H20">
        <v>0</v>
      </c>
      <c r="I20">
        <v>0</v>
      </c>
    </row>
    <row r="21" spans="1:9" ht="21" customHeight="1" x14ac:dyDescent="0.2">
      <c r="A21">
        <v>20</v>
      </c>
      <c r="B21" s="2" t="s">
        <v>49</v>
      </c>
      <c r="C21" t="s">
        <v>116</v>
      </c>
      <c r="D21" s="3" t="s">
        <v>50</v>
      </c>
      <c r="E21" t="s">
        <v>9</v>
      </c>
      <c r="F21" t="s">
        <v>112</v>
      </c>
      <c r="G21">
        <v>0</v>
      </c>
      <c r="H21">
        <v>1</v>
      </c>
      <c r="I21">
        <v>0</v>
      </c>
    </row>
    <row r="22" spans="1:9" ht="23" customHeight="1" x14ac:dyDescent="0.2">
      <c r="A22">
        <v>21</v>
      </c>
      <c r="B22" s="2" t="s">
        <v>51</v>
      </c>
      <c r="C22" t="s">
        <v>54</v>
      </c>
      <c r="D22" s="3" t="s">
        <v>52</v>
      </c>
      <c r="E22" t="s">
        <v>9</v>
      </c>
      <c r="F22" t="s">
        <v>112</v>
      </c>
      <c r="G22">
        <v>0</v>
      </c>
      <c r="H22">
        <v>0</v>
      </c>
      <c r="I22">
        <v>1</v>
      </c>
    </row>
    <row r="23" spans="1:9" ht="20" customHeight="1" x14ac:dyDescent="0.2">
      <c r="A23">
        <v>22</v>
      </c>
      <c r="B23" s="2" t="s">
        <v>53</v>
      </c>
      <c r="C23" t="s">
        <v>54</v>
      </c>
      <c r="D23" s="3" t="s">
        <v>54</v>
      </c>
      <c r="E23" t="s">
        <v>8</v>
      </c>
      <c r="F23" t="s">
        <v>112</v>
      </c>
      <c r="G23">
        <v>1</v>
      </c>
      <c r="H23">
        <v>0</v>
      </c>
      <c r="I23">
        <v>0</v>
      </c>
    </row>
    <row r="24" spans="1:9" ht="15" customHeight="1" x14ac:dyDescent="0.2">
      <c r="A24">
        <v>23</v>
      </c>
      <c r="B24" s="2" t="s">
        <v>55</v>
      </c>
      <c r="C24" t="s">
        <v>56</v>
      </c>
      <c r="D24" s="3" t="s">
        <v>56</v>
      </c>
      <c r="E24" t="s">
        <v>8</v>
      </c>
      <c r="F24" t="s">
        <v>112</v>
      </c>
      <c r="G24">
        <v>1</v>
      </c>
      <c r="H24">
        <v>0</v>
      </c>
      <c r="I24">
        <v>0</v>
      </c>
    </row>
    <row r="25" spans="1:9" ht="17" customHeight="1" x14ac:dyDescent="0.2">
      <c r="A25">
        <v>24</v>
      </c>
      <c r="B25" s="2" t="s">
        <v>57</v>
      </c>
      <c r="C25" t="s">
        <v>117</v>
      </c>
      <c r="D25" s="3" t="s">
        <v>58</v>
      </c>
      <c r="E25" t="s">
        <v>9</v>
      </c>
      <c r="F25" t="s">
        <v>112</v>
      </c>
      <c r="G25">
        <v>0</v>
      </c>
      <c r="H25">
        <v>0</v>
      </c>
      <c r="I25">
        <v>1</v>
      </c>
    </row>
    <row r="26" spans="1:9" ht="23" customHeight="1" x14ac:dyDescent="0.2">
      <c r="A26">
        <v>25</v>
      </c>
      <c r="B26" s="2" t="s">
        <v>59</v>
      </c>
      <c r="C26" t="s">
        <v>60</v>
      </c>
      <c r="D26" s="3" t="s">
        <v>60</v>
      </c>
      <c r="E26" t="s">
        <v>8</v>
      </c>
      <c r="F26" t="s">
        <v>112</v>
      </c>
      <c r="G26">
        <v>1</v>
      </c>
      <c r="H26">
        <v>0</v>
      </c>
      <c r="I26">
        <v>0</v>
      </c>
    </row>
    <row r="27" spans="1:9" ht="22" customHeight="1" x14ac:dyDescent="0.2">
      <c r="A27">
        <v>26</v>
      </c>
      <c r="B27" s="2" t="s">
        <v>61</v>
      </c>
      <c r="C27" t="s">
        <v>62</v>
      </c>
      <c r="D27" s="3" t="s">
        <v>62</v>
      </c>
      <c r="E27" t="s">
        <v>8</v>
      </c>
      <c r="F27" t="s">
        <v>112</v>
      </c>
      <c r="G27">
        <v>1</v>
      </c>
      <c r="H27">
        <v>0</v>
      </c>
      <c r="I27">
        <v>0</v>
      </c>
    </row>
    <row r="28" spans="1:9" ht="19" customHeight="1" x14ac:dyDescent="0.2">
      <c r="A28">
        <v>27</v>
      </c>
      <c r="B28" s="2" t="s">
        <v>63</v>
      </c>
      <c r="C28" t="s">
        <v>64</v>
      </c>
      <c r="D28" s="3" t="s">
        <v>64</v>
      </c>
      <c r="E28" t="s">
        <v>8</v>
      </c>
      <c r="F28" t="s">
        <v>112</v>
      </c>
      <c r="G28">
        <v>1</v>
      </c>
      <c r="H28">
        <v>0</v>
      </c>
      <c r="I28">
        <v>0</v>
      </c>
    </row>
    <row r="29" spans="1:9" ht="20" customHeight="1" x14ac:dyDescent="0.2">
      <c r="A29">
        <v>28</v>
      </c>
      <c r="B29" s="2" t="s">
        <v>65</v>
      </c>
      <c r="C29" t="s">
        <v>66</v>
      </c>
      <c r="D29" s="3" t="s">
        <v>66</v>
      </c>
      <c r="E29" t="s">
        <v>8</v>
      </c>
      <c r="F29" t="s">
        <v>112</v>
      </c>
      <c r="G29">
        <v>1</v>
      </c>
      <c r="H29">
        <v>0</v>
      </c>
      <c r="I29">
        <v>0</v>
      </c>
    </row>
    <row r="30" spans="1:9" ht="18" customHeight="1" x14ac:dyDescent="0.2">
      <c r="A30">
        <v>29</v>
      </c>
      <c r="B30" s="2" t="s">
        <v>67</v>
      </c>
      <c r="C30" t="s">
        <v>68</v>
      </c>
      <c r="D30" s="3" t="s">
        <v>68</v>
      </c>
      <c r="E30" t="s">
        <v>8</v>
      </c>
      <c r="F30" t="s">
        <v>112</v>
      </c>
      <c r="G30">
        <v>1</v>
      </c>
      <c r="H30">
        <v>0</v>
      </c>
      <c r="I30">
        <v>0</v>
      </c>
    </row>
    <row r="31" spans="1:9" ht="19" customHeight="1" x14ac:dyDescent="0.2">
      <c r="A31">
        <v>30</v>
      </c>
      <c r="B31" s="2" t="s">
        <v>69</v>
      </c>
      <c r="C31" t="s">
        <v>70</v>
      </c>
      <c r="D31" s="3" t="s">
        <v>70</v>
      </c>
      <c r="E31" t="s">
        <v>8</v>
      </c>
      <c r="F31" t="s">
        <v>112</v>
      </c>
      <c r="G31">
        <v>1</v>
      </c>
      <c r="H31">
        <v>0</v>
      </c>
      <c r="I31">
        <v>0</v>
      </c>
    </row>
    <row r="32" spans="1:9" ht="17" customHeight="1" x14ac:dyDescent="0.2">
      <c r="A32">
        <v>31</v>
      </c>
      <c r="B32" s="2" t="s">
        <v>71</v>
      </c>
      <c r="C32" t="s">
        <v>72</v>
      </c>
      <c r="D32" s="3" t="s">
        <v>72</v>
      </c>
      <c r="E32" t="s">
        <v>8</v>
      </c>
      <c r="F32" t="s">
        <v>112</v>
      </c>
      <c r="G32">
        <v>1</v>
      </c>
      <c r="H32">
        <v>0</v>
      </c>
      <c r="I32">
        <v>0</v>
      </c>
    </row>
    <row r="33" spans="1:9" ht="20" customHeight="1" x14ac:dyDescent="0.2">
      <c r="A33">
        <v>32</v>
      </c>
      <c r="B33" s="2" t="s">
        <v>73</v>
      </c>
      <c r="C33" t="s">
        <v>74</v>
      </c>
      <c r="D33" s="3" t="s">
        <v>74</v>
      </c>
      <c r="E33" t="s">
        <v>8</v>
      </c>
      <c r="F33" t="s">
        <v>112</v>
      </c>
      <c r="G33">
        <v>1</v>
      </c>
      <c r="H33">
        <v>0</v>
      </c>
      <c r="I33">
        <v>0</v>
      </c>
    </row>
    <row r="34" spans="1:9" ht="17" customHeight="1" x14ac:dyDescent="0.2">
      <c r="A34">
        <v>33</v>
      </c>
      <c r="B34" s="2" t="s">
        <v>75</v>
      </c>
      <c r="C34" t="s">
        <v>76</v>
      </c>
      <c r="D34" s="3" t="s">
        <v>76</v>
      </c>
      <c r="E34" t="s">
        <v>8</v>
      </c>
      <c r="F34" t="s">
        <v>112</v>
      </c>
      <c r="G34">
        <v>1</v>
      </c>
      <c r="H34">
        <v>0</v>
      </c>
      <c r="I34">
        <v>0</v>
      </c>
    </row>
    <row r="35" spans="1:9" ht="15" customHeight="1" x14ac:dyDescent="0.2">
      <c r="A35">
        <v>34</v>
      </c>
      <c r="B35" s="2" t="s">
        <v>77</v>
      </c>
      <c r="C35" t="s">
        <v>118</v>
      </c>
      <c r="D35" s="3" t="s">
        <v>78</v>
      </c>
      <c r="E35" t="s">
        <v>8</v>
      </c>
      <c r="F35" t="s">
        <v>112</v>
      </c>
      <c r="G35">
        <v>1</v>
      </c>
      <c r="H35">
        <v>0</v>
      </c>
      <c r="I35">
        <v>0</v>
      </c>
    </row>
    <row r="36" spans="1:9" ht="19" customHeight="1" x14ac:dyDescent="0.2">
      <c r="A36">
        <v>35</v>
      </c>
      <c r="B36" s="2" t="s">
        <v>79</v>
      </c>
      <c r="C36" t="s">
        <v>119</v>
      </c>
      <c r="D36" s="3" t="s">
        <v>80</v>
      </c>
      <c r="E36" t="s">
        <v>8</v>
      </c>
      <c r="F36" t="s">
        <v>112</v>
      </c>
      <c r="G36">
        <v>1</v>
      </c>
      <c r="H36">
        <v>0</v>
      </c>
      <c r="I36">
        <v>0</v>
      </c>
    </row>
    <row r="37" spans="1:9" ht="18" customHeight="1" x14ac:dyDescent="0.2">
      <c r="A37">
        <v>36</v>
      </c>
      <c r="B37" s="2" t="s">
        <v>81</v>
      </c>
      <c r="C37" t="s">
        <v>120</v>
      </c>
      <c r="D37" s="3" t="s">
        <v>82</v>
      </c>
      <c r="E37" t="s">
        <v>8</v>
      </c>
      <c r="F37" t="s">
        <v>112</v>
      </c>
      <c r="G37">
        <v>1</v>
      </c>
      <c r="H37">
        <v>0</v>
      </c>
      <c r="I37">
        <v>0</v>
      </c>
    </row>
    <row r="38" spans="1:9" ht="18" customHeight="1" x14ac:dyDescent="0.2">
      <c r="A38">
        <v>37</v>
      </c>
      <c r="B38" s="2" t="s">
        <v>83</v>
      </c>
      <c r="C38" t="s">
        <v>84</v>
      </c>
      <c r="D38" s="3" t="s">
        <v>84</v>
      </c>
      <c r="E38" t="s">
        <v>8</v>
      </c>
      <c r="F38" t="s">
        <v>112</v>
      </c>
      <c r="G38">
        <v>1</v>
      </c>
      <c r="H38">
        <v>0</v>
      </c>
      <c r="I38">
        <v>0</v>
      </c>
    </row>
    <row r="39" spans="1:9" ht="17" customHeight="1" x14ac:dyDescent="0.2">
      <c r="A39">
        <v>38</v>
      </c>
      <c r="B39" s="2" t="s">
        <v>85</v>
      </c>
      <c r="C39" t="s">
        <v>86</v>
      </c>
      <c r="D39" s="3" t="s">
        <v>86</v>
      </c>
      <c r="E39" t="s">
        <v>8</v>
      </c>
      <c r="F39" t="s">
        <v>112</v>
      </c>
      <c r="G39">
        <v>1</v>
      </c>
      <c r="H39">
        <v>0</v>
      </c>
      <c r="I39">
        <v>0</v>
      </c>
    </row>
    <row r="40" spans="1:9" ht="14" customHeight="1" x14ac:dyDescent="0.2">
      <c r="A40">
        <v>39</v>
      </c>
      <c r="B40" s="2" t="s">
        <v>87</v>
      </c>
      <c r="C40" t="s">
        <v>88</v>
      </c>
      <c r="D40" s="3" t="s">
        <v>88</v>
      </c>
      <c r="E40" t="s">
        <v>8</v>
      </c>
      <c r="F40" t="s">
        <v>112</v>
      </c>
      <c r="G40">
        <v>1</v>
      </c>
      <c r="H40">
        <v>0</v>
      </c>
      <c r="I40">
        <v>0</v>
      </c>
    </row>
    <row r="41" spans="1:9" ht="20" customHeight="1" x14ac:dyDescent="0.2">
      <c r="A41">
        <v>40</v>
      </c>
      <c r="B41" s="2" t="s">
        <v>89</v>
      </c>
      <c r="C41" s="2" t="s">
        <v>126</v>
      </c>
      <c r="D41" s="3" t="s">
        <v>90</v>
      </c>
      <c r="E41" t="s">
        <v>9</v>
      </c>
      <c r="F41" t="s">
        <v>112</v>
      </c>
      <c r="G41">
        <v>0</v>
      </c>
      <c r="H41">
        <v>0</v>
      </c>
      <c r="I41">
        <v>1</v>
      </c>
    </row>
    <row r="42" spans="1:9" ht="19" customHeight="1" x14ac:dyDescent="0.2">
      <c r="A42">
        <v>41</v>
      </c>
      <c r="B42" s="2" t="s">
        <v>91</v>
      </c>
      <c r="C42" t="s">
        <v>92</v>
      </c>
      <c r="D42" s="3" t="s">
        <v>92</v>
      </c>
      <c r="E42" t="s">
        <v>8</v>
      </c>
      <c r="F42" t="s">
        <v>112</v>
      </c>
      <c r="G42">
        <v>1</v>
      </c>
      <c r="H42">
        <v>0</v>
      </c>
      <c r="I42">
        <v>0</v>
      </c>
    </row>
    <row r="43" spans="1:9" ht="17" customHeight="1" x14ac:dyDescent="0.2">
      <c r="A43">
        <v>42</v>
      </c>
      <c r="B43" s="2" t="s">
        <v>93</v>
      </c>
      <c r="C43" t="s">
        <v>121</v>
      </c>
      <c r="D43" s="3" t="s">
        <v>94</v>
      </c>
      <c r="E43" t="s">
        <v>8</v>
      </c>
      <c r="F43" t="s">
        <v>112</v>
      </c>
      <c r="G43">
        <v>1</v>
      </c>
      <c r="H43">
        <v>0</v>
      </c>
      <c r="I43">
        <v>0</v>
      </c>
    </row>
    <row r="44" spans="1:9" ht="15" customHeight="1" x14ac:dyDescent="0.2">
      <c r="A44">
        <v>43</v>
      </c>
      <c r="B44" s="2" t="s">
        <v>95</v>
      </c>
      <c r="C44" t="s">
        <v>122</v>
      </c>
      <c r="D44" s="3" t="s">
        <v>96</v>
      </c>
      <c r="E44" t="s">
        <v>8</v>
      </c>
      <c r="F44" t="s">
        <v>112</v>
      </c>
      <c r="G44">
        <v>1</v>
      </c>
      <c r="H44">
        <v>0</v>
      </c>
      <c r="I44">
        <v>0</v>
      </c>
    </row>
    <row r="45" spans="1:9" ht="15" customHeight="1" x14ac:dyDescent="0.2">
      <c r="A45">
        <v>44</v>
      </c>
      <c r="B45" s="2" t="s">
        <v>97</v>
      </c>
      <c r="C45" t="s">
        <v>98</v>
      </c>
      <c r="D45" s="3" t="s">
        <v>98</v>
      </c>
      <c r="E45" t="s">
        <v>8</v>
      </c>
      <c r="F45" t="s">
        <v>112</v>
      </c>
      <c r="G45">
        <v>1</v>
      </c>
      <c r="H45">
        <v>0</v>
      </c>
      <c r="I45">
        <v>0</v>
      </c>
    </row>
    <row r="46" spans="1:9" ht="14" customHeight="1" x14ac:dyDescent="0.2">
      <c r="A46">
        <v>45</v>
      </c>
      <c r="B46" s="2" t="s">
        <v>99</v>
      </c>
      <c r="C46" t="s">
        <v>100</v>
      </c>
      <c r="D46" s="3" t="s">
        <v>100</v>
      </c>
      <c r="E46" t="s">
        <v>8</v>
      </c>
      <c r="F46" t="s">
        <v>112</v>
      </c>
      <c r="G46">
        <v>1</v>
      </c>
      <c r="H46">
        <v>0</v>
      </c>
      <c r="I46">
        <v>0</v>
      </c>
    </row>
    <row r="47" spans="1:9" ht="15" customHeight="1" x14ac:dyDescent="0.2">
      <c r="A47">
        <v>46</v>
      </c>
      <c r="B47" s="2" t="s">
        <v>101</v>
      </c>
      <c r="C47" t="s">
        <v>127</v>
      </c>
      <c r="D47" s="3" t="s">
        <v>102</v>
      </c>
      <c r="E47" t="s">
        <v>9</v>
      </c>
      <c r="F47" t="s">
        <v>112</v>
      </c>
      <c r="G47">
        <v>0</v>
      </c>
      <c r="H47">
        <v>1</v>
      </c>
      <c r="I47">
        <v>0</v>
      </c>
    </row>
    <row r="48" spans="1:9" ht="17" customHeight="1" x14ac:dyDescent="0.2">
      <c r="A48">
        <v>47</v>
      </c>
      <c r="B48" s="2" t="s">
        <v>103</v>
      </c>
      <c r="C48" t="s">
        <v>104</v>
      </c>
      <c r="D48" s="3" t="s">
        <v>104</v>
      </c>
      <c r="E48" t="s">
        <v>8</v>
      </c>
      <c r="F48" t="s">
        <v>112</v>
      </c>
      <c r="G48">
        <v>1</v>
      </c>
      <c r="H48">
        <v>0</v>
      </c>
      <c r="I48">
        <v>0</v>
      </c>
    </row>
    <row r="49" spans="1:9" ht="14" customHeight="1" x14ac:dyDescent="0.2">
      <c r="A49">
        <v>48</v>
      </c>
      <c r="B49" s="2" t="s">
        <v>106</v>
      </c>
      <c r="C49" t="s">
        <v>105</v>
      </c>
      <c r="D49" s="3" t="s">
        <v>105</v>
      </c>
      <c r="E49" t="s">
        <v>8</v>
      </c>
      <c r="F49" t="s">
        <v>112</v>
      </c>
      <c r="G49">
        <v>1</v>
      </c>
      <c r="H49">
        <v>0</v>
      </c>
      <c r="I49">
        <v>0</v>
      </c>
    </row>
    <row r="50" spans="1:9" ht="16" customHeight="1" x14ac:dyDescent="0.2">
      <c r="A50">
        <v>49</v>
      </c>
      <c r="B50" s="2" t="s">
        <v>107</v>
      </c>
      <c r="C50" t="s">
        <v>108</v>
      </c>
      <c r="D50" s="3" t="s">
        <v>108</v>
      </c>
      <c r="E50" t="s">
        <v>8</v>
      </c>
      <c r="F50" t="s">
        <v>112</v>
      </c>
      <c r="G50">
        <v>1</v>
      </c>
      <c r="H50">
        <v>0</v>
      </c>
      <c r="I50">
        <v>0</v>
      </c>
    </row>
    <row r="51" spans="1:9" ht="12" customHeight="1" x14ac:dyDescent="0.2">
      <c r="A51">
        <v>50</v>
      </c>
      <c r="B51" s="2" t="s">
        <v>109</v>
      </c>
      <c r="C51" t="s">
        <v>110</v>
      </c>
      <c r="D51" s="3" t="s">
        <v>110</v>
      </c>
      <c r="E51" t="s">
        <v>8</v>
      </c>
      <c r="F51" t="s">
        <v>112</v>
      </c>
      <c r="G51">
        <v>1</v>
      </c>
      <c r="H51">
        <v>0</v>
      </c>
      <c r="I51">
        <v>0</v>
      </c>
    </row>
    <row r="52" spans="1:9" x14ac:dyDescent="0.2">
      <c r="D52" s="4"/>
      <c r="G52">
        <f>SUM(G2:G51)</f>
        <v>43</v>
      </c>
      <c r="H52">
        <f>SUM(H2:H51)</f>
        <v>3</v>
      </c>
      <c r="I52">
        <f>SUM(I2:I51)</f>
        <v>4</v>
      </c>
    </row>
    <row r="53" spans="1:9" x14ac:dyDescent="0.2">
      <c r="D53" s="4"/>
    </row>
    <row r="54" spans="1:9" x14ac:dyDescent="0.2">
      <c r="D54" s="4"/>
    </row>
    <row r="55" spans="1:9" x14ac:dyDescent="0.2">
      <c r="D55" s="4"/>
    </row>
    <row r="56" spans="1:9" x14ac:dyDescent="0.2">
      <c r="D56" s="4"/>
    </row>
    <row r="57" spans="1:9" x14ac:dyDescent="0.2">
      <c r="D57" s="4"/>
    </row>
    <row r="58" spans="1:9" x14ac:dyDescent="0.2">
      <c r="D58" s="4"/>
    </row>
    <row r="59" spans="1:9" x14ac:dyDescent="0.2">
      <c r="D59" s="4"/>
    </row>
    <row r="60" spans="1:9" x14ac:dyDescent="0.2">
      <c r="D60" s="4"/>
    </row>
    <row r="61" spans="1:9" x14ac:dyDescent="0.2">
      <c r="D61" s="4"/>
    </row>
    <row r="62" spans="1:9" x14ac:dyDescent="0.2">
      <c r="D62" s="4"/>
    </row>
    <row r="63" spans="1:9" x14ac:dyDescent="0.2">
      <c r="D63" s="4"/>
    </row>
    <row r="64" spans="1:9" x14ac:dyDescent="0.2">
      <c r="D64" s="4"/>
    </row>
    <row r="65" spans="4:4" x14ac:dyDescent="0.2">
      <c r="D65" s="4"/>
    </row>
    <row r="66" spans="4:4" x14ac:dyDescent="0.2">
      <c r="D66" s="4"/>
    </row>
    <row r="67" spans="4:4" x14ac:dyDescent="0.2">
      <c r="D67" s="4"/>
    </row>
    <row r="68" spans="4:4" x14ac:dyDescent="0.2">
      <c r="D68" s="4"/>
    </row>
    <row r="69" spans="4:4" x14ac:dyDescent="0.2">
      <c r="D69" s="4"/>
    </row>
    <row r="70" spans="4:4" x14ac:dyDescent="0.2">
      <c r="D70" s="4"/>
    </row>
    <row r="71" spans="4:4" x14ac:dyDescent="0.2">
      <c r="D71" s="4"/>
    </row>
    <row r="72" spans="4:4" x14ac:dyDescent="0.2">
      <c r="D72" s="4"/>
    </row>
    <row r="73" spans="4:4" x14ac:dyDescent="0.2">
      <c r="D73" s="4"/>
    </row>
    <row r="74" spans="4:4" x14ac:dyDescent="0.2">
      <c r="D74" s="4"/>
    </row>
    <row r="75" spans="4:4" x14ac:dyDescent="0.2">
      <c r="D75" s="4"/>
    </row>
    <row r="76" spans="4:4" x14ac:dyDescent="0.2">
      <c r="D76" s="4"/>
    </row>
    <row r="77" spans="4:4" x14ac:dyDescent="0.2">
      <c r="D77" s="4"/>
    </row>
    <row r="78" spans="4:4" x14ac:dyDescent="0.2">
      <c r="D78" s="4"/>
    </row>
    <row r="79" spans="4:4" x14ac:dyDescent="0.2">
      <c r="D79" s="4"/>
    </row>
    <row r="80" spans="4:4" x14ac:dyDescent="0.2">
      <c r="D80" s="4"/>
    </row>
    <row r="81" spans="4:4" x14ac:dyDescent="0.2">
      <c r="D81" s="4"/>
    </row>
    <row r="82" spans="4:4" x14ac:dyDescent="0.2">
      <c r="D82" s="4"/>
    </row>
    <row r="83" spans="4:4" x14ac:dyDescent="0.2">
      <c r="D83" s="4"/>
    </row>
    <row r="84" spans="4:4" x14ac:dyDescent="0.2">
      <c r="D84" s="4"/>
    </row>
    <row r="85" spans="4:4" x14ac:dyDescent="0.2">
      <c r="D85" s="4"/>
    </row>
    <row r="86" spans="4:4" x14ac:dyDescent="0.2">
      <c r="D86" s="4"/>
    </row>
    <row r="87" spans="4:4" x14ac:dyDescent="0.2">
      <c r="D87" s="4"/>
    </row>
    <row r="88" spans="4:4" x14ac:dyDescent="0.2">
      <c r="D88" s="4"/>
    </row>
    <row r="89" spans="4:4" x14ac:dyDescent="0.2">
      <c r="D89" s="4"/>
    </row>
    <row r="90" spans="4:4" x14ac:dyDescent="0.2">
      <c r="D90" s="4"/>
    </row>
    <row r="91" spans="4:4" x14ac:dyDescent="0.2">
      <c r="D91" s="4"/>
    </row>
    <row r="92" spans="4:4" x14ac:dyDescent="0.2">
      <c r="D92" s="4"/>
    </row>
    <row r="93" spans="4:4" x14ac:dyDescent="0.2">
      <c r="D93" s="4"/>
    </row>
    <row r="94" spans="4:4" x14ac:dyDescent="0.2">
      <c r="D94" s="4"/>
    </row>
    <row r="95" spans="4:4" x14ac:dyDescent="0.2">
      <c r="D95" s="4"/>
    </row>
    <row r="96" spans="4:4" x14ac:dyDescent="0.2">
      <c r="D96" s="4"/>
    </row>
    <row r="97" spans="4:4" x14ac:dyDescent="0.2">
      <c r="D97" s="4"/>
    </row>
    <row r="98" spans="4:4" x14ac:dyDescent="0.2">
      <c r="D98" s="4"/>
    </row>
    <row r="99" spans="4:4" x14ac:dyDescent="0.2">
      <c r="D99" s="4"/>
    </row>
    <row r="100" spans="4:4" x14ac:dyDescent="0.2">
      <c r="D100" s="4"/>
    </row>
    <row r="101" spans="4:4" x14ac:dyDescent="0.2">
      <c r="D10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 Gupta</dc:creator>
  <cp:lastModifiedBy>Gaurav K Gupta</cp:lastModifiedBy>
  <dcterms:created xsi:type="dcterms:W3CDTF">2024-03-10T17:54:33Z</dcterms:created>
  <dcterms:modified xsi:type="dcterms:W3CDTF">2024-10-09T19:32:19Z</dcterms:modified>
</cp:coreProperties>
</file>