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B6818BA4-1C0F-42A9-BE0B-F5EF4F8BFD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L16" i="1"/>
  <c r="L15" i="1"/>
  <c r="L14" i="1"/>
  <c r="L13" i="1"/>
  <c r="K16" i="1"/>
  <c r="K15" i="1"/>
  <c r="K14" i="1"/>
  <c r="K13" i="1"/>
  <c r="K12" i="1"/>
  <c r="L12" i="1" s="1"/>
  <c r="J16" i="1"/>
  <c r="J15" i="1"/>
  <c r="J14" i="1"/>
  <c r="J13" i="1"/>
  <c r="J12" i="1"/>
  <c r="I11" i="1" l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L8" i="1" s="1"/>
  <c r="K7" i="1"/>
  <c r="L7" i="1" s="1"/>
  <c r="K6" i="1"/>
  <c r="J9" i="1"/>
  <c r="J8" i="1"/>
  <c r="J7" i="1"/>
  <c r="J6" i="1"/>
  <c r="L9" i="1" l="1"/>
  <c r="L18" i="1" s="1"/>
  <c r="L6" i="1"/>
  <c r="K5" i="1"/>
  <c r="J5" i="1"/>
  <c r="L5" i="1" l="1"/>
</calcChain>
</file>

<file path=xl/sharedStrings.xml><?xml version="1.0" encoding="utf-8"?>
<sst xmlns="http://schemas.openxmlformats.org/spreadsheetml/2006/main" count="16" uniqueCount="16">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</sst>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₺-41F]* #,##0.00_-;\-[$₺-41F]* #,##0.00_-;_-[$₺-41F]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0" fontId="0" fillId="0" borderId="0" xfId="0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L18"/>
  <sheetViews>
    <sheetView tabSelected="1" workbookViewId="0">
      <selection activeCell="H12" sqref="H12"/>
    </sheetView>
  </sheetViews>
  <sheetFormatPr defaultRowHeight="14.4" x14ac:dyDescent="0.3"/>
  <cols>
    <col min="9" max="9" width="12.6640625" customWidth="1"/>
    <col min="10" max="10" width="13.77734375" customWidth="1"/>
    <col min="11" max="11" width="11.44140625" customWidth="1"/>
    <col min="12" max="12" width="14.109375" customWidth="1"/>
  </cols>
  <sheetData>
    <row r="4" spans="5:12" x14ac:dyDescent="0.3">
      <c r="E4" s="1"/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</row>
    <row r="5" spans="5:12" x14ac:dyDescent="0.3">
      <c r="E5" s="1" t="s">
        <v>0</v>
      </c>
      <c r="F5" s="1">
        <v>70</v>
      </c>
      <c r="G5" s="3">
        <v>10.23</v>
      </c>
      <c r="H5" s="3">
        <v>12.44</v>
      </c>
      <c r="I5" s="1">
        <f>((H5-G5)/G5)*100</f>
        <v>21.603128054740946</v>
      </c>
      <c r="J5" s="3">
        <f t="shared" ref="J5:J16" si="0">(F5*G5)</f>
        <v>716.1</v>
      </c>
      <c r="K5" s="3">
        <f t="shared" ref="K5:K16" si="1">(F5*H5)</f>
        <v>870.8</v>
      </c>
      <c r="L5" s="5">
        <f>(K5-J5)</f>
        <v>154.69999999999993</v>
      </c>
    </row>
    <row r="6" spans="5:12" x14ac:dyDescent="0.3">
      <c r="E6" s="1" t="s">
        <v>4</v>
      </c>
      <c r="F6" s="1">
        <v>29</v>
      </c>
      <c r="G6" s="3">
        <v>14.11</v>
      </c>
      <c r="H6" s="3">
        <v>15.55</v>
      </c>
      <c r="I6" s="1">
        <f t="shared" ref="I6:I12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16" si="3">(K6-J6)</f>
        <v>41.760000000000048</v>
      </c>
    </row>
    <row r="7" spans="5:12" x14ac:dyDescent="0.3">
      <c r="E7" s="1" t="s">
        <v>5</v>
      </c>
      <c r="F7" s="1">
        <v>30</v>
      </c>
      <c r="G7" s="3">
        <v>12.45</v>
      </c>
      <c r="H7" s="3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</row>
    <row r="8" spans="5:12" x14ac:dyDescent="0.3">
      <c r="E8" s="1" t="s">
        <v>6</v>
      </c>
      <c r="F8" s="1">
        <v>512</v>
      </c>
      <c r="G8" s="3">
        <v>0.98</v>
      </c>
      <c r="H8" s="3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</row>
    <row r="9" spans="5:12" x14ac:dyDescent="0.3">
      <c r="E9" s="2" t="s">
        <v>7</v>
      </c>
      <c r="F9" s="2">
        <v>1020</v>
      </c>
      <c r="G9" s="4">
        <v>1.25</v>
      </c>
      <c r="H9" s="3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</row>
    <row r="10" spans="5:12" x14ac:dyDescent="0.3">
      <c r="E10" s="2" t="s">
        <v>8</v>
      </c>
      <c r="F10" s="2">
        <v>50</v>
      </c>
      <c r="G10" s="4">
        <v>10.62</v>
      </c>
      <c r="H10" s="4">
        <v>11.5</v>
      </c>
      <c r="I10" s="1">
        <f t="shared" si="2"/>
        <v>8.2862523540489708</v>
      </c>
      <c r="J10" s="4">
        <f t="shared" si="0"/>
        <v>531</v>
      </c>
      <c r="K10" s="3">
        <f t="shared" si="1"/>
        <v>575</v>
      </c>
      <c r="L10" s="3">
        <f t="shared" si="3"/>
        <v>44</v>
      </c>
    </row>
    <row r="11" spans="5:12" x14ac:dyDescent="0.3">
      <c r="E11" s="2" t="s">
        <v>9</v>
      </c>
      <c r="F11" s="2">
        <v>50</v>
      </c>
      <c r="G11" s="4">
        <v>6.19</v>
      </c>
      <c r="H11" s="3">
        <v>9.8000000000000007</v>
      </c>
      <c r="I11" s="1">
        <f t="shared" si="2"/>
        <v>58.319870759289181</v>
      </c>
      <c r="J11" s="4">
        <f t="shared" si="0"/>
        <v>309.5</v>
      </c>
      <c r="K11" s="3">
        <f t="shared" si="1"/>
        <v>490.00000000000006</v>
      </c>
      <c r="L11" s="3">
        <f t="shared" si="3"/>
        <v>180.50000000000006</v>
      </c>
    </row>
    <row r="12" spans="5:12" x14ac:dyDescent="0.3">
      <c r="E12" s="2" t="s">
        <v>13</v>
      </c>
      <c r="F12" s="2">
        <v>50</v>
      </c>
      <c r="G12" s="4">
        <v>5.13</v>
      </c>
      <c r="H12" s="3">
        <v>5.08</v>
      </c>
      <c r="I12" s="1">
        <f t="shared" si="2"/>
        <v>-0.97465886939570801</v>
      </c>
      <c r="J12" s="4">
        <f t="shared" si="0"/>
        <v>256.5</v>
      </c>
      <c r="K12" s="3">
        <f t="shared" si="1"/>
        <v>254</v>
      </c>
      <c r="L12" s="3">
        <f t="shared" si="3"/>
        <v>-2.5</v>
      </c>
    </row>
    <row r="13" spans="5:12" x14ac:dyDescent="0.3">
      <c r="E13" s="1"/>
      <c r="F13" s="1"/>
      <c r="G13" s="4"/>
      <c r="H13" s="3"/>
      <c r="I13" s="1"/>
      <c r="J13" s="4">
        <f t="shared" si="0"/>
        <v>0</v>
      </c>
      <c r="K13" s="3">
        <f t="shared" si="1"/>
        <v>0</v>
      </c>
      <c r="L13" s="3">
        <f t="shared" si="3"/>
        <v>0</v>
      </c>
    </row>
    <row r="14" spans="5:12" x14ac:dyDescent="0.3">
      <c r="E14" s="1"/>
      <c r="F14" s="1"/>
      <c r="G14" s="4"/>
      <c r="H14" s="3"/>
      <c r="I14" s="1"/>
      <c r="J14" s="4">
        <f t="shared" si="0"/>
        <v>0</v>
      </c>
      <c r="K14" s="3">
        <f t="shared" si="1"/>
        <v>0</v>
      </c>
      <c r="L14" s="3">
        <f t="shared" si="3"/>
        <v>0</v>
      </c>
    </row>
    <row r="15" spans="5:12" x14ac:dyDescent="0.3">
      <c r="E15" s="1"/>
      <c r="F15" s="1"/>
      <c r="G15" s="4"/>
      <c r="H15" s="3"/>
      <c r="I15" s="1"/>
      <c r="J15" s="4">
        <f t="shared" si="0"/>
        <v>0</v>
      </c>
      <c r="K15" s="3">
        <f t="shared" si="1"/>
        <v>0</v>
      </c>
      <c r="L15" s="3">
        <f t="shared" si="3"/>
        <v>0</v>
      </c>
    </row>
    <row r="16" spans="5:12" x14ac:dyDescent="0.3">
      <c r="E16" s="1"/>
      <c r="F16" s="1"/>
      <c r="G16" s="4"/>
      <c r="H16" s="3"/>
      <c r="I16" s="1"/>
      <c r="J16" s="4">
        <f t="shared" si="0"/>
        <v>0</v>
      </c>
      <c r="K16" s="3">
        <f t="shared" si="1"/>
        <v>0</v>
      </c>
      <c r="L16" s="3">
        <f t="shared" si="3"/>
        <v>0</v>
      </c>
    </row>
    <row r="17" spans="5:12" x14ac:dyDescent="0.3">
      <c r="E17" s="6"/>
      <c r="F17" s="6"/>
      <c r="G17" s="7"/>
      <c r="H17" s="8"/>
      <c r="I17" s="6"/>
      <c r="J17" s="7"/>
      <c r="K17" s="8"/>
      <c r="L17" s="8"/>
    </row>
    <row r="18" spans="5:12" x14ac:dyDescent="0.3">
      <c r="K18" t="s">
        <v>10</v>
      </c>
      <c r="L18" s="9">
        <f>(L5+L6+L7+L8+L9+L10+L11+L12+L13+L14+L15+L16)</f>
        <v>583.22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2019-12-04T13:41:01Z</dcterms:modified>
</cp:coreProperties>
</file>