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New\gaon_emart24_oms\WebContent\resources\excel_sample\"/>
    </mc:Choice>
  </mc:AlternateContent>
  <xr:revisionPtr revIDLastSave="0" documentId="13_ncr:1_{3EE884A3-5247-45AA-A963-7CF0B392F6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일반" sheetId="1" r:id="rId1"/>
  </sheets>
  <definedNames>
    <definedName name="_xlnm._FilterDatabase" localSheetId="0" hidden="1">일반!$A$4:$W$86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U3" i="1" l="1"/>
</calcChain>
</file>

<file path=xl/sharedStrings.xml><?xml version="1.0" encoding="utf-8"?>
<sst xmlns="http://schemas.openxmlformats.org/spreadsheetml/2006/main" count="872" uniqueCount="305">
  <si>
    <t>정산자료등록조회</t>
  </si>
  <si>
    <t>점포</t>
  </si>
  <si>
    <t>직가맹유형</t>
  </si>
  <si>
    <t>서비스구분</t>
  </si>
  <si>
    <t>주문일자</t>
  </si>
  <si>
    <t>배달일자</t>
  </si>
  <si>
    <t>배달시간</t>
  </si>
  <si>
    <t>주문번호</t>
  </si>
  <si>
    <t>네이버 주문번호</t>
  </si>
  <si>
    <t>주문플랫폼</t>
  </si>
  <si>
    <t>배달업체</t>
  </si>
  <si>
    <t>POS등록액</t>
  </si>
  <si>
    <t>플랫폼매출액</t>
  </si>
  <si>
    <t>고객부담금</t>
  </si>
  <si>
    <t>배달료
행사지원금</t>
  </si>
  <si>
    <t>추가부담금</t>
  </si>
  <si>
    <t>배달대행료1</t>
  </si>
  <si>
    <t>플랫폼수수료1</t>
  </si>
  <si>
    <t>플랫폼매출건수</t>
  </si>
  <si>
    <t>배달실행건수</t>
  </si>
  <si>
    <t>KIS중계수수료</t>
  </si>
  <si>
    <t>비고</t>
  </si>
  <si>
    <t>반영여부</t>
  </si>
  <si>
    <t>점포코드</t>
  </si>
  <si>
    <t>점포명</t>
  </si>
  <si>
    <t>26137</t>
  </si>
  <si>
    <t>R성포선경점</t>
  </si>
  <si>
    <t>가맹</t>
  </si>
  <si>
    <t>픽업서비스</t>
  </si>
  <si>
    <t>2023-10-03</t>
  </si>
  <si>
    <t>이마트24앱</t>
  </si>
  <si>
    <t xml:space="preserve"> </t>
  </si>
  <si>
    <t>반영</t>
  </si>
  <si>
    <t>26108</t>
  </si>
  <si>
    <t>진해자은월드점</t>
  </si>
  <si>
    <t>2023-10-31</t>
  </si>
  <si>
    <t>00000323103100027971</t>
  </si>
  <si>
    <t>배달서비스</t>
  </si>
  <si>
    <t>2023-10-29</t>
  </si>
  <si>
    <t>18:42</t>
  </si>
  <si>
    <t>00000123102900027902</t>
  </si>
  <si>
    <t>부릉</t>
  </si>
  <si>
    <t>25830</t>
  </si>
  <si>
    <t>R개금이진젠시티점</t>
  </si>
  <si>
    <t>2023-10-08</t>
  </si>
  <si>
    <t>00000323100800027186</t>
  </si>
  <si>
    <t>25829</t>
  </si>
  <si>
    <t>연산교차로점</t>
  </si>
  <si>
    <t>2023-10-21</t>
  </si>
  <si>
    <t>18:54</t>
  </si>
  <si>
    <t>00000123102100027643</t>
  </si>
  <si>
    <t>스파이더크래프트</t>
  </si>
  <si>
    <t>2023-10-10</t>
  </si>
  <si>
    <t>22:49</t>
  </si>
  <si>
    <t>00000123101000027284</t>
  </si>
  <si>
    <t>25457</t>
  </si>
  <si>
    <t>포천금용점</t>
  </si>
  <si>
    <t>2023-10-13</t>
  </si>
  <si>
    <t>21:34</t>
  </si>
  <si>
    <t>00000123101300027377</t>
  </si>
  <si>
    <t>바로고</t>
  </si>
  <si>
    <t>25356</t>
  </si>
  <si>
    <t>오산골드스페이스점</t>
  </si>
  <si>
    <t>2023-10-17</t>
  </si>
  <si>
    <t>14:44</t>
  </si>
  <si>
    <t>00000123101700027496</t>
  </si>
  <si>
    <t>25177</t>
  </si>
  <si>
    <t>R광주양산홍일점</t>
  </si>
  <si>
    <t>2023-10-30</t>
  </si>
  <si>
    <t>11:55</t>
  </si>
  <si>
    <t>00000123103000027913</t>
  </si>
  <si>
    <t>25037</t>
  </si>
  <si>
    <t>천안상명대점</t>
  </si>
  <si>
    <t>2023-10-07</t>
  </si>
  <si>
    <t>18:11</t>
  </si>
  <si>
    <t>00000123100700027139</t>
  </si>
  <si>
    <t>24989</t>
  </si>
  <si>
    <t>R거제싱글벙글점</t>
  </si>
  <si>
    <t>2023-10-26</t>
  </si>
  <si>
    <t>18:48</t>
  </si>
  <si>
    <t>00000123102600027786</t>
  </si>
  <si>
    <t>13:59</t>
  </si>
  <si>
    <t>00000123101700027487</t>
  </si>
  <si>
    <t>2023-10-06</t>
  </si>
  <si>
    <t>17:39</t>
  </si>
  <si>
    <t>00000123100600027111</t>
  </si>
  <si>
    <t>2023-10-02</t>
  </si>
  <si>
    <t>15:06</t>
  </si>
  <si>
    <t>00000123100200026993</t>
  </si>
  <si>
    <t>24866</t>
  </si>
  <si>
    <t>R전주어은점</t>
  </si>
  <si>
    <t>22:01</t>
  </si>
  <si>
    <t>00000123100800027202</t>
  </si>
  <si>
    <t>딜버</t>
  </si>
  <si>
    <t>2023-10-04</t>
  </si>
  <si>
    <t>생각대로</t>
  </si>
  <si>
    <t>2023-10-16</t>
  </si>
  <si>
    <t>2023-10-20</t>
  </si>
  <si>
    <t>2023-10-27</t>
  </si>
  <si>
    <t>18:15</t>
  </si>
  <si>
    <t>23610</t>
  </si>
  <si>
    <t>광주문화점</t>
  </si>
  <si>
    <t>23357</t>
  </si>
  <si>
    <t>인천시청점</t>
  </si>
  <si>
    <t>23355</t>
  </si>
  <si>
    <t>원흥로얄점</t>
  </si>
  <si>
    <t>2023-10-12</t>
  </si>
  <si>
    <t>2023-10-09</t>
  </si>
  <si>
    <t>2023-10-01</t>
  </si>
  <si>
    <t>16:24</t>
  </si>
  <si>
    <t>2023-10-22</t>
  </si>
  <si>
    <t>22634</t>
  </si>
  <si>
    <t>R동백역점</t>
  </si>
  <si>
    <t>2023-10-11</t>
  </si>
  <si>
    <t>22:46</t>
  </si>
  <si>
    <t>2023-10-14</t>
  </si>
  <si>
    <t>2023-10-19</t>
  </si>
  <si>
    <t>2023-10-15</t>
  </si>
  <si>
    <t>2023-10-28</t>
  </si>
  <si>
    <t>21:09</t>
  </si>
  <si>
    <t>2023-10-23</t>
  </si>
  <si>
    <t>2023-10-25</t>
  </si>
  <si>
    <t>2023-10-05</t>
  </si>
  <si>
    <t>06747</t>
  </si>
  <si>
    <t>진주인사원룸점</t>
  </si>
  <si>
    <t>00000123102900027878</t>
  </si>
  <si>
    <t>06198</t>
  </si>
  <si>
    <t>죽전월드점</t>
  </si>
  <si>
    <t>직영</t>
  </si>
  <si>
    <t>15:50</t>
  </si>
  <si>
    <t>요기요</t>
  </si>
  <si>
    <t>배민스토어</t>
  </si>
  <si>
    <t>21:23</t>
  </si>
  <si>
    <t>21:55</t>
  </si>
  <si>
    <t>22:58</t>
  </si>
  <si>
    <t>22:52</t>
  </si>
  <si>
    <t>22:38</t>
  </si>
  <si>
    <t>22:25</t>
  </si>
  <si>
    <t>17:06</t>
  </si>
  <si>
    <t>22:57</t>
  </si>
  <si>
    <t>22:44</t>
  </si>
  <si>
    <t>19:19</t>
  </si>
  <si>
    <t>12:35</t>
  </si>
  <si>
    <t>18:58</t>
  </si>
  <si>
    <t>14:23</t>
  </si>
  <si>
    <t>22:37</t>
  </si>
  <si>
    <t>12:54</t>
  </si>
  <si>
    <t>21:06</t>
  </si>
  <si>
    <t>네이버</t>
  </si>
  <si>
    <t>22:42</t>
  </si>
  <si>
    <t>19:22</t>
  </si>
  <si>
    <t>11:33</t>
  </si>
  <si>
    <t>상동타운점</t>
  </si>
  <si>
    <t>25535</t>
  </si>
  <si>
    <t>일산케렌시아점</t>
  </si>
  <si>
    <t>12:30</t>
  </si>
  <si>
    <t>25259</t>
  </si>
  <si>
    <t>SMART고척사랑점</t>
  </si>
  <si>
    <t>20:05</t>
  </si>
  <si>
    <t>22:54</t>
  </si>
  <si>
    <t>19:58</t>
  </si>
  <si>
    <t>11:30</t>
  </si>
  <si>
    <t>22:33</t>
  </si>
  <si>
    <t>25179</t>
  </si>
  <si>
    <t>R화계역점</t>
  </si>
  <si>
    <t>22:10</t>
  </si>
  <si>
    <t>24953</t>
  </si>
  <si>
    <t>뉴성서대로점</t>
  </si>
  <si>
    <t>24919</t>
  </si>
  <si>
    <t>매곡대광점</t>
  </si>
  <si>
    <t>13:07</t>
  </si>
  <si>
    <t>19:21</t>
  </si>
  <si>
    <t>24694</t>
  </si>
  <si>
    <t>평촌금호점</t>
  </si>
  <si>
    <t>21:16</t>
  </si>
  <si>
    <t>11:21</t>
  </si>
  <si>
    <t>12:51</t>
  </si>
  <si>
    <t>20:52</t>
  </si>
  <si>
    <t>18:16</t>
  </si>
  <si>
    <t>18:06</t>
  </si>
  <si>
    <t>19:48</t>
  </si>
  <si>
    <t>17:38</t>
  </si>
  <si>
    <t>22:26</t>
  </si>
  <si>
    <t>24231</t>
  </si>
  <si>
    <t>인천검단점</t>
  </si>
  <si>
    <t>15:47</t>
  </si>
  <si>
    <t>23904</t>
  </si>
  <si>
    <t>여주태평터미널점</t>
  </si>
  <si>
    <t>17:55</t>
  </si>
  <si>
    <t>23394</t>
  </si>
  <si>
    <t>R기흥더샵점</t>
  </si>
  <si>
    <t>23294</t>
  </si>
  <si>
    <t>천안라이프타운점</t>
  </si>
  <si>
    <t>23236</t>
  </si>
  <si>
    <t>R동탄아이파크점</t>
  </si>
  <si>
    <t>00000000004298419710</t>
  </si>
  <si>
    <t>00000000004298183922</t>
  </si>
  <si>
    <t>23174</t>
  </si>
  <si>
    <t>구미진평행복점</t>
  </si>
  <si>
    <t>00000000001187358974</t>
  </si>
  <si>
    <t>22918</t>
  </si>
  <si>
    <t>대전한밭도서관점</t>
  </si>
  <si>
    <t>22489</t>
  </si>
  <si>
    <t>R여수문수한려점</t>
  </si>
  <si>
    <t>22454</t>
  </si>
  <si>
    <t>대전덕명한밭점</t>
  </si>
  <si>
    <t>22258</t>
  </si>
  <si>
    <t>동두천화성점</t>
  </si>
  <si>
    <t>22130</t>
  </si>
  <si>
    <t>송도힐스테이트점</t>
  </si>
  <si>
    <t>21832</t>
  </si>
  <si>
    <t>여수스위트엠점</t>
  </si>
  <si>
    <t>21419</t>
  </si>
  <si>
    <t>월계아이파크점</t>
  </si>
  <si>
    <t>21387</t>
  </si>
  <si>
    <t>RGB스카이호텔점</t>
  </si>
  <si>
    <t>21293</t>
  </si>
  <si>
    <t>가좌해담점</t>
  </si>
  <si>
    <t>00000000004298069591</t>
  </si>
  <si>
    <t>21093</t>
  </si>
  <si>
    <t>창녕센터점</t>
  </si>
  <si>
    <t>20996</t>
  </si>
  <si>
    <t>R증평군청점</t>
  </si>
  <si>
    <t>20939</t>
  </si>
  <si>
    <t>자양중한점</t>
  </si>
  <si>
    <t>20799</t>
  </si>
  <si>
    <t>대구와룡고점</t>
  </si>
  <si>
    <t>20490</t>
  </si>
  <si>
    <t>인천서구불로점</t>
  </si>
  <si>
    <t>20487</t>
  </si>
  <si>
    <t>대구산격점</t>
  </si>
  <si>
    <t>08308</t>
  </si>
  <si>
    <t>대전신흥마을점</t>
  </si>
  <si>
    <t>08230</t>
  </si>
  <si>
    <t>부천고강중앙점</t>
  </si>
  <si>
    <t>07929</t>
  </si>
  <si>
    <t>구미무지개점</t>
  </si>
  <si>
    <t>06877</t>
  </si>
  <si>
    <t>서초점</t>
  </si>
  <si>
    <t>05904</t>
  </si>
  <si>
    <t>구로MS점</t>
  </si>
  <si>
    <t>00000000004298121950</t>
  </si>
  <si>
    <t>05054</t>
  </si>
  <si>
    <t>용인처인금령점</t>
  </si>
  <si>
    <t>04305</t>
  </si>
  <si>
    <t>성수삼환점</t>
  </si>
  <si>
    <t>00000000004298307326</t>
  </si>
  <si>
    <t>00000000004298185627</t>
  </si>
  <si>
    <t>00000000001192590659</t>
  </si>
  <si>
    <t>25010</t>
  </si>
  <si>
    <t>마산양덕터미널점</t>
  </si>
  <si>
    <t>00000000001192433192</t>
  </si>
  <si>
    <t>00000000004298350830</t>
  </si>
  <si>
    <t>00000000001194095727</t>
  </si>
  <si>
    <t>00000000004298289852</t>
  </si>
  <si>
    <t>00000000001188376875</t>
  </si>
  <si>
    <t>24688</t>
  </si>
  <si>
    <t>R안양호계신성점</t>
  </si>
  <si>
    <t>00000000001188344000</t>
  </si>
  <si>
    <t>00000000001186798469</t>
  </si>
  <si>
    <t>00000000004298303829</t>
  </si>
  <si>
    <t>00000000000544241501</t>
  </si>
  <si>
    <t>00000000004297732183</t>
  </si>
  <si>
    <t>00000000004297642319</t>
  </si>
  <si>
    <t>00000000004297634793</t>
  </si>
  <si>
    <t>00000000004298373228</t>
  </si>
  <si>
    <t>00000000004298258931</t>
  </si>
  <si>
    <t>00000000000526762993</t>
  </si>
  <si>
    <t>2023093023395731</t>
  </si>
  <si>
    <t>00000000004298431311</t>
  </si>
  <si>
    <t>00000000004298022656</t>
  </si>
  <si>
    <t>00000000004297914830</t>
  </si>
  <si>
    <t>00000000001190224990</t>
  </si>
  <si>
    <t>00000000001176392442</t>
  </si>
  <si>
    <t>00000000004298378571</t>
  </si>
  <si>
    <t>00000000004298211743</t>
  </si>
  <si>
    <t>00000000001186052544</t>
  </si>
  <si>
    <t>21705</t>
  </si>
  <si>
    <t>수영블루점</t>
  </si>
  <si>
    <t>00000000000544214674</t>
  </si>
  <si>
    <t>00000000004298308642</t>
  </si>
  <si>
    <t>00000000004297976143</t>
  </si>
  <si>
    <t>21310</t>
  </si>
  <si>
    <t>구의사거리점</t>
  </si>
  <si>
    <t>00000000001196247506</t>
  </si>
  <si>
    <t>00000000004298194053</t>
  </si>
  <si>
    <t>00000000004298176526</t>
  </si>
  <si>
    <t>00000000004298197500</t>
  </si>
  <si>
    <t>00000000004298122706</t>
  </si>
  <si>
    <t>00000000004297822676</t>
  </si>
  <si>
    <t>00000000004298153501</t>
  </si>
  <si>
    <t>00000000001189889652</t>
  </si>
  <si>
    <t>00000000004298192055</t>
  </si>
  <si>
    <t>00000000004298345433</t>
  </si>
  <si>
    <t>00000000004298295953</t>
  </si>
  <si>
    <t>00000000004298176171</t>
  </si>
  <si>
    <t>00000000004298150760</t>
  </si>
  <si>
    <t>00000000004297945782</t>
  </si>
  <si>
    <t>00000000004297945777</t>
  </si>
  <si>
    <t>00000000004298250345</t>
  </si>
  <si>
    <t>00000000004298112768</t>
    <phoneticPr fontId="16" type="noConversion"/>
  </si>
  <si>
    <t>25547</t>
    <phoneticPr fontId="16" type="noConversion"/>
  </si>
  <si>
    <t>00000000001197150392</t>
    <phoneticPr fontId="16" type="noConversion"/>
  </si>
  <si>
    <t>00000000004297996741</t>
    <phoneticPr fontId="16" type="noConversion"/>
  </si>
  <si>
    <t>000003231003000270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</si>
</sst>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맑은 고딕"/>
      <family val="2"/>
      <scheme val="minor"/>
    </font>
    <font>
      <b/>
      <sz val="14"/>
      <color rgb="FFFF0000"/>
      <name val="Arial"/>
      <family val="2"/>
    </font>
    <font>
      <b/>
      <sz val="9"/>
      <color rgb="FF555555"/>
      <name val="Gulim"/>
      <family val="3"/>
      <charset val="129"/>
    </font>
    <font>
      <b/>
      <sz val="9"/>
      <color rgb="FF555555"/>
      <name val="Gulim"/>
      <family val="3"/>
      <charset val="129"/>
    </font>
    <font>
      <b/>
      <sz val="9"/>
      <color rgb="FF555555"/>
      <name val="Gulim"/>
      <family val="3"/>
      <charset val="129"/>
    </font>
    <font>
      <b/>
      <sz val="9"/>
      <color rgb="FF555555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sz val="9"/>
      <color rgb="FF333333"/>
      <name val="Gulim"/>
      <family val="3"/>
      <charset val="129"/>
    </font>
    <font>
      <b/>
      <i/>
      <sz val="12"/>
      <color rgb="FFFF0000"/>
      <name val="Gulim"/>
      <family val="3"/>
      <charset val="129"/>
    </font>
    <font>
      <sz val="8"/>
      <name val="맑은 고딕"/>
      <family val="3"/>
      <charset val="129"/>
      <scheme val="minor"/>
    </font>
    <font>
      <b/>
      <i/>
      <sz val="12"/>
      <color rgb="FFFF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E7F0F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A2BCD0"/>
      </left>
      <right style="thin">
        <color rgb="FFA2BCD0"/>
      </right>
      <top style="thin">
        <color rgb="FFA2BCD0"/>
      </top>
      <bottom/>
      <diagonal/>
    </border>
    <border>
      <left style="thin">
        <color rgb="FFA2BCD0"/>
      </left>
      <right style="thin">
        <color rgb="FFA2BCD0"/>
      </right>
      <top style="thin">
        <color rgb="FFA2BCD0"/>
      </top>
      <bottom style="thin">
        <color rgb="FFA2BCD0"/>
      </bottom>
      <diagonal/>
    </border>
    <border>
      <left/>
      <right style="thin">
        <color rgb="FFA2BCD0"/>
      </right>
      <top style="thin">
        <color rgb="FFA2BCD0"/>
      </top>
      <bottom style="thin">
        <color rgb="FFA2BCD0"/>
      </bottom>
      <diagonal/>
    </border>
    <border>
      <left style="thin">
        <color rgb="FFA2BCD0"/>
      </left>
      <right style="thin">
        <color rgb="FFA2BCD0"/>
      </right>
      <top/>
      <bottom style="thin">
        <color rgb="FFA2BCD0"/>
      </bottom>
      <diagonal/>
    </border>
    <border>
      <left/>
      <right style="thin">
        <color rgb="FFA2BCD0"/>
      </right>
      <top/>
      <bottom style="thin">
        <color rgb="FFA2BCD0"/>
      </bottom>
      <diagonal/>
    </border>
    <border>
      <left style="thin">
        <color rgb="FFD7D7D7"/>
      </left>
      <right style="thin">
        <color rgb="FFD7D7D7"/>
      </right>
      <top/>
      <bottom style="thin">
        <color rgb="FFD7D7D7"/>
      </bottom>
      <diagonal/>
    </border>
    <border>
      <left/>
      <right style="thin">
        <color rgb="FFD7D7D7"/>
      </right>
      <top/>
      <bottom style="thin">
        <color rgb="FFD7D7D7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3" fontId="17" fillId="0" borderId="0" xfId="0" applyNumberFormat="1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3" fontId="9" fillId="0" borderId="7" xfId="0" applyNumberFormat="1" applyFont="1" applyFill="1" applyBorder="1" applyAlignment="1">
      <alignment horizontal="right" vertical="center" wrapText="1"/>
    </xf>
    <xf numFmtId="3" fontId="15" fillId="0" borderId="7" xfId="0" applyNumberFormat="1" applyFont="1" applyFill="1" applyBorder="1" applyAlignment="1">
      <alignment horizontal="right" vertical="center" wrapText="1"/>
    </xf>
    <xf numFmtId="49" fontId="10" fillId="0" borderId="7" xfId="0" applyNumberFormat="1" applyFont="1" applyFill="1" applyBorder="1" applyAlignment="1">
      <alignment horizontal="left" vertical="center" wrapText="1"/>
    </xf>
    <xf numFmtId="49" fontId="11" fillId="0" borderId="6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center" vertical="center" wrapText="1"/>
    </xf>
    <xf numFmtId="3" fontId="13" fillId="0" borderId="7" xfId="0" applyNumberFormat="1" applyFont="1" applyFill="1" applyBorder="1" applyAlignment="1">
      <alignment horizontal="right" vertical="center" wrapText="1"/>
    </xf>
    <xf numFmtId="49" fontId="14" fillId="0" borderId="7" xfId="0" applyNumberFormat="1" applyFont="1" applyFill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17" fillId="0" borderId="0" xfId="0" applyFont="1" applyFill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15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6"/>
  <sheetViews>
    <sheetView tabSelected="1" workbookViewId="0">
      <selection activeCell="I8" sqref="I8"/>
    </sheetView>
  </sheetViews>
  <sheetFormatPr defaultRowHeight="17.25"/>
  <cols>
    <col min="1" max="1" width="12.5" style="4" customWidth="1" collapsed="1"/>
    <col min="2" max="2" width="16.25" style="4" customWidth="1" collapsed="1"/>
    <col min="3" max="3" width="10" style="4" customWidth="1" collapsed="1"/>
    <col min="4" max="7" width="12.5" style="4" customWidth="1" collapsed="1"/>
    <col min="8" max="9" width="18.75" style="4" customWidth="1" collapsed="1"/>
    <col min="10" max="11" width="15" style="4" customWidth="1" collapsed="1"/>
    <col min="12" max="20" width="12.5" style="4" customWidth="1" collapsed="1"/>
    <col min="21" max="21" width="16.875" style="19" bestFit="1" customWidth="1" collapsed="1"/>
    <col min="22" max="22" width="18.75" style="4" customWidth="1" collapsed="1"/>
    <col min="23" max="23" width="7.5" style="4" customWidth="1" collapsed="1"/>
    <col min="24" max="16384" width="9" style="4"/>
  </cols>
  <sheetData>
    <row r="1" spans="1:23" ht="16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6.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>
      <c r="S3" s="5">
        <f>SUM(S6:S86)</f>
        <v>41</v>
      </c>
      <c r="U3" s="6">
        <f>SUM(U6:U86)</f>
        <v>1815</v>
      </c>
    </row>
    <row r="4" spans="1:23" ht="16.5">
      <c r="A4" s="24" t="s">
        <v>1</v>
      </c>
      <c r="B4" s="24"/>
      <c r="C4" s="20" t="s">
        <v>2</v>
      </c>
      <c r="D4" s="20" t="s">
        <v>3</v>
      </c>
      <c r="E4" s="25" t="s">
        <v>4</v>
      </c>
      <c r="F4" s="7" t="s">
        <v>5</v>
      </c>
      <c r="G4" s="20" t="s">
        <v>6</v>
      </c>
      <c r="H4" s="25" t="s">
        <v>7</v>
      </c>
      <c r="I4" s="20" t="s">
        <v>8</v>
      </c>
      <c r="J4" s="22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18</v>
      </c>
      <c r="T4" s="20" t="s">
        <v>19</v>
      </c>
      <c r="U4" s="26" t="s">
        <v>20</v>
      </c>
      <c r="V4" s="22" t="s">
        <v>21</v>
      </c>
      <c r="W4" s="25" t="s">
        <v>22</v>
      </c>
    </row>
    <row r="5" spans="1:23" customFormat="1" ht="16.5" hidden="1">
      <c r="A5" s="1" t="s">
        <v>23</v>
      </c>
      <c r="B5" s="2" t="s">
        <v>24</v>
      </c>
      <c r="C5" s="21"/>
      <c r="D5" s="20"/>
      <c r="E5" s="22"/>
      <c r="F5" s="3"/>
      <c r="G5" s="21"/>
      <c r="H5" s="22"/>
      <c r="I5" s="21"/>
      <c r="J5" s="22"/>
      <c r="K5" s="21"/>
      <c r="L5" s="21"/>
      <c r="M5" s="21"/>
      <c r="N5" s="21"/>
      <c r="O5" s="21"/>
      <c r="P5" s="21"/>
      <c r="Q5" s="21"/>
      <c r="R5" s="21"/>
      <c r="S5" s="21"/>
      <c r="T5" s="21"/>
      <c r="U5" s="27"/>
      <c r="V5" s="22"/>
      <c r="W5" s="22"/>
    </row>
    <row r="6" spans="1:23" ht="16.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/>
      <c r="G6" s="9"/>
      <c r="H6" s="10" t="s">
        <v>304</v>
      </c>
      <c r="I6" s="9"/>
      <c r="J6" s="9" t="s">
        <v>30</v>
      </c>
      <c r="K6" s="9"/>
      <c r="L6" s="11">
        <v>21500</v>
      </c>
      <c r="M6" s="11">
        <v>21500</v>
      </c>
      <c r="N6" s="11">
        <v>0</v>
      </c>
      <c r="O6" s="11">
        <v>0</v>
      </c>
      <c r="P6" s="11">
        <v>0</v>
      </c>
      <c r="Q6" s="11">
        <v>0</v>
      </c>
      <c r="R6" s="11">
        <v>491</v>
      </c>
      <c r="S6" s="11">
        <v>1</v>
      </c>
      <c r="T6" s="11">
        <v>0</v>
      </c>
      <c r="U6" s="12">
        <v>121</v>
      </c>
      <c r="V6" s="13" t="s">
        <v>31</v>
      </c>
      <c r="W6" s="9" t="s">
        <v>32</v>
      </c>
    </row>
    <row r="7" spans="1:23" ht="16.5">
      <c r="A7" s="14" t="s">
        <v>33</v>
      </c>
      <c r="B7" s="15" t="s">
        <v>34</v>
      </c>
      <c r="C7" s="15" t="s">
        <v>27</v>
      </c>
      <c r="D7" s="15" t="s">
        <v>28</v>
      </c>
      <c r="E7" s="15" t="s">
        <v>35</v>
      </c>
      <c r="F7" s="15"/>
      <c r="G7" s="15"/>
      <c r="H7" s="15" t="s">
        <v>36</v>
      </c>
      <c r="I7" s="15"/>
      <c r="J7" s="15" t="s">
        <v>30</v>
      </c>
      <c r="K7" s="15"/>
      <c r="L7" s="16">
        <v>7900</v>
      </c>
      <c r="M7" s="16">
        <v>7900</v>
      </c>
      <c r="N7" s="16">
        <v>0</v>
      </c>
      <c r="O7" s="16">
        <v>0</v>
      </c>
      <c r="P7" s="16">
        <v>0</v>
      </c>
      <c r="Q7" s="16">
        <v>0</v>
      </c>
      <c r="R7" s="16">
        <v>180</v>
      </c>
      <c r="S7" s="16">
        <v>1</v>
      </c>
      <c r="T7" s="16">
        <v>0</v>
      </c>
      <c r="U7" s="12">
        <v>121</v>
      </c>
      <c r="V7" s="17" t="s">
        <v>31</v>
      </c>
      <c r="W7" s="15" t="s">
        <v>32</v>
      </c>
    </row>
    <row r="8" spans="1:23" ht="16.5">
      <c r="A8" s="8" t="s">
        <v>33</v>
      </c>
      <c r="B8" s="9" t="s">
        <v>34</v>
      </c>
      <c r="C8" s="9" t="s">
        <v>27</v>
      </c>
      <c r="D8" s="9" t="s">
        <v>37</v>
      </c>
      <c r="E8" s="9" t="s">
        <v>38</v>
      </c>
      <c r="F8" s="9" t="s">
        <v>38</v>
      </c>
      <c r="G8" s="9" t="s">
        <v>39</v>
      </c>
      <c r="H8" s="9" t="s">
        <v>40</v>
      </c>
      <c r="I8" s="9"/>
      <c r="J8" s="9" t="s">
        <v>30</v>
      </c>
      <c r="K8" s="9" t="s">
        <v>41</v>
      </c>
      <c r="L8" s="11">
        <v>10650</v>
      </c>
      <c r="M8" s="11">
        <v>10650</v>
      </c>
      <c r="N8" s="11">
        <v>3000</v>
      </c>
      <c r="O8" s="11">
        <v>0</v>
      </c>
      <c r="P8" s="11">
        <v>0</v>
      </c>
      <c r="Q8" s="11">
        <v>4950</v>
      </c>
      <c r="R8" s="11">
        <v>312</v>
      </c>
      <c r="S8" s="11">
        <v>1</v>
      </c>
      <c r="T8" s="11">
        <v>1</v>
      </c>
      <c r="U8" s="12">
        <v>121</v>
      </c>
      <c r="V8" s="13" t="s">
        <v>31</v>
      </c>
      <c r="W8" s="9" t="s">
        <v>32</v>
      </c>
    </row>
    <row r="9" spans="1:23" ht="16.5">
      <c r="A9" s="14" t="s">
        <v>42</v>
      </c>
      <c r="B9" s="15" t="s">
        <v>43</v>
      </c>
      <c r="C9" s="15" t="s">
        <v>27</v>
      </c>
      <c r="D9" s="15" t="s">
        <v>28</v>
      </c>
      <c r="E9" s="15" t="s">
        <v>44</v>
      </c>
      <c r="F9" s="15"/>
      <c r="G9" s="15"/>
      <c r="H9" s="15" t="s">
        <v>45</v>
      </c>
      <c r="I9" s="15"/>
      <c r="J9" s="15" t="s">
        <v>30</v>
      </c>
      <c r="K9" s="15"/>
      <c r="L9" s="16">
        <v>14900</v>
      </c>
      <c r="M9" s="16">
        <v>14900</v>
      </c>
      <c r="N9" s="16">
        <v>0</v>
      </c>
      <c r="O9" s="16">
        <v>0</v>
      </c>
      <c r="P9" s="16">
        <v>0</v>
      </c>
      <c r="Q9" s="16">
        <v>0</v>
      </c>
      <c r="R9" s="16">
        <v>341</v>
      </c>
      <c r="S9" s="16">
        <v>1</v>
      </c>
      <c r="T9" s="16">
        <v>0</v>
      </c>
      <c r="U9" s="12">
        <v>121</v>
      </c>
      <c r="V9" s="17" t="s">
        <v>31</v>
      </c>
      <c r="W9" s="15" t="s">
        <v>32</v>
      </c>
    </row>
    <row r="10" spans="1:23" ht="16.5">
      <c r="A10" s="8" t="s">
        <v>46</v>
      </c>
      <c r="B10" s="9" t="s">
        <v>47</v>
      </c>
      <c r="C10" s="9" t="s">
        <v>27</v>
      </c>
      <c r="D10" s="9" t="s">
        <v>37</v>
      </c>
      <c r="E10" s="9" t="s">
        <v>48</v>
      </c>
      <c r="F10" s="9" t="s">
        <v>48</v>
      </c>
      <c r="G10" s="9" t="s">
        <v>49</v>
      </c>
      <c r="H10" s="9" t="s">
        <v>50</v>
      </c>
      <c r="I10" s="9"/>
      <c r="J10" s="9" t="s">
        <v>30</v>
      </c>
      <c r="K10" s="9" t="s">
        <v>51</v>
      </c>
      <c r="L10" s="11">
        <v>10150</v>
      </c>
      <c r="M10" s="11">
        <v>10150</v>
      </c>
      <c r="N10" s="11">
        <v>3000</v>
      </c>
      <c r="O10" s="11">
        <v>0</v>
      </c>
      <c r="P10" s="11">
        <v>0</v>
      </c>
      <c r="Q10" s="11">
        <v>4950</v>
      </c>
      <c r="R10" s="11">
        <v>301</v>
      </c>
      <c r="S10" s="11">
        <v>1</v>
      </c>
      <c r="T10" s="11">
        <v>1</v>
      </c>
      <c r="U10" s="12">
        <v>121</v>
      </c>
      <c r="V10" s="13" t="s">
        <v>31</v>
      </c>
      <c r="W10" s="9" t="s">
        <v>32</v>
      </c>
    </row>
    <row r="11" spans="1:23" ht="16.5">
      <c r="A11" s="14" t="s">
        <v>46</v>
      </c>
      <c r="B11" s="15" t="s">
        <v>47</v>
      </c>
      <c r="C11" s="15" t="s">
        <v>27</v>
      </c>
      <c r="D11" s="15" t="s">
        <v>37</v>
      </c>
      <c r="E11" s="15" t="s">
        <v>52</v>
      </c>
      <c r="F11" s="15" t="s">
        <v>52</v>
      </c>
      <c r="G11" s="15" t="s">
        <v>53</v>
      </c>
      <c r="H11" s="15" t="s">
        <v>54</v>
      </c>
      <c r="I11" s="15"/>
      <c r="J11" s="15" t="s">
        <v>30</v>
      </c>
      <c r="K11" s="15" t="s">
        <v>51</v>
      </c>
      <c r="L11" s="16">
        <v>10450</v>
      </c>
      <c r="M11" s="16">
        <v>10450</v>
      </c>
      <c r="N11" s="16">
        <v>3000</v>
      </c>
      <c r="O11" s="16">
        <v>0</v>
      </c>
      <c r="P11" s="16">
        <v>0</v>
      </c>
      <c r="Q11" s="16">
        <v>4950</v>
      </c>
      <c r="R11" s="16">
        <v>308</v>
      </c>
      <c r="S11" s="16">
        <v>1</v>
      </c>
      <c r="T11" s="16">
        <v>1</v>
      </c>
      <c r="U11" s="12">
        <v>121</v>
      </c>
      <c r="V11" s="17" t="s">
        <v>31</v>
      </c>
      <c r="W11" s="15" t="s">
        <v>32</v>
      </c>
    </row>
    <row r="12" spans="1:23" ht="16.5">
      <c r="A12" s="8" t="s">
        <v>55</v>
      </c>
      <c r="B12" s="9" t="s">
        <v>56</v>
      </c>
      <c r="C12" s="9" t="s">
        <v>27</v>
      </c>
      <c r="D12" s="9" t="s">
        <v>37</v>
      </c>
      <c r="E12" s="9" t="s">
        <v>57</v>
      </c>
      <c r="F12" s="9" t="s">
        <v>57</v>
      </c>
      <c r="G12" s="9" t="s">
        <v>58</v>
      </c>
      <c r="H12" s="9" t="s">
        <v>59</v>
      </c>
      <c r="I12" s="9"/>
      <c r="J12" s="9" t="s">
        <v>30</v>
      </c>
      <c r="K12" s="9" t="s">
        <v>60</v>
      </c>
      <c r="L12" s="11">
        <v>13000</v>
      </c>
      <c r="M12" s="11">
        <v>13000</v>
      </c>
      <c r="N12" s="11">
        <v>3000</v>
      </c>
      <c r="O12" s="11">
        <v>0</v>
      </c>
      <c r="P12" s="11">
        <v>0</v>
      </c>
      <c r="Q12" s="11">
        <v>4950</v>
      </c>
      <c r="R12" s="11">
        <v>366</v>
      </c>
      <c r="S12" s="11">
        <v>1</v>
      </c>
      <c r="T12" s="11">
        <v>1</v>
      </c>
      <c r="U12" s="12">
        <v>121</v>
      </c>
      <c r="V12" s="13" t="s">
        <v>31</v>
      </c>
      <c r="W12" s="9" t="s">
        <v>32</v>
      </c>
    </row>
    <row r="13" spans="1:23" ht="16.5">
      <c r="A13" s="14" t="s">
        <v>61</v>
      </c>
      <c r="B13" s="15" t="s">
        <v>62</v>
      </c>
      <c r="C13" s="15" t="s">
        <v>27</v>
      </c>
      <c r="D13" s="15" t="s">
        <v>37</v>
      </c>
      <c r="E13" s="15" t="s">
        <v>63</v>
      </c>
      <c r="F13" s="15" t="s">
        <v>63</v>
      </c>
      <c r="G13" s="15" t="s">
        <v>64</v>
      </c>
      <c r="H13" s="15" t="s">
        <v>65</v>
      </c>
      <c r="I13" s="15"/>
      <c r="J13" s="15" t="s">
        <v>30</v>
      </c>
      <c r="K13" s="15" t="s">
        <v>60</v>
      </c>
      <c r="L13" s="16">
        <v>31050</v>
      </c>
      <c r="M13" s="16">
        <v>31050</v>
      </c>
      <c r="N13" s="16">
        <v>3000</v>
      </c>
      <c r="O13" s="16">
        <v>0</v>
      </c>
      <c r="P13" s="16">
        <v>0</v>
      </c>
      <c r="Q13" s="16">
        <v>4950</v>
      </c>
      <c r="R13" s="16">
        <v>778</v>
      </c>
      <c r="S13" s="16">
        <v>1</v>
      </c>
      <c r="T13" s="16">
        <v>1</v>
      </c>
      <c r="U13" s="12">
        <v>121</v>
      </c>
      <c r="V13" s="17" t="s">
        <v>31</v>
      </c>
      <c r="W13" s="15" t="s">
        <v>32</v>
      </c>
    </row>
    <row r="14" spans="1:23" ht="16.5">
      <c r="A14" s="8" t="s">
        <v>66</v>
      </c>
      <c r="B14" s="9" t="s">
        <v>67</v>
      </c>
      <c r="C14" s="9" t="s">
        <v>27</v>
      </c>
      <c r="D14" s="9" t="s">
        <v>37</v>
      </c>
      <c r="E14" s="9" t="s">
        <v>68</v>
      </c>
      <c r="F14" s="9" t="s">
        <v>68</v>
      </c>
      <c r="G14" s="9" t="s">
        <v>69</v>
      </c>
      <c r="H14" s="9" t="s">
        <v>70</v>
      </c>
      <c r="I14" s="9"/>
      <c r="J14" s="9" t="s">
        <v>30</v>
      </c>
      <c r="K14" s="9" t="s">
        <v>60</v>
      </c>
      <c r="L14" s="11">
        <v>17150</v>
      </c>
      <c r="M14" s="11">
        <v>17150</v>
      </c>
      <c r="N14" s="11">
        <v>3000</v>
      </c>
      <c r="O14" s="11">
        <v>0</v>
      </c>
      <c r="P14" s="11">
        <v>0</v>
      </c>
      <c r="Q14" s="11">
        <v>4950</v>
      </c>
      <c r="R14" s="11">
        <v>460</v>
      </c>
      <c r="S14" s="11">
        <v>1</v>
      </c>
      <c r="T14" s="11">
        <v>1</v>
      </c>
      <c r="U14" s="12">
        <v>121</v>
      </c>
      <c r="V14" s="13" t="s">
        <v>31</v>
      </c>
      <c r="W14" s="9" t="s">
        <v>32</v>
      </c>
    </row>
    <row r="15" spans="1:23" ht="16.5">
      <c r="A15" s="14" t="s">
        <v>71</v>
      </c>
      <c r="B15" s="15" t="s">
        <v>72</v>
      </c>
      <c r="C15" s="15" t="s">
        <v>27</v>
      </c>
      <c r="D15" s="15" t="s">
        <v>37</v>
      </c>
      <c r="E15" s="15" t="s">
        <v>73</v>
      </c>
      <c r="F15" s="15" t="s">
        <v>73</v>
      </c>
      <c r="G15" s="15" t="s">
        <v>74</v>
      </c>
      <c r="H15" s="15" t="s">
        <v>75</v>
      </c>
      <c r="I15" s="15"/>
      <c r="J15" s="15" t="s">
        <v>30</v>
      </c>
      <c r="K15" s="15" t="s">
        <v>41</v>
      </c>
      <c r="L15" s="16">
        <v>10540</v>
      </c>
      <c r="M15" s="16">
        <v>10540</v>
      </c>
      <c r="N15" s="16">
        <v>3000</v>
      </c>
      <c r="O15" s="16">
        <v>0</v>
      </c>
      <c r="P15" s="16">
        <v>0</v>
      </c>
      <c r="Q15" s="16">
        <v>4950</v>
      </c>
      <c r="R15" s="16">
        <v>310</v>
      </c>
      <c r="S15" s="16">
        <v>1</v>
      </c>
      <c r="T15" s="16">
        <v>1</v>
      </c>
      <c r="U15" s="12">
        <v>121</v>
      </c>
      <c r="V15" s="17" t="s">
        <v>31</v>
      </c>
      <c r="W15" s="15" t="s">
        <v>32</v>
      </c>
    </row>
    <row r="16" spans="1:23" ht="16.5">
      <c r="A16" s="8" t="s">
        <v>76</v>
      </c>
      <c r="B16" s="9" t="s">
        <v>77</v>
      </c>
      <c r="C16" s="9" t="s">
        <v>27</v>
      </c>
      <c r="D16" s="9" t="s">
        <v>37</v>
      </c>
      <c r="E16" s="9" t="s">
        <v>78</v>
      </c>
      <c r="F16" s="9" t="s">
        <v>78</v>
      </c>
      <c r="G16" s="9" t="s">
        <v>79</v>
      </c>
      <c r="H16" s="9" t="s">
        <v>80</v>
      </c>
      <c r="I16" s="9"/>
      <c r="J16" s="9" t="s">
        <v>30</v>
      </c>
      <c r="K16" s="9" t="s">
        <v>41</v>
      </c>
      <c r="L16" s="11">
        <v>15250</v>
      </c>
      <c r="M16" s="11">
        <v>15250</v>
      </c>
      <c r="N16" s="11">
        <v>3000</v>
      </c>
      <c r="O16" s="11">
        <v>0</v>
      </c>
      <c r="P16" s="11">
        <v>0</v>
      </c>
      <c r="Q16" s="11">
        <v>4950</v>
      </c>
      <c r="R16" s="11">
        <v>418</v>
      </c>
      <c r="S16" s="11">
        <v>1</v>
      </c>
      <c r="T16" s="11">
        <v>1</v>
      </c>
      <c r="U16" s="12">
        <v>121</v>
      </c>
      <c r="V16" s="13" t="s">
        <v>31</v>
      </c>
      <c r="W16" s="9" t="s">
        <v>32</v>
      </c>
    </row>
    <row r="17" spans="1:23" ht="16.5">
      <c r="A17" s="14" t="s">
        <v>76</v>
      </c>
      <c r="B17" s="15" t="s">
        <v>77</v>
      </c>
      <c r="C17" s="15" t="s">
        <v>27</v>
      </c>
      <c r="D17" s="15" t="s">
        <v>37</v>
      </c>
      <c r="E17" s="15" t="s">
        <v>63</v>
      </c>
      <c r="F17" s="15" t="s">
        <v>63</v>
      </c>
      <c r="G17" s="15" t="s">
        <v>81</v>
      </c>
      <c r="H17" s="15" t="s">
        <v>82</v>
      </c>
      <c r="I17" s="15"/>
      <c r="J17" s="15" t="s">
        <v>30</v>
      </c>
      <c r="K17" s="15" t="s">
        <v>41</v>
      </c>
      <c r="L17" s="16">
        <v>11350</v>
      </c>
      <c r="M17" s="16">
        <v>11350</v>
      </c>
      <c r="N17" s="16">
        <v>3000</v>
      </c>
      <c r="O17" s="16">
        <v>0</v>
      </c>
      <c r="P17" s="16">
        <v>0</v>
      </c>
      <c r="Q17" s="16">
        <v>4950</v>
      </c>
      <c r="R17" s="16">
        <v>327</v>
      </c>
      <c r="S17" s="16">
        <v>1</v>
      </c>
      <c r="T17" s="16">
        <v>1</v>
      </c>
      <c r="U17" s="12">
        <v>121</v>
      </c>
      <c r="V17" s="17" t="s">
        <v>31</v>
      </c>
      <c r="W17" s="15" t="s">
        <v>32</v>
      </c>
    </row>
    <row r="18" spans="1:23" ht="16.5">
      <c r="A18" s="8" t="s">
        <v>76</v>
      </c>
      <c r="B18" s="9" t="s">
        <v>77</v>
      </c>
      <c r="C18" s="9" t="s">
        <v>27</v>
      </c>
      <c r="D18" s="9" t="s">
        <v>37</v>
      </c>
      <c r="E18" s="9" t="s">
        <v>83</v>
      </c>
      <c r="F18" s="9" t="s">
        <v>83</v>
      </c>
      <c r="G18" s="9" t="s">
        <v>84</v>
      </c>
      <c r="H18" s="9" t="s">
        <v>85</v>
      </c>
      <c r="I18" s="9"/>
      <c r="J18" s="9" t="s">
        <v>30</v>
      </c>
      <c r="K18" s="9" t="s">
        <v>41</v>
      </c>
      <c r="L18" s="11">
        <v>14450</v>
      </c>
      <c r="M18" s="11">
        <v>14450</v>
      </c>
      <c r="N18" s="11">
        <v>3000</v>
      </c>
      <c r="O18" s="11">
        <v>0</v>
      </c>
      <c r="P18" s="11">
        <v>0</v>
      </c>
      <c r="Q18" s="11">
        <v>4950</v>
      </c>
      <c r="R18" s="11">
        <v>399</v>
      </c>
      <c r="S18" s="11">
        <v>1</v>
      </c>
      <c r="T18" s="11">
        <v>1</v>
      </c>
      <c r="U18" s="12">
        <v>121</v>
      </c>
      <c r="V18" s="13" t="s">
        <v>31</v>
      </c>
      <c r="W18" s="9" t="s">
        <v>32</v>
      </c>
    </row>
    <row r="19" spans="1:23" ht="16.5">
      <c r="A19" s="14" t="s">
        <v>76</v>
      </c>
      <c r="B19" s="15" t="s">
        <v>77</v>
      </c>
      <c r="C19" s="15" t="s">
        <v>27</v>
      </c>
      <c r="D19" s="15" t="s">
        <v>37</v>
      </c>
      <c r="E19" s="15" t="s">
        <v>86</v>
      </c>
      <c r="F19" s="15" t="s">
        <v>86</v>
      </c>
      <c r="G19" s="15" t="s">
        <v>87</v>
      </c>
      <c r="H19" s="15" t="s">
        <v>88</v>
      </c>
      <c r="I19" s="15"/>
      <c r="J19" s="15" t="s">
        <v>30</v>
      </c>
      <c r="K19" s="15" t="s">
        <v>41</v>
      </c>
      <c r="L19" s="16">
        <v>14150</v>
      </c>
      <c r="M19" s="16">
        <v>14150</v>
      </c>
      <c r="N19" s="16">
        <v>3000</v>
      </c>
      <c r="O19" s="16">
        <v>0</v>
      </c>
      <c r="P19" s="16">
        <v>0</v>
      </c>
      <c r="Q19" s="16">
        <v>4950</v>
      </c>
      <c r="R19" s="16">
        <v>392</v>
      </c>
      <c r="S19" s="16">
        <v>1</v>
      </c>
      <c r="T19" s="16">
        <v>1</v>
      </c>
      <c r="U19" s="12">
        <v>121</v>
      </c>
      <c r="V19" s="17" t="s">
        <v>31</v>
      </c>
      <c r="W19" s="15" t="s">
        <v>32</v>
      </c>
    </row>
    <row r="20" spans="1:23" ht="16.5">
      <c r="A20" s="8" t="s">
        <v>89</v>
      </c>
      <c r="B20" s="9" t="s">
        <v>90</v>
      </c>
      <c r="C20" s="9" t="s">
        <v>27</v>
      </c>
      <c r="D20" s="9" t="s">
        <v>37</v>
      </c>
      <c r="E20" s="9" t="s">
        <v>44</v>
      </c>
      <c r="F20" s="9" t="s">
        <v>44</v>
      </c>
      <c r="G20" s="9" t="s">
        <v>91</v>
      </c>
      <c r="H20" s="9" t="s">
        <v>92</v>
      </c>
      <c r="I20" s="9"/>
      <c r="J20" s="9" t="s">
        <v>30</v>
      </c>
      <c r="K20" s="9" t="s">
        <v>93</v>
      </c>
      <c r="L20" s="11">
        <v>13250</v>
      </c>
      <c r="M20" s="11">
        <v>13250</v>
      </c>
      <c r="N20" s="11">
        <v>3000</v>
      </c>
      <c r="O20" s="11">
        <v>0</v>
      </c>
      <c r="P20" s="11">
        <v>0</v>
      </c>
      <c r="Q20" s="11">
        <v>4950</v>
      </c>
      <c r="R20" s="11">
        <v>371</v>
      </c>
      <c r="S20" s="11">
        <v>1</v>
      </c>
      <c r="T20" s="11">
        <v>1</v>
      </c>
      <c r="U20" s="12">
        <v>121</v>
      </c>
      <c r="V20" s="13" t="s">
        <v>31</v>
      </c>
      <c r="W20" s="9" t="s">
        <v>32</v>
      </c>
    </row>
    <row r="21" spans="1:23" ht="16.5">
      <c r="A21" s="18" t="s">
        <v>301</v>
      </c>
      <c r="B21" s="15" t="s">
        <v>152</v>
      </c>
      <c r="C21" s="15" t="s">
        <v>27</v>
      </c>
      <c r="D21" s="15" t="s">
        <v>37</v>
      </c>
      <c r="E21" s="15"/>
      <c r="F21" s="15" t="s">
        <v>118</v>
      </c>
      <c r="G21" s="15" t="s">
        <v>145</v>
      </c>
      <c r="H21" s="10" t="s">
        <v>302</v>
      </c>
      <c r="I21" s="15"/>
      <c r="J21" s="15"/>
      <c r="K21" s="15" t="s">
        <v>41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1</v>
      </c>
      <c r="U21" s="12">
        <v>0</v>
      </c>
      <c r="V21" s="17" t="s">
        <v>31</v>
      </c>
      <c r="W21" s="15" t="s">
        <v>32</v>
      </c>
    </row>
    <row r="22" spans="1:23" ht="16.5">
      <c r="A22" s="8" t="s">
        <v>153</v>
      </c>
      <c r="B22" s="9" t="s">
        <v>154</v>
      </c>
      <c r="C22" s="9" t="s">
        <v>27</v>
      </c>
      <c r="D22" s="9" t="s">
        <v>37</v>
      </c>
      <c r="E22" s="9" t="s">
        <v>120</v>
      </c>
      <c r="F22" s="9"/>
      <c r="G22" s="9"/>
      <c r="H22" s="9" t="s">
        <v>246</v>
      </c>
      <c r="I22" s="9"/>
      <c r="J22" s="9" t="s">
        <v>131</v>
      </c>
      <c r="K22" s="9"/>
      <c r="L22" s="11">
        <v>0</v>
      </c>
      <c r="M22" s="11">
        <v>-24550</v>
      </c>
      <c r="N22" s="11">
        <v>-3000</v>
      </c>
      <c r="O22" s="11">
        <v>0</v>
      </c>
      <c r="P22" s="11">
        <v>0</v>
      </c>
      <c r="Q22" s="11">
        <v>0</v>
      </c>
      <c r="R22" s="11">
        <v>-2551</v>
      </c>
      <c r="S22" s="11">
        <v>1</v>
      </c>
      <c r="T22" s="11">
        <v>0</v>
      </c>
      <c r="U22" s="12">
        <v>0</v>
      </c>
      <c r="V22" s="13" t="s">
        <v>31</v>
      </c>
      <c r="W22" s="9" t="s">
        <v>32</v>
      </c>
    </row>
    <row r="23" spans="1:23" ht="16.5">
      <c r="A23" s="14" t="s">
        <v>153</v>
      </c>
      <c r="B23" s="15" t="s">
        <v>154</v>
      </c>
      <c r="C23" s="15" t="s">
        <v>27</v>
      </c>
      <c r="D23" s="15" t="s">
        <v>37</v>
      </c>
      <c r="E23" s="15" t="s">
        <v>110</v>
      </c>
      <c r="F23" s="15"/>
      <c r="G23" s="15"/>
      <c r="H23" s="15" t="s">
        <v>246</v>
      </c>
      <c r="I23" s="15"/>
      <c r="J23" s="15" t="s">
        <v>131</v>
      </c>
      <c r="K23" s="15"/>
      <c r="L23" s="16">
        <v>24550</v>
      </c>
      <c r="M23" s="16">
        <v>24550</v>
      </c>
      <c r="N23" s="16">
        <v>3000</v>
      </c>
      <c r="O23" s="16">
        <v>0</v>
      </c>
      <c r="P23" s="16">
        <v>0</v>
      </c>
      <c r="Q23" s="16">
        <v>0</v>
      </c>
      <c r="R23" s="16">
        <v>2551</v>
      </c>
      <c r="S23" s="16">
        <v>1</v>
      </c>
      <c r="T23" s="16">
        <v>0</v>
      </c>
      <c r="U23" s="12">
        <v>0</v>
      </c>
      <c r="V23" s="17" t="s">
        <v>31</v>
      </c>
      <c r="W23" s="15" t="s">
        <v>32</v>
      </c>
    </row>
    <row r="24" spans="1:23" ht="16.5">
      <c r="A24" s="8" t="s">
        <v>156</v>
      </c>
      <c r="B24" s="9" t="s">
        <v>157</v>
      </c>
      <c r="C24" s="9" t="s">
        <v>27</v>
      </c>
      <c r="D24" s="9" t="s">
        <v>37</v>
      </c>
      <c r="E24" s="9"/>
      <c r="F24" s="9" t="s">
        <v>86</v>
      </c>
      <c r="G24" s="9" t="s">
        <v>182</v>
      </c>
      <c r="H24" s="10" t="s">
        <v>303</v>
      </c>
      <c r="I24" s="9"/>
      <c r="J24" s="9"/>
      <c r="K24" s="9" t="s">
        <v>41</v>
      </c>
      <c r="L24" s="11">
        <v>12250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2">
        <v>0</v>
      </c>
      <c r="V24" s="13" t="s">
        <v>31</v>
      </c>
      <c r="W24" s="9" t="s">
        <v>32</v>
      </c>
    </row>
    <row r="25" spans="1:23" ht="16.5">
      <c r="A25" s="14" t="s">
        <v>163</v>
      </c>
      <c r="B25" s="15" t="s">
        <v>164</v>
      </c>
      <c r="C25" s="15" t="s">
        <v>27</v>
      </c>
      <c r="D25" s="15" t="s">
        <v>37</v>
      </c>
      <c r="E25" s="15"/>
      <c r="F25" s="15" t="s">
        <v>115</v>
      </c>
      <c r="G25" s="15" t="s">
        <v>109</v>
      </c>
      <c r="H25" s="15" t="s">
        <v>247</v>
      </c>
      <c r="I25" s="15"/>
      <c r="J25" s="15"/>
      <c r="K25" s="15" t="s">
        <v>41</v>
      </c>
      <c r="L25" s="16">
        <v>27150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</v>
      </c>
      <c r="U25" s="12">
        <v>0</v>
      </c>
      <c r="V25" s="17" t="s">
        <v>31</v>
      </c>
      <c r="W25" s="15" t="s">
        <v>32</v>
      </c>
    </row>
    <row r="26" spans="1:23" ht="16.5">
      <c r="A26" s="8" t="s">
        <v>163</v>
      </c>
      <c r="B26" s="9" t="s">
        <v>164</v>
      </c>
      <c r="C26" s="9" t="s">
        <v>27</v>
      </c>
      <c r="D26" s="9" t="s">
        <v>37</v>
      </c>
      <c r="E26" s="9" t="s">
        <v>96</v>
      </c>
      <c r="F26" s="9" t="s">
        <v>96</v>
      </c>
      <c r="G26" s="9" t="s">
        <v>188</v>
      </c>
      <c r="H26" s="9" t="s">
        <v>248</v>
      </c>
      <c r="I26" s="9"/>
      <c r="J26" s="9" t="s">
        <v>130</v>
      </c>
      <c r="K26" s="9" t="s">
        <v>41</v>
      </c>
      <c r="L26" s="11">
        <v>20750</v>
      </c>
      <c r="M26" s="11">
        <v>20750</v>
      </c>
      <c r="N26" s="11">
        <v>3000</v>
      </c>
      <c r="O26" s="11">
        <v>0</v>
      </c>
      <c r="P26" s="11">
        <v>0</v>
      </c>
      <c r="Q26" s="11">
        <v>0</v>
      </c>
      <c r="R26" s="11">
        <v>1925</v>
      </c>
      <c r="S26" s="11">
        <v>1</v>
      </c>
      <c r="T26" s="11">
        <v>1</v>
      </c>
      <c r="U26" s="12">
        <v>0</v>
      </c>
      <c r="V26" s="13" t="s">
        <v>31</v>
      </c>
      <c r="W26" s="9" t="s">
        <v>32</v>
      </c>
    </row>
    <row r="27" spans="1:23" ht="16.5">
      <c r="A27" s="14" t="s">
        <v>249</v>
      </c>
      <c r="B27" s="15" t="s">
        <v>250</v>
      </c>
      <c r="C27" s="15" t="s">
        <v>27</v>
      </c>
      <c r="D27" s="15" t="s">
        <v>37</v>
      </c>
      <c r="E27" s="15"/>
      <c r="F27" s="15" t="s">
        <v>117</v>
      </c>
      <c r="G27" s="15" t="s">
        <v>135</v>
      </c>
      <c r="H27" s="15" t="s">
        <v>251</v>
      </c>
      <c r="I27" s="15"/>
      <c r="J27" s="15"/>
      <c r="K27" s="15" t="s">
        <v>60</v>
      </c>
      <c r="L27" s="16">
        <v>16750</v>
      </c>
      <c r="M27" s="16">
        <v>0</v>
      </c>
      <c r="N27" s="16">
        <v>0</v>
      </c>
      <c r="O27" s="16">
        <v>0</v>
      </c>
      <c r="P27" s="16">
        <v>0</v>
      </c>
      <c r="Q27" s="16">
        <v>2475</v>
      </c>
      <c r="R27" s="16">
        <v>0</v>
      </c>
      <c r="S27" s="16">
        <v>0</v>
      </c>
      <c r="T27" s="16">
        <v>1</v>
      </c>
      <c r="U27" s="12">
        <v>0</v>
      </c>
      <c r="V27" s="17" t="s">
        <v>31</v>
      </c>
      <c r="W27" s="15" t="s">
        <v>32</v>
      </c>
    </row>
    <row r="28" spans="1:23" ht="16.5">
      <c r="A28" s="8" t="s">
        <v>166</v>
      </c>
      <c r="B28" s="9" t="s">
        <v>167</v>
      </c>
      <c r="C28" s="9" t="s">
        <v>27</v>
      </c>
      <c r="D28" s="9" t="s">
        <v>37</v>
      </c>
      <c r="E28" s="9"/>
      <c r="F28" s="9" t="s">
        <v>121</v>
      </c>
      <c r="G28" s="9" t="s">
        <v>140</v>
      </c>
      <c r="H28" s="9" t="s">
        <v>252</v>
      </c>
      <c r="I28" s="9"/>
      <c r="J28" s="9"/>
      <c r="K28" s="9" t="s">
        <v>60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2750</v>
      </c>
      <c r="R28" s="11">
        <v>0</v>
      </c>
      <c r="S28" s="11">
        <v>0</v>
      </c>
      <c r="T28" s="11">
        <v>1</v>
      </c>
      <c r="U28" s="12">
        <v>0</v>
      </c>
      <c r="V28" s="13" t="s">
        <v>31</v>
      </c>
      <c r="W28" s="9" t="s">
        <v>32</v>
      </c>
    </row>
    <row r="29" spans="1:23" ht="16.5">
      <c r="A29" s="14" t="s">
        <v>168</v>
      </c>
      <c r="B29" s="15" t="s">
        <v>169</v>
      </c>
      <c r="C29" s="15" t="s">
        <v>27</v>
      </c>
      <c r="D29" s="15" t="s">
        <v>28</v>
      </c>
      <c r="E29" s="15" t="s">
        <v>97</v>
      </c>
      <c r="F29" s="15"/>
      <c r="G29" s="15"/>
      <c r="H29" s="15" t="s">
        <v>253</v>
      </c>
      <c r="I29" s="15"/>
      <c r="J29" s="15" t="s">
        <v>130</v>
      </c>
      <c r="K29" s="15"/>
      <c r="L29" s="16">
        <v>0</v>
      </c>
      <c r="M29" s="16">
        <v>15550</v>
      </c>
      <c r="N29" s="16">
        <v>0</v>
      </c>
      <c r="O29" s="16">
        <v>0</v>
      </c>
      <c r="P29" s="16">
        <v>0</v>
      </c>
      <c r="Q29" s="16">
        <v>0</v>
      </c>
      <c r="R29" s="16">
        <v>1280</v>
      </c>
      <c r="S29" s="16">
        <v>1</v>
      </c>
      <c r="T29" s="16">
        <v>0</v>
      </c>
      <c r="U29" s="12">
        <v>0</v>
      </c>
      <c r="V29" s="17" t="s">
        <v>31</v>
      </c>
      <c r="W29" s="15" t="s">
        <v>32</v>
      </c>
    </row>
    <row r="30" spans="1:23" ht="16.5">
      <c r="A30" s="8" t="s">
        <v>168</v>
      </c>
      <c r="B30" s="9" t="s">
        <v>169</v>
      </c>
      <c r="C30" s="9" t="s">
        <v>27</v>
      </c>
      <c r="D30" s="9" t="s">
        <v>28</v>
      </c>
      <c r="E30" s="9" t="s">
        <v>97</v>
      </c>
      <c r="F30" s="9"/>
      <c r="G30" s="9"/>
      <c r="H30" s="9" t="s">
        <v>253</v>
      </c>
      <c r="I30" s="9"/>
      <c r="J30" s="9" t="s">
        <v>130</v>
      </c>
      <c r="K30" s="9"/>
      <c r="L30" s="11">
        <v>0</v>
      </c>
      <c r="M30" s="11">
        <v>-15550</v>
      </c>
      <c r="N30" s="11">
        <v>0</v>
      </c>
      <c r="O30" s="11">
        <v>0</v>
      </c>
      <c r="P30" s="11">
        <v>0</v>
      </c>
      <c r="Q30" s="11">
        <v>0</v>
      </c>
      <c r="R30" s="11">
        <v>-1280</v>
      </c>
      <c r="S30" s="11">
        <v>1</v>
      </c>
      <c r="T30" s="11">
        <v>0</v>
      </c>
      <c r="U30" s="12">
        <v>0</v>
      </c>
      <c r="V30" s="13" t="s">
        <v>31</v>
      </c>
      <c r="W30" s="9" t="s">
        <v>32</v>
      </c>
    </row>
    <row r="31" spans="1:23" ht="16.5">
      <c r="A31" s="14" t="s">
        <v>172</v>
      </c>
      <c r="B31" s="15" t="s">
        <v>173</v>
      </c>
      <c r="C31" s="15" t="s">
        <v>27</v>
      </c>
      <c r="D31" s="15" t="s">
        <v>37</v>
      </c>
      <c r="E31" s="15" t="s">
        <v>110</v>
      </c>
      <c r="F31" s="15" t="s">
        <v>48</v>
      </c>
      <c r="G31" s="15" t="s">
        <v>114</v>
      </c>
      <c r="H31" s="15" t="s">
        <v>254</v>
      </c>
      <c r="I31" s="15"/>
      <c r="J31" s="15" t="s">
        <v>131</v>
      </c>
      <c r="K31" s="15" t="s">
        <v>41</v>
      </c>
      <c r="L31" s="16">
        <v>0</v>
      </c>
      <c r="M31" s="16">
        <v>-12050</v>
      </c>
      <c r="N31" s="16">
        <v>-3000</v>
      </c>
      <c r="O31" s="16">
        <v>0</v>
      </c>
      <c r="P31" s="16">
        <v>0</v>
      </c>
      <c r="Q31" s="16">
        <v>0</v>
      </c>
      <c r="R31" s="16">
        <v>-1406</v>
      </c>
      <c r="S31" s="16">
        <v>1</v>
      </c>
      <c r="T31" s="16">
        <v>1</v>
      </c>
      <c r="U31" s="12">
        <v>0</v>
      </c>
      <c r="V31" s="17" t="s">
        <v>31</v>
      </c>
      <c r="W31" s="15" t="s">
        <v>32</v>
      </c>
    </row>
    <row r="32" spans="1:23" ht="16.5">
      <c r="A32" s="8" t="s">
        <v>172</v>
      </c>
      <c r="B32" s="9" t="s">
        <v>173</v>
      </c>
      <c r="C32" s="9" t="s">
        <v>27</v>
      </c>
      <c r="D32" s="9" t="s">
        <v>37</v>
      </c>
      <c r="E32" s="9" t="s">
        <v>48</v>
      </c>
      <c r="F32" s="9" t="s">
        <v>48</v>
      </c>
      <c r="G32" s="9" t="s">
        <v>114</v>
      </c>
      <c r="H32" s="9" t="s">
        <v>254</v>
      </c>
      <c r="I32" s="9"/>
      <c r="J32" s="9" t="s">
        <v>131</v>
      </c>
      <c r="K32" s="9" t="s">
        <v>41</v>
      </c>
      <c r="L32" s="11">
        <v>12050</v>
      </c>
      <c r="M32" s="11">
        <v>12050</v>
      </c>
      <c r="N32" s="11">
        <v>3000</v>
      </c>
      <c r="O32" s="11">
        <v>0</v>
      </c>
      <c r="P32" s="11">
        <v>0</v>
      </c>
      <c r="Q32" s="11">
        <v>0</v>
      </c>
      <c r="R32" s="11">
        <v>1406</v>
      </c>
      <c r="S32" s="11">
        <v>1</v>
      </c>
      <c r="T32" s="11">
        <v>0</v>
      </c>
      <c r="U32" s="12">
        <v>0</v>
      </c>
      <c r="V32" s="13" t="s">
        <v>31</v>
      </c>
      <c r="W32" s="9" t="s">
        <v>32</v>
      </c>
    </row>
    <row r="33" spans="1:23" ht="16.5">
      <c r="A33" s="14" t="s">
        <v>172</v>
      </c>
      <c r="B33" s="15" t="s">
        <v>173</v>
      </c>
      <c r="C33" s="15" t="s">
        <v>27</v>
      </c>
      <c r="D33" s="15" t="s">
        <v>37</v>
      </c>
      <c r="E33" s="15" t="s">
        <v>122</v>
      </c>
      <c r="F33" s="15" t="s">
        <v>122</v>
      </c>
      <c r="G33" s="15" t="s">
        <v>139</v>
      </c>
      <c r="H33" s="15" t="s">
        <v>255</v>
      </c>
      <c r="I33" s="15"/>
      <c r="J33" s="15" t="s">
        <v>130</v>
      </c>
      <c r="K33" s="15" t="s">
        <v>41</v>
      </c>
      <c r="L33" s="16">
        <v>0</v>
      </c>
      <c r="M33" s="16">
        <v>-15150</v>
      </c>
      <c r="N33" s="16">
        <v>-3000</v>
      </c>
      <c r="O33" s="16">
        <v>0</v>
      </c>
      <c r="P33" s="16">
        <v>0</v>
      </c>
      <c r="Q33" s="16">
        <v>0</v>
      </c>
      <c r="R33" s="16">
        <v>-1132</v>
      </c>
      <c r="S33" s="16">
        <v>1</v>
      </c>
      <c r="T33" s="16">
        <v>1</v>
      </c>
      <c r="U33" s="12">
        <v>0</v>
      </c>
      <c r="V33" s="17" t="s">
        <v>31</v>
      </c>
      <c r="W33" s="15" t="s">
        <v>32</v>
      </c>
    </row>
    <row r="34" spans="1:23" ht="16.5">
      <c r="A34" s="8" t="s">
        <v>172</v>
      </c>
      <c r="B34" s="9" t="s">
        <v>173</v>
      </c>
      <c r="C34" s="9" t="s">
        <v>27</v>
      </c>
      <c r="D34" s="9" t="s">
        <v>37</v>
      </c>
      <c r="E34" s="9" t="s">
        <v>122</v>
      </c>
      <c r="F34" s="9" t="s">
        <v>122</v>
      </c>
      <c r="G34" s="9" t="s">
        <v>139</v>
      </c>
      <c r="H34" s="9" t="s">
        <v>255</v>
      </c>
      <c r="I34" s="9"/>
      <c r="J34" s="9" t="s">
        <v>130</v>
      </c>
      <c r="K34" s="9" t="s">
        <v>41</v>
      </c>
      <c r="L34" s="11">
        <v>0</v>
      </c>
      <c r="M34" s="11">
        <v>15150</v>
      </c>
      <c r="N34" s="11">
        <v>3000</v>
      </c>
      <c r="O34" s="11">
        <v>0</v>
      </c>
      <c r="P34" s="11">
        <v>0</v>
      </c>
      <c r="Q34" s="11">
        <v>0</v>
      </c>
      <c r="R34" s="11">
        <v>1132</v>
      </c>
      <c r="S34" s="11">
        <v>1</v>
      </c>
      <c r="T34" s="11">
        <v>0</v>
      </c>
      <c r="U34" s="12">
        <v>0</v>
      </c>
      <c r="V34" s="13" t="s">
        <v>31</v>
      </c>
      <c r="W34" s="9" t="s">
        <v>32</v>
      </c>
    </row>
    <row r="35" spans="1:23" ht="16.5">
      <c r="A35" s="14" t="s">
        <v>256</v>
      </c>
      <c r="B35" s="15" t="s">
        <v>257</v>
      </c>
      <c r="C35" s="15" t="s">
        <v>27</v>
      </c>
      <c r="D35" s="15" t="s">
        <v>37</v>
      </c>
      <c r="E35" s="15"/>
      <c r="F35" s="15" t="s">
        <v>122</v>
      </c>
      <c r="G35" s="15" t="s">
        <v>147</v>
      </c>
      <c r="H35" s="15" t="s">
        <v>258</v>
      </c>
      <c r="I35" s="15"/>
      <c r="J35" s="15"/>
      <c r="K35" s="15" t="s">
        <v>51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1</v>
      </c>
      <c r="U35" s="12">
        <v>0</v>
      </c>
      <c r="V35" s="17" t="s">
        <v>31</v>
      </c>
      <c r="W35" s="15" t="s">
        <v>32</v>
      </c>
    </row>
    <row r="36" spans="1:23" ht="16.5">
      <c r="A36" s="8" t="s">
        <v>183</v>
      </c>
      <c r="B36" s="9" t="s">
        <v>184</v>
      </c>
      <c r="C36" s="9" t="s">
        <v>27</v>
      </c>
      <c r="D36" s="9" t="s">
        <v>28</v>
      </c>
      <c r="E36" s="9" t="s">
        <v>108</v>
      </c>
      <c r="F36" s="9"/>
      <c r="G36" s="9"/>
      <c r="H36" s="9" t="s">
        <v>259</v>
      </c>
      <c r="I36" s="9"/>
      <c r="J36" s="9" t="s">
        <v>130</v>
      </c>
      <c r="K36" s="9"/>
      <c r="L36" s="11">
        <v>0</v>
      </c>
      <c r="M36" s="11">
        <v>12050</v>
      </c>
      <c r="N36" s="11">
        <v>0</v>
      </c>
      <c r="O36" s="11">
        <v>0</v>
      </c>
      <c r="P36" s="11">
        <v>0</v>
      </c>
      <c r="Q36" s="11">
        <v>0</v>
      </c>
      <c r="R36" s="11">
        <v>881</v>
      </c>
      <c r="S36" s="11">
        <v>1</v>
      </c>
      <c r="T36" s="11">
        <v>0</v>
      </c>
      <c r="U36" s="12">
        <v>0</v>
      </c>
      <c r="V36" s="13" t="s">
        <v>31</v>
      </c>
      <c r="W36" s="9" t="s">
        <v>32</v>
      </c>
    </row>
    <row r="37" spans="1:23" ht="16.5">
      <c r="A37" s="14" t="s">
        <v>183</v>
      </c>
      <c r="B37" s="15" t="s">
        <v>184</v>
      </c>
      <c r="C37" s="15" t="s">
        <v>27</v>
      </c>
      <c r="D37" s="15" t="s">
        <v>28</v>
      </c>
      <c r="E37" s="15" t="s">
        <v>108</v>
      </c>
      <c r="F37" s="15"/>
      <c r="G37" s="15"/>
      <c r="H37" s="15" t="s">
        <v>259</v>
      </c>
      <c r="I37" s="15"/>
      <c r="J37" s="15" t="s">
        <v>130</v>
      </c>
      <c r="K37" s="15"/>
      <c r="L37" s="16">
        <v>0</v>
      </c>
      <c r="M37" s="16">
        <v>-12050</v>
      </c>
      <c r="N37" s="16">
        <v>0</v>
      </c>
      <c r="O37" s="16">
        <v>0</v>
      </c>
      <c r="P37" s="16">
        <v>0</v>
      </c>
      <c r="Q37" s="16">
        <v>0</v>
      </c>
      <c r="R37" s="16">
        <v>-881</v>
      </c>
      <c r="S37" s="16">
        <v>1</v>
      </c>
      <c r="T37" s="16">
        <v>0</v>
      </c>
      <c r="U37" s="12">
        <v>0</v>
      </c>
      <c r="V37" s="17" t="s">
        <v>31</v>
      </c>
      <c r="W37" s="15" t="s">
        <v>32</v>
      </c>
    </row>
    <row r="38" spans="1:23" ht="16.5">
      <c r="A38" s="8" t="s">
        <v>186</v>
      </c>
      <c r="B38" s="9" t="s">
        <v>187</v>
      </c>
      <c r="C38" s="9" t="s">
        <v>27</v>
      </c>
      <c r="D38" s="9" t="s">
        <v>37</v>
      </c>
      <c r="E38" s="9"/>
      <c r="F38" s="9" t="s">
        <v>110</v>
      </c>
      <c r="G38" s="9" t="s">
        <v>158</v>
      </c>
      <c r="H38" s="9" t="s">
        <v>260</v>
      </c>
      <c r="I38" s="9"/>
      <c r="J38" s="9"/>
      <c r="K38" s="9" t="s">
        <v>60</v>
      </c>
      <c r="L38" s="11">
        <v>24850</v>
      </c>
      <c r="M38" s="11">
        <v>0</v>
      </c>
      <c r="N38" s="11">
        <v>0</v>
      </c>
      <c r="O38" s="11">
        <v>0</v>
      </c>
      <c r="P38" s="11">
        <v>0</v>
      </c>
      <c r="Q38" s="11">
        <v>4950</v>
      </c>
      <c r="R38" s="11">
        <v>0</v>
      </c>
      <c r="S38" s="11">
        <v>0</v>
      </c>
      <c r="T38" s="11">
        <v>1</v>
      </c>
      <c r="U38" s="12">
        <v>0</v>
      </c>
      <c r="V38" s="13" t="s">
        <v>31</v>
      </c>
      <c r="W38" s="9" t="s">
        <v>32</v>
      </c>
    </row>
    <row r="39" spans="1:23" ht="16.5">
      <c r="A39" s="14" t="s">
        <v>100</v>
      </c>
      <c r="B39" s="15" t="s">
        <v>101</v>
      </c>
      <c r="C39" s="15" t="s">
        <v>27</v>
      </c>
      <c r="D39" s="15" t="s">
        <v>37</v>
      </c>
      <c r="E39" s="15"/>
      <c r="F39" s="15" t="s">
        <v>35</v>
      </c>
      <c r="G39" s="15" t="s">
        <v>137</v>
      </c>
      <c r="H39" s="15" t="s">
        <v>261</v>
      </c>
      <c r="I39" s="15"/>
      <c r="J39" s="15"/>
      <c r="K39" s="15" t="s">
        <v>41</v>
      </c>
      <c r="L39" s="16">
        <v>12250</v>
      </c>
      <c r="M39" s="16">
        <v>0</v>
      </c>
      <c r="N39" s="16">
        <v>0</v>
      </c>
      <c r="O39" s="16">
        <v>0</v>
      </c>
      <c r="P39" s="16">
        <v>0</v>
      </c>
      <c r="Q39" s="16">
        <v>4950</v>
      </c>
      <c r="R39" s="16">
        <v>0</v>
      </c>
      <c r="S39" s="16">
        <v>0</v>
      </c>
      <c r="T39" s="16">
        <v>1</v>
      </c>
      <c r="U39" s="12">
        <v>0</v>
      </c>
      <c r="V39" s="17" t="s">
        <v>31</v>
      </c>
      <c r="W39" s="15" t="s">
        <v>32</v>
      </c>
    </row>
    <row r="40" spans="1:23" ht="16.5">
      <c r="A40" s="8" t="s">
        <v>189</v>
      </c>
      <c r="B40" s="9" t="s">
        <v>190</v>
      </c>
      <c r="C40" s="9" t="s">
        <v>27</v>
      </c>
      <c r="D40" s="9" t="s">
        <v>37</v>
      </c>
      <c r="E40" s="9"/>
      <c r="F40" s="9" t="s">
        <v>108</v>
      </c>
      <c r="G40" s="9" t="s">
        <v>178</v>
      </c>
      <c r="H40" s="9" t="s">
        <v>262</v>
      </c>
      <c r="I40" s="9"/>
      <c r="J40" s="9"/>
      <c r="K40" s="9" t="s">
        <v>60</v>
      </c>
      <c r="L40" s="11">
        <v>40650</v>
      </c>
      <c r="M40" s="11">
        <v>0</v>
      </c>
      <c r="N40" s="11">
        <v>0</v>
      </c>
      <c r="O40" s="11">
        <v>0</v>
      </c>
      <c r="P40" s="11">
        <v>0</v>
      </c>
      <c r="Q40" s="11">
        <v>-5500</v>
      </c>
      <c r="R40" s="11">
        <v>0</v>
      </c>
      <c r="S40" s="11">
        <v>0</v>
      </c>
      <c r="T40" s="11">
        <v>1</v>
      </c>
      <c r="U40" s="12">
        <v>0</v>
      </c>
      <c r="V40" s="13" t="s">
        <v>31</v>
      </c>
      <c r="W40" s="9" t="s">
        <v>32</v>
      </c>
    </row>
    <row r="41" spans="1:23" ht="16.5">
      <c r="A41" s="14" t="s">
        <v>189</v>
      </c>
      <c r="B41" s="15" t="s">
        <v>190</v>
      </c>
      <c r="C41" s="15" t="s">
        <v>27</v>
      </c>
      <c r="D41" s="15" t="s">
        <v>37</v>
      </c>
      <c r="E41" s="15"/>
      <c r="F41" s="15" t="s">
        <v>108</v>
      </c>
      <c r="G41" s="15" t="s">
        <v>136</v>
      </c>
      <c r="H41" s="15" t="s">
        <v>263</v>
      </c>
      <c r="I41" s="15"/>
      <c r="J41" s="15"/>
      <c r="K41" s="15" t="s">
        <v>60</v>
      </c>
      <c r="L41" s="16">
        <v>28700</v>
      </c>
      <c r="M41" s="16">
        <v>0</v>
      </c>
      <c r="N41" s="16">
        <v>0</v>
      </c>
      <c r="O41" s="16">
        <v>0</v>
      </c>
      <c r="P41" s="16">
        <v>0</v>
      </c>
      <c r="Q41" s="16">
        <v>-4950</v>
      </c>
      <c r="R41" s="16">
        <v>0</v>
      </c>
      <c r="S41" s="16">
        <v>0</v>
      </c>
      <c r="T41" s="16">
        <v>1</v>
      </c>
      <c r="U41" s="12">
        <v>0</v>
      </c>
      <c r="V41" s="17" t="s">
        <v>31</v>
      </c>
      <c r="W41" s="15" t="s">
        <v>32</v>
      </c>
    </row>
    <row r="42" spans="1:23" ht="16.5">
      <c r="A42" s="8" t="s">
        <v>189</v>
      </c>
      <c r="B42" s="9" t="s">
        <v>190</v>
      </c>
      <c r="C42" s="9" t="s">
        <v>27</v>
      </c>
      <c r="D42" s="9" t="s">
        <v>37</v>
      </c>
      <c r="E42" s="9"/>
      <c r="F42" s="9" t="s">
        <v>108</v>
      </c>
      <c r="G42" s="9" t="s">
        <v>181</v>
      </c>
      <c r="H42" s="9" t="s">
        <v>264</v>
      </c>
      <c r="I42" s="9"/>
      <c r="J42" s="9"/>
      <c r="K42" s="9" t="s">
        <v>60</v>
      </c>
      <c r="L42" s="11">
        <v>99600</v>
      </c>
      <c r="M42" s="11">
        <v>0</v>
      </c>
      <c r="N42" s="11">
        <v>0</v>
      </c>
      <c r="O42" s="11">
        <v>0</v>
      </c>
      <c r="P42" s="11">
        <v>0</v>
      </c>
      <c r="Q42" s="11">
        <v>-7150</v>
      </c>
      <c r="R42" s="11">
        <v>0</v>
      </c>
      <c r="S42" s="11">
        <v>0</v>
      </c>
      <c r="T42" s="11">
        <v>1</v>
      </c>
      <c r="U42" s="12">
        <v>0</v>
      </c>
      <c r="V42" s="13" t="s">
        <v>31</v>
      </c>
      <c r="W42" s="9" t="s">
        <v>32</v>
      </c>
    </row>
    <row r="43" spans="1:23" ht="16.5">
      <c r="A43" s="14" t="s">
        <v>102</v>
      </c>
      <c r="B43" s="15" t="s">
        <v>103</v>
      </c>
      <c r="C43" s="15" t="s">
        <v>27</v>
      </c>
      <c r="D43" s="15" t="s">
        <v>37</v>
      </c>
      <c r="E43" s="15"/>
      <c r="F43" s="15" t="s">
        <v>98</v>
      </c>
      <c r="G43" s="15" t="s">
        <v>99</v>
      </c>
      <c r="H43" s="15" t="s">
        <v>265</v>
      </c>
      <c r="I43" s="15"/>
      <c r="J43" s="15"/>
      <c r="K43" s="15" t="s">
        <v>41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4950</v>
      </c>
      <c r="R43" s="16">
        <v>0</v>
      </c>
      <c r="S43" s="16">
        <v>0</v>
      </c>
      <c r="T43" s="16">
        <v>1</v>
      </c>
      <c r="U43" s="12">
        <v>0</v>
      </c>
      <c r="V43" s="17" t="s">
        <v>31</v>
      </c>
      <c r="W43" s="15" t="s">
        <v>32</v>
      </c>
    </row>
    <row r="44" spans="1:23" ht="16.5">
      <c r="A44" s="8" t="s">
        <v>104</v>
      </c>
      <c r="B44" s="9" t="s">
        <v>105</v>
      </c>
      <c r="C44" s="9" t="s">
        <v>27</v>
      </c>
      <c r="D44" s="9" t="s">
        <v>37</v>
      </c>
      <c r="E44" s="9"/>
      <c r="F44" s="9" t="s">
        <v>116</v>
      </c>
      <c r="G44" s="9" t="s">
        <v>177</v>
      </c>
      <c r="H44" s="9" t="s">
        <v>266</v>
      </c>
      <c r="I44" s="9"/>
      <c r="J44" s="9"/>
      <c r="K44" s="9" t="s">
        <v>60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2475</v>
      </c>
      <c r="R44" s="11">
        <v>0</v>
      </c>
      <c r="S44" s="11">
        <v>0</v>
      </c>
      <c r="T44" s="11">
        <v>1</v>
      </c>
      <c r="U44" s="12">
        <v>0</v>
      </c>
      <c r="V44" s="13" t="s">
        <v>31</v>
      </c>
      <c r="W44" s="9" t="s">
        <v>32</v>
      </c>
    </row>
    <row r="45" spans="1:23" ht="16.5">
      <c r="A45" s="14" t="s">
        <v>191</v>
      </c>
      <c r="B45" s="15" t="s">
        <v>192</v>
      </c>
      <c r="C45" s="15" t="s">
        <v>27</v>
      </c>
      <c r="D45" s="15" t="s">
        <v>37</v>
      </c>
      <c r="E45" s="15" t="s">
        <v>108</v>
      </c>
      <c r="F45" s="15"/>
      <c r="G45" s="15"/>
      <c r="H45" s="15" t="s">
        <v>267</v>
      </c>
      <c r="I45" s="15" t="s">
        <v>268</v>
      </c>
      <c r="J45" s="15" t="s">
        <v>148</v>
      </c>
      <c r="K45" s="15"/>
      <c r="L45" s="16">
        <v>16150</v>
      </c>
      <c r="M45" s="16">
        <v>16150</v>
      </c>
      <c r="N45" s="16">
        <v>3000</v>
      </c>
      <c r="O45" s="16">
        <v>0</v>
      </c>
      <c r="P45" s="16">
        <v>0</v>
      </c>
      <c r="Q45" s="16">
        <v>0</v>
      </c>
      <c r="R45" s="16">
        <v>965</v>
      </c>
      <c r="S45" s="16">
        <v>1</v>
      </c>
      <c r="T45" s="16">
        <v>0</v>
      </c>
      <c r="U45" s="12">
        <v>0</v>
      </c>
      <c r="V45" s="17" t="s">
        <v>31</v>
      </c>
      <c r="W45" s="15" t="s">
        <v>32</v>
      </c>
    </row>
    <row r="46" spans="1:23" ht="16.5">
      <c r="A46" s="8" t="s">
        <v>193</v>
      </c>
      <c r="B46" s="9" t="s">
        <v>194</v>
      </c>
      <c r="C46" s="9" t="s">
        <v>27</v>
      </c>
      <c r="D46" s="9" t="s">
        <v>37</v>
      </c>
      <c r="E46" s="9" t="s">
        <v>68</v>
      </c>
      <c r="F46" s="9" t="s">
        <v>68</v>
      </c>
      <c r="G46" s="9" t="s">
        <v>161</v>
      </c>
      <c r="H46" s="9" t="s">
        <v>195</v>
      </c>
      <c r="I46" s="9"/>
      <c r="J46" s="9" t="s">
        <v>131</v>
      </c>
      <c r="K46" s="9" t="s">
        <v>95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4950</v>
      </c>
      <c r="R46" s="11">
        <v>0</v>
      </c>
      <c r="S46" s="11">
        <v>0</v>
      </c>
      <c r="T46" s="11">
        <v>1</v>
      </c>
      <c r="U46" s="12">
        <v>0</v>
      </c>
      <c r="V46" s="13" t="s">
        <v>31</v>
      </c>
      <c r="W46" s="9" t="s">
        <v>32</v>
      </c>
    </row>
    <row r="47" spans="1:23" ht="16.5">
      <c r="A47" s="14" t="s">
        <v>193</v>
      </c>
      <c r="B47" s="15" t="s">
        <v>194</v>
      </c>
      <c r="C47" s="15" t="s">
        <v>27</v>
      </c>
      <c r="D47" s="15" t="s">
        <v>37</v>
      </c>
      <c r="E47" s="15" t="s">
        <v>115</v>
      </c>
      <c r="F47" s="15" t="s">
        <v>115</v>
      </c>
      <c r="G47" s="15" t="s">
        <v>185</v>
      </c>
      <c r="H47" s="15" t="s">
        <v>196</v>
      </c>
      <c r="I47" s="15"/>
      <c r="J47" s="15" t="s">
        <v>131</v>
      </c>
      <c r="K47" s="15" t="s">
        <v>95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5500</v>
      </c>
      <c r="R47" s="16">
        <v>0</v>
      </c>
      <c r="S47" s="16">
        <v>0</v>
      </c>
      <c r="T47" s="16">
        <v>1</v>
      </c>
      <c r="U47" s="12">
        <v>0</v>
      </c>
      <c r="V47" s="17" t="s">
        <v>31</v>
      </c>
      <c r="W47" s="15" t="s">
        <v>32</v>
      </c>
    </row>
    <row r="48" spans="1:23" ht="16.5">
      <c r="A48" s="8" t="s">
        <v>197</v>
      </c>
      <c r="B48" s="9" t="s">
        <v>198</v>
      </c>
      <c r="C48" s="9" t="s">
        <v>27</v>
      </c>
      <c r="D48" s="9" t="s">
        <v>37</v>
      </c>
      <c r="E48" s="9" t="s">
        <v>29</v>
      </c>
      <c r="F48" s="9" t="s">
        <v>29</v>
      </c>
      <c r="G48" s="9" t="s">
        <v>176</v>
      </c>
      <c r="H48" s="9" t="s">
        <v>199</v>
      </c>
      <c r="I48" s="9"/>
      <c r="J48" s="9" t="s">
        <v>130</v>
      </c>
      <c r="K48" s="9" t="s">
        <v>95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4950</v>
      </c>
      <c r="R48" s="11">
        <v>0</v>
      </c>
      <c r="S48" s="11">
        <v>0</v>
      </c>
      <c r="T48" s="11">
        <v>1</v>
      </c>
      <c r="U48" s="12">
        <v>0</v>
      </c>
      <c r="V48" s="13" t="s">
        <v>31</v>
      </c>
      <c r="W48" s="9" t="s">
        <v>32</v>
      </c>
    </row>
    <row r="49" spans="1:23" ht="16.5">
      <c r="A49" s="14" t="s">
        <v>200</v>
      </c>
      <c r="B49" s="15" t="s">
        <v>201</v>
      </c>
      <c r="C49" s="15" t="s">
        <v>27</v>
      </c>
      <c r="D49" s="15" t="s">
        <v>37</v>
      </c>
      <c r="E49" s="15" t="s">
        <v>35</v>
      </c>
      <c r="F49" s="15"/>
      <c r="G49" s="15"/>
      <c r="H49" s="15" t="s">
        <v>269</v>
      </c>
      <c r="I49" s="15"/>
      <c r="J49" s="15" t="s">
        <v>131</v>
      </c>
      <c r="K49" s="15"/>
      <c r="L49" s="16">
        <v>0</v>
      </c>
      <c r="M49" s="16">
        <v>-10650</v>
      </c>
      <c r="N49" s="16">
        <v>-3000</v>
      </c>
      <c r="O49" s="16">
        <v>0</v>
      </c>
      <c r="P49" s="16">
        <v>0</v>
      </c>
      <c r="Q49" s="16">
        <v>0</v>
      </c>
      <c r="R49" s="16">
        <v>-1143</v>
      </c>
      <c r="S49" s="16">
        <v>1</v>
      </c>
      <c r="T49" s="16">
        <v>0</v>
      </c>
      <c r="U49" s="12">
        <v>0</v>
      </c>
      <c r="V49" s="17" t="s">
        <v>31</v>
      </c>
      <c r="W49" s="15" t="s">
        <v>32</v>
      </c>
    </row>
    <row r="50" spans="1:23" ht="16.5">
      <c r="A50" s="8" t="s">
        <v>200</v>
      </c>
      <c r="B50" s="9" t="s">
        <v>201</v>
      </c>
      <c r="C50" s="9" t="s">
        <v>27</v>
      </c>
      <c r="D50" s="9" t="s">
        <v>37</v>
      </c>
      <c r="E50" s="9" t="s">
        <v>68</v>
      </c>
      <c r="F50" s="9"/>
      <c r="G50" s="9"/>
      <c r="H50" s="9" t="s">
        <v>269</v>
      </c>
      <c r="I50" s="9"/>
      <c r="J50" s="9" t="s">
        <v>131</v>
      </c>
      <c r="K50" s="9"/>
      <c r="L50" s="11">
        <v>10650</v>
      </c>
      <c r="M50" s="11">
        <v>10650</v>
      </c>
      <c r="N50" s="11">
        <v>3000</v>
      </c>
      <c r="O50" s="11">
        <v>0</v>
      </c>
      <c r="P50" s="11">
        <v>0</v>
      </c>
      <c r="Q50" s="11">
        <v>0</v>
      </c>
      <c r="R50" s="11">
        <v>1143</v>
      </c>
      <c r="S50" s="11">
        <v>1</v>
      </c>
      <c r="T50" s="11">
        <v>0</v>
      </c>
      <c r="U50" s="12">
        <v>0</v>
      </c>
      <c r="V50" s="13" t="s">
        <v>31</v>
      </c>
      <c r="W50" s="9" t="s">
        <v>32</v>
      </c>
    </row>
    <row r="51" spans="1:23" ht="16.5">
      <c r="A51" s="14" t="s">
        <v>111</v>
      </c>
      <c r="B51" s="15" t="s">
        <v>112</v>
      </c>
      <c r="C51" s="15" t="s">
        <v>27</v>
      </c>
      <c r="D51" s="15" t="s">
        <v>37</v>
      </c>
      <c r="E51" s="15"/>
      <c r="F51" s="15" t="s">
        <v>94</v>
      </c>
      <c r="G51" s="15" t="s">
        <v>39</v>
      </c>
      <c r="H51" s="15" t="s">
        <v>270</v>
      </c>
      <c r="I51" s="15"/>
      <c r="J51" s="15"/>
      <c r="K51" s="15" t="s">
        <v>41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5500</v>
      </c>
      <c r="R51" s="16">
        <v>0</v>
      </c>
      <c r="S51" s="16">
        <v>0</v>
      </c>
      <c r="T51" s="16">
        <v>1</v>
      </c>
      <c r="U51" s="12">
        <v>0</v>
      </c>
      <c r="V51" s="17" t="s">
        <v>31</v>
      </c>
      <c r="W51" s="15" t="s">
        <v>32</v>
      </c>
    </row>
    <row r="52" spans="1:23" ht="16.5">
      <c r="A52" s="8" t="s">
        <v>111</v>
      </c>
      <c r="B52" s="9" t="s">
        <v>112</v>
      </c>
      <c r="C52" s="9" t="s">
        <v>27</v>
      </c>
      <c r="D52" s="9" t="s">
        <v>37</v>
      </c>
      <c r="E52" s="9"/>
      <c r="F52" s="9" t="s">
        <v>108</v>
      </c>
      <c r="G52" s="9" t="s">
        <v>129</v>
      </c>
      <c r="H52" s="9" t="s">
        <v>271</v>
      </c>
      <c r="I52" s="9"/>
      <c r="J52" s="9"/>
      <c r="K52" s="9" t="s">
        <v>41</v>
      </c>
      <c r="L52" s="11">
        <v>55970</v>
      </c>
      <c r="M52" s="11">
        <v>0</v>
      </c>
      <c r="N52" s="11">
        <v>0</v>
      </c>
      <c r="O52" s="11">
        <v>0</v>
      </c>
      <c r="P52" s="11">
        <v>0</v>
      </c>
      <c r="Q52" s="11">
        <v>4950</v>
      </c>
      <c r="R52" s="11">
        <v>0</v>
      </c>
      <c r="S52" s="11">
        <v>0</v>
      </c>
      <c r="T52" s="11">
        <v>1</v>
      </c>
      <c r="U52" s="12">
        <v>0</v>
      </c>
      <c r="V52" s="13" t="s">
        <v>31</v>
      </c>
      <c r="W52" s="9" t="s">
        <v>32</v>
      </c>
    </row>
    <row r="53" spans="1:23" ht="16.5">
      <c r="A53" s="14" t="s">
        <v>202</v>
      </c>
      <c r="B53" s="15" t="s">
        <v>203</v>
      </c>
      <c r="C53" s="15" t="s">
        <v>27</v>
      </c>
      <c r="D53" s="15" t="s">
        <v>37</v>
      </c>
      <c r="E53" s="15" t="s">
        <v>107</v>
      </c>
      <c r="F53" s="15" t="s">
        <v>107</v>
      </c>
      <c r="G53" s="15" t="s">
        <v>159</v>
      </c>
      <c r="H53" s="15" t="s">
        <v>272</v>
      </c>
      <c r="I53" s="15"/>
      <c r="J53" s="15" t="s">
        <v>130</v>
      </c>
      <c r="K53" s="15" t="s">
        <v>51</v>
      </c>
      <c r="L53" s="16">
        <v>10650</v>
      </c>
      <c r="M53" s="16">
        <v>10650</v>
      </c>
      <c r="N53" s="16">
        <v>3000</v>
      </c>
      <c r="O53" s="16">
        <v>0</v>
      </c>
      <c r="P53" s="16">
        <v>0</v>
      </c>
      <c r="Q53" s="16">
        <v>0</v>
      </c>
      <c r="R53" s="16">
        <v>924</v>
      </c>
      <c r="S53" s="16">
        <v>1</v>
      </c>
      <c r="T53" s="16">
        <v>1</v>
      </c>
      <c r="U53" s="12">
        <v>0</v>
      </c>
      <c r="V53" s="17" t="s">
        <v>31</v>
      </c>
      <c r="W53" s="15" t="s">
        <v>32</v>
      </c>
    </row>
    <row r="54" spans="1:23" ht="16.5">
      <c r="A54" s="8" t="s">
        <v>204</v>
      </c>
      <c r="B54" s="9" t="s">
        <v>205</v>
      </c>
      <c r="C54" s="9" t="s">
        <v>27</v>
      </c>
      <c r="D54" s="9" t="s">
        <v>37</v>
      </c>
      <c r="E54" s="9"/>
      <c r="F54" s="9" t="s">
        <v>108</v>
      </c>
      <c r="G54" s="9" t="s">
        <v>49</v>
      </c>
      <c r="H54" s="9" t="s">
        <v>273</v>
      </c>
      <c r="I54" s="9"/>
      <c r="J54" s="9"/>
      <c r="K54" s="9" t="s">
        <v>60</v>
      </c>
      <c r="L54" s="11">
        <v>10750</v>
      </c>
      <c r="M54" s="11">
        <v>0</v>
      </c>
      <c r="N54" s="11">
        <v>0</v>
      </c>
      <c r="O54" s="11">
        <v>0</v>
      </c>
      <c r="P54" s="11">
        <v>0</v>
      </c>
      <c r="Q54" s="11">
        <v>-4950</v>
      </c>
      <c r="R54" s="11">
        <v>0</v>
      </c>
      <c r="S54" s="11">
        <v>0</v>
      </c>
      <c r="T54" s="11">
        <v>1</v>
      </c>
      <c r="U54" s="12">
        <v>0</v>
      </c>
      <c r="V54" s="13" t="s">
        <v>31</v>
      </c>
      <c r="W54" s="9" t="s">
        <v>32</v>
      </c>
    </row>
    <row r="55" spans="1:23" ht="16.5">
      <c r="A55" s="14" t="s">
        <v>206</v>
      </c>
      <c r="B55" s="15" t="s">
        <v>207</v>
      </c>
      <c r="C55" s="15" t="s">
        <v>27</v>
      </c>
      <c r="D55" s="15" t="s">
        <v>37</v>
      </c>
      <c r="E55" s="15" t="s">
        <v>118</v>
      </c>
      <c r="F55" s="15"/>
      <c r="G55" s="15"/>
      <c r="H55" s="15" t="s">
        <v>274</v>
      </c>
      <c r="I55" s="15"/>
      <c r="J55" s="15" t="s">
        <v>131</v>
      </c>
      <c r="K55" s="15"/>
      <c r="L55" s="16">
        <v>0</v>
      </c>
      <c r="M55" s="16">
        <v>-17150</v>
      </c>
      <c r="N55" s="16">
        <v>-3000</v>
      </c>
      <c r="O55" s="16">
        <v>0</v>
      </c>
      <c r="P55" s="16">
        <v>0</v>
      </c>
      <c r="Q55" s="16">
        <v>0</v>
      </c>
      <c r="R55" s="16">
        <v>-1771</v>
      </c>
      <c r="S55" s="16">
        <v>1</v>
      </c>
      <c r="T55" s="16">
        <v>0</v>
      </c>
      <c r="U55" s="12">
        <v>0</v>
      </c>
      <c r="V55" s="17" t="s">
        <v>31</v>
      </c>
      <c r="W55" s="15" t="s">
        <v>32</v>
      </c>
    </row>
    <row r="56" spans="1:23" ht="16.5">
      <c r="A56" s="8" t="s">
        <v>206</v>
      </c>
      <c r="B56" s="9" t="s">
        <v>207</v>
      </c>
      <c r="C56" s="9" t="s">
        <v>27</v>
      </c>
      <c r="D56" s="9" t="s">
        <v>37</v>
      </c>
      <c r="E56" s="9" t="s">
        <v>98</v>
      </c>
      <c r="F56" s="9"/>
      <c r="G56" s="9"/>
      <c r="H56" s="9" t="s">
        <v>274</v>
      </c>
      <c r="I56" s="9"/>
      <c r="J56" s="9" t="s">
        <v>131</v>
      </c>
      <c r="K56" s="9"/>
      <c r="L56" s="11">
        <v>0</v>
      </c>
      <c r="M56" s="11">
        <v>17150</v>
      </c>
      <c r="N56" s="11">
        <v>3000</v>
      </c>
      <c r="O56" s="11">
        <v>0</v>
      </c>
      <c r="P56" s="11">
        <v>0</v>
      </c>
      <c r="Q56" s="11">
        <v>0</v>
      </c>
      <c r="R56" s="11">
        <v>1771</v>
      </c>
      <c r="S56" s="11">
        <v>1</v>
      </c>
      <c r="T56" s="11">
        <v>0</v>
      </c>
      <c r="U56" s="12">
        <v>0</v>
      </c>
      <c r="V56" s="13" t="s">
        <v>31</v>
      </c>
      <c r="W56" s="9" t="s">
        <v>32</v>
      </c>
    </row>
    <row r="57" spans="1:23" ht="16.5">
      <c r="A57" s="14" t="s">
        <v>208</v>
      </c>
      <c r="B57" s="15" t="s">
        <v>209</v>
      </c>
      <c r="C57" s="15" t="s">
        <v>27</v>
      </c>
      <c r="D57" s="15" t="s">
        <v>37</v>
      </c>
      <c r="E57" s="15"/>
      <c r="F57" s="15" t="s">
        <v>117</v>
      </c>
      <c r="G57" s="15" t="s">
        <v>162</v>
      </c>
      <c r="H57" s="15" t="s">
        <v>275</v>
      </c>
      <c r="I57" s="15"/>
      <c r="J57" s="15"/>
      <c r="K57" s="15" t="s">
        <v>41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4950</v>
      </c>
      <c r="R57" s="16">
        <v>0</v>
      </c>
      <c r="S57" s="16">
        <v>0</v>
      </c>
      <c r="T57" s="16">
        <v>1</v>
      </c>
      <c r="U57" s="12">
        <v>0</v>
      </c>
      <c r="V57" s="17" t="s">
        <v>31</v>
      </c>
      <c r="W57" s="15" t="s">
        <v>32</v>
      </c>
    </row>
    <row r="58" spans="1:23" ht="16.5">
      <c r="A58" s="8" t="s">
        <v>210</v>
      </c>
      <c r="B58" s="9" t="s">
        <v>211</v>
      </c>
      <c r="C58" s="9" t="s">
        <v>27</v>
      </c>
      <c r="D58" s="9" t="s">
        <v>37</v>
      </c>
      <c r="E58" s="9"/>
      <c r="F58" s="9" t="s">
        <v>108</v>
      </c>
      <c r="G58" s="9" t="s">
        <v>151</v>
      </c>
      <c r="H58" s="9" t="s">
        <v>276</v>
      </c>
      <c r="I58" s="9"/>
      <c r="J58" s="9"/>
      <c r="K58" s="9" t="s">
        <v>60</v>
      </c>
      <c r="L58" s="11">
        <v>20750</v>
      </c>
      <c r="M58" s="11">
        <v>0</v>
      </c>
      <c r="N58" s="11">
        <v>0</v>
      </c>
      <c r="O58" s="11">
        <v>0</v>
      </c>
      <c r="P58" s="11">
        <v>0</v>
      </c>
      <c r="Q58" s="11">
        <v>-6050</v>
      </c>
      <c r="R58" s="11">
        <v>0</v>
      </c>
      <c r="S58" s="11">
        <v>0</v>
      </c>
      <c r="T58" s="11">
        <v>1</v>
      </c>
      <c r="U58" s="12">
        <v>0</v>
      </c>
      <c r="V58" s="13" t="s">
        <v>31</v>
      </c>
      <c r="W58" s="9" t="s">
        <v>32</v>
      </c>
    </row>
    <row r="59" spans="1:23" ht="16.5">
      <c r="A59" s="14" t="s">
        <v>277</v>
      </c>
      <c r="B59" s="15" t="s">
        <v>278</v>
      </c>
      <c r="C59" s="15" t="s">
        <v>27</v>
      </c>
      <c r="D59" s="15" t="s">
        <v>37</v>
      </c>
      <c r="E59" s="15"/>
      <c r="F59" s="15" t="s">
        <v>35</v>
      </c>
      <c r="G59" s="15" t="s">
        <v>132</v>
      </c>
      <c r="H59" s="15" t="s">
        <v>279</v>
      </c>
      <c r="I59" s="15"/>
      <c r="J59" s="15"/>
      <c r="K59" s="15" t="s">
        <v>41</v>
      </c>
      <c r="L59" s="16">
        <v>12150</v>
      </c>
      <c r="M59" s="16">
        <v>0</v>
      </c>
      <c r="N59" s="16">
        <v>0</v>
      </c>
      <c r="O59" s="16">
        <v>0</v>
      </c>
      <c r="P59" s="16">
        <v>0</v>
      </c>
      <c r="Q59" s="16">
        <v>4950</v>
      </c>
      <c r="R59" s="16">
        <v>0</v>
      </c>
      <c r="S59" s="16">
        <v>0</v>
      </c>
      <c r="T59" s="16">
        <v>1</v>
      </c>
      <c r="U59" s="12">
        <v>0</v>
      </c>
      <c r="V59" s="17" t="s">
        <v>31</v>
      </c>
      <c r="W59" s="15" t="s">
        <v>32</v>
      </c>
    </row>
    <row r="60" spans="1:23" ht="16.5">
      <c r="A60" s="8" t="s">
        <v>212</v>
      </c>
      <c r="B60" s="9" t="s">
        <v>213</v>
      </c>
      <c r="C60" s="9" t="s">
        <v>27</v>
      </c>
      <c r="D60" s="9" t="s">
        <v>37</v>
      </c>
      <c r="E60" s="9"/>
      <c r="F60" s="9" t="s">
        <v>120</v>
      </c>
      <c r="G60" s="9" t="s">
        <v>175</v>
      </c>
      <c r="H60" s="9" t="s">
        <v>280</v>
      </c>
      <c r="I60" s="9"/>
      <c r="J60" s="9"/>
      <c r="K60" s="9" t="s">
        <v>41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2">
        <v>0</v>
      </c>
      <c r="V60" s="13" t="s">
        <v>31</v>
      </c>
      <c r="W60" s="9" t="s">
        <v>32</v>
      </c>
    </row>
    <row r="61" spans="1:23" ht="16.5">
      <c r="A61" s="14" t="s">
        <v>214</v>
      </c>
      <c r="B61" s="15" t="s">
        <v>215</v>
      </c>
      <c r="C61" s="15" t="s">
        <v>27</v>
      </c>
      <c r="D61" s="15" t="s">
        <v>37</v>
      </c>
      <c r="E61" s="15"/>
      <c r="F61" s="15" t="s">
        <v>108</v>
      </c>
      <c r="G61" s="15" t="s">
        <v>143</v>
      </c>
      <c r="H61" s="15" t="s">
        <v>281</v>
      </c>
      <c r="I61" s="15"/>
      <c r="J61" s="15"/>
      <c r="K61" s="15" t="s">
        <v>60</v>
      </c>
      <c r="L61" s="16">
        <v>10650</v>
      </c>
      <c r="M61" s="16">
        <v>0</v>
      </c>
      <c r="N61" s="16">
        <v>0</v>
      </c>
      <c r="O61" s="16">
        <v>0</v>
      </c>
      <c r="P61" s="16">
        <v>0</v>
      </c>
      <c r="Q61" s="16">
        <v>2475</v>
      </c>
      <c r="R61" s="16">
        <v>0</v>
      </c>
      <c r="S61" s="16">
        <v>0</v>
      </c>
      <c r="T61" s="16">
        <v>1</v>
      </c>
      <c r="U61" s="12">
        <v>0</v>
      </c>
      <c r="V61" s="17" t="s">
        <v>31</v>
      </c>
      <c r="W61" s="15" t="s">
        <v>32</v>
      </c>
    </row>
    <row r="62" spans="1:23" ht="16.5">
      <c r="A62" s="8" t="s">
        <v>282</v>
      </c>
      <c r="B62" s="9" t="s">
        <v>283</v>
      </c>
      <c r="C62" s="9" t="s">
        <v>27</v>
      </c>
      <c r="D62" s="9" t="s">
        <v>37</v>
      </c>
      <c r="E62" s="9"/>
      <c r="F62" s="9" t="s">
        <v>78</v>
      </c>
      <c r="G62" s="9" t="s">
        <v>180</v>
      </c>
      <c r="H62" s="9" t="s">
        <v>284</v>
      </c>
      <c r="I62" s="9"/>
      <c r="J62" s="9"/>
      <c r="K62" s="9" t="s">
        <v>60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4950</v>
      </c>
      <c r="R62" s="11">
        <v>0</v>
      </c>
      <c r="S62" s="11">
        <v>0</v>
      </c>
      <c r="T62" s="11">
        <v>1</v>
      </c>
      <c r="U62" s="12">
        <v>0</v>
      </c>
      <c r="V62" s="13" t="s">
        <v>31</v>
      </c>
      <c r="W62" s="9" t="s">
        <v>32</v>
      </c>
    </row>
    <row r="63" spans="1:23" ht="16.5">
      <c r="A63" s="14" t="s">
        <v>216</v>
      </c>
      <c r="B63" s="15" t="s">
        <v>217</v>
      </c>
      <c r="C63" s="15" t="s">
        <v>27</v>
      </c>
      <c r="D63" s="15" t="s">
        <v>37</v>
      </c>
      <c r="E63" s="15" t="s">
        <v>83</v>
      </c>
      <c r="F63" s="15" t="s">
        <v>83</v>
      </c>
      <c r="G63" s="15" t="s">
        <v>133</v>
      </c>
      <c r="H63" s="15" t="s">
        <v>218</v>
      </c>
      <c r="I63" s="15"/>
      <c r="J63" s="15" t="s">
        <v>131</v>
      </c>
      <c r="K63" s="15" t="s">
        <v>60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4950</v>
      </c>
      <c r="R63" s="16">
        <v>0</v>
      </c>
      <c r="S63" s="16">
        <v>0</v>
      </c>
      <c r="T63" s="16">
        <v>1</v>
      </c>
      <c r="U63" s="12">
        <v>0</v>
      </c>
      <c r="V63" s="17" t="s">
        <v>31</v>
      </c>
      <c r="W63" s="15" t="s">
        <v>32</v>
      </c>
    </row>
    <row r="64" spans="1:23" ht="16.5">
      <c r="A64" s="8" t="s">
        <v>219</v>
      </c>
      <c r="B64" s="9" t="s">
        <v>220</v>
      </c>
      <c r="C64" s="9" t="s">
        <v>27</v>
      </c>
      <c r="D64" s="9" t="s">
        <v>37</v>
      </c>
      <c r="E64" s="9" t="s">
        <v>115</v>
      </c>
      <c r="F64" s="9" t="s">
        <v>115</v>
      </c>
      <c r="G64" s="9" t="s">
        <v>134</v>
      </c>
      <c r="H64" s="9" t="s">
        <v>285</v>
      </c>
      <c r="I64" s="9"/>
      <c r="J64" s="9" t="s">
        <v>131</v>
      </c>
      <c r="K64" s="9" t="s">
        <v>41</v>
      </c>
      <c r="L64" s="11">
        <v>0</v>
      </c>
      <c r="M64" s="11">
        <v>20450</v>
      </c>
      <c r="N64" s="11">
        <v>3000</v>
      </c>
      <c r="O64" s="11">
        <v>0</v>
      </c>
      <c r="P64" s="11">
        <v>0</v>
      </c>
      <c r="Q64" s="11">
        <v>0</v>
      </c>
      <c r="R64" s="11">
        <v>2330</v>
      </c>
      <c r="S64" s="11">
        <v>1</v>
      </c>
      <c r="T64" s="11">
        <v>1</v>
      </c>
      <c r="U64" s="12">
        <v>0</v>
      </c>
      <c r="V64" s="13" t="s">
        <v>31</v>
      </c>
      <c r="W64" s="9" t="s">
        <v>32</v>
      </c>
    </row>
    <row r="65" spans="1:23" ht="16.5">
      <c r="A65" s="14" t="s">
        <v>221</v>
      </c>
      <c r="B65" s="15" t="s">
        <v>222</v>
      </c>
      <c r="C65" s="15" t="s">
        <v>27</v>
      </c>
      <c r="D65" s="15" t="s">
        <v>37</v>
      </c>
      <c r="E65" s="15"/>
      <c r="F65" s="15" t="s">
        <v>57</v>
      </c>
      <c r="G65" s="15" t="s">
        <v>149</v>
      </c>
      <c r="H65" s="15" t="s">
        <v>286</v>
      </c>
      <c r="I65" s="15"/>
      <c r="J65" s="15"/>
      <c r="K65" s="15" t="s">
        <v>41</v>
      </c>
      <c r="L65" s="16">
        <v>23150</v>
      </c>
      <c r="M65" s="16">
        <v>0</v>
      </c>
      <c r="N65" s="16">
        <v>0</v>
      </c>
      <c r="O65" s="16">
        <v>0</v>
      </c>
      <c r="P65" s="16">
        <v>0</v>
      </c>
      <c r="Q65" s="16">
        <v>2475</v>
      </c>
      <c r="R65" s="16">
        <v>0</v>
      </c>
      <c r="S65" s="16">
        <v>0</v>
      </c>
      <c r="T65" s="16">
        <v>1</v>
      </c>
      <c r="U65" s="12">
        <v>0</v>
      </c>
      <c r="V65" s="17" t="s">
        <v>31</v>
      </c>
      <c r="W65" s="15" t="s">
        <v>32</v>
      </c>
    </row>
    <row r="66" spans="1:23" ht="16.5">
      <c r="A66" s="8" t="s">
        <v>223</v>
      </c>
      <c r="B66" s="9" t="s">
        <v>224</v>
      </c>
      <c r="C66" s="9" t="s">
        <v>27</v>
      </c>
      <c r="D66" s="9" t="s">
        <v>37</v>
      </c>
      <c r="E66" s="9"/>
      <c r="F66" s="9" t="s">
        <v>117</v>
      </c>
      <c r="G66" s="9" t="s">
        <v>155</v>
      </c>
      <c r="H66" s="9" t="s">
        <v>287</v>
      </c>
      <c r="I66" s="9"/>
      <c r="J66" s="9"/>
      <c r="K66" s="9" t="s">
        <v>41</v>
      </c>
      <c r="L66" s="11">
        <v>28250</v>
      </c>
      <c r="M66" s="11">
        <v>0</v>
      </c>
      <c r="N66" s="11">
        <v>0</v>
      </c>
      <c r="O66" s="11">
        <v>0</v>
      </c>
      <c r="P66" s="11">
        <v>0</v>
      </c>
      <c r="Q66" s="11">
        <v>4950</v>
      </c>
      <c r="R66" s="11">
        <v>0</v>
      </c>
      <c r="S66" s="11">
        <v>0</v>
      </c>
      <c r="T66" s="11">
        <v>1</v>
      </c>
      <c r="U66" s="12">
        <v>0</v>
      </c>
      <c r="V66" s="13" t="s">
        <v>31</v>
      </c>
      <c r="W66" s="9" t="s">
        <v>32</v>
      </c>
    </row>
    <row r="67" spans="1:23" ht="16.5">
      <c r="A67" s="14" t="s">
        <v>225</v>
      </c>
      <c r="B67" s="15" t="s">
        <v>226</v>
      </c>
      <c r="C67" s="15" t="s">
        <v>27</v>
      </c>
      <c r="D67" s="15" t="s">
        <v>37</v>
      </c>
      <c r="E67" s="15"/>
      <c r="F67" s="15" t="s">
        <v>107</v>
      </c>
      <c r="G67" s="15" t="s">
        <v>141</v>
      </c>
      <c r="H67" s="15" t="s">
        <v>288</v>
      </c>
      <c r="I67" s="15"/>
      <c r="J67" s="15"/>
      <c r="K67" s="15" t="s">
        <v>41</v>
      </c>
      <c r="L67" s="16">
        <v>25550</v>
      </c>
      <c r="M67" s="16">
        <v>0</v>
      </c>
      <c r="N67" s="16">
        <v>0</v>
      </c>
      <c r="O67" s="16">
        <v>0</v>
      </c>
      <c r="P67" s="16">
        <v>0</v>
      </c>
      <c r="Q67" s="16">
        <v>5280</v>
      </c>
      <c r="R67" s="16">
        <v>0</v>
      </c>
      <c r="S67" s="16">
        <v>0</v>
      </c>
      <c r="T67" s="16">
        <v>1</v>
      </c>
      <c r="U67" s="12">
        <v>0</v>
      </c>
      <c r="V67" s="17" t="s">
        <v>31</v>
      </c>
      <c r="W67" s="15" t="s">
        <v>32</v>
      </c>
    </row>
    <row r="68" spans="1:23" ht="16.5">
      <c r="A68" s="8" t="s">
        <v>227</v>
      </c>
      <c r="B68" s="9" t="s">
        <v>228</v>
      </c>
      <c r="C68" s="9" t="s">
        <v>27</v>
      </c>
      <c r="D68" s="9" t="s">
        <v>37</v>
      </c>
      <c r="E68" s="9" t="s">
        <v>57</v>
      </c>
      <c r="F68" s="9"/>
      <c r="G68" s="9"/>
      <c r="H68" s="9" t="s">
        <v>289</v>
      </c>
      <c r="I68" s="9"/>
      <c r="J68" s="9" t="s">
        <v>131</v>
      </c>
      <c r="K68" s="9"/>
      <c r="L68" s="11">
        <v>16750</v>
      </c>
      <c r="M68" s="11">
        <v>-16750</v>
      </c>
      <c r="N68" s="11">
        <v>-3000</v>
      </c>
      <c r="O68" s="11">
        <v>0</v>
      </c>
      <c r="P68" s="11">
        <v>0</v>
      </c>
      <c r="Q68" s="11">
        <v>0</v>
      </c>
      <c r="R68" s="11">
        <v>-1923</v>
      </c>
      <c r="S68" s="11">
        <v>1</v>
      </c>
      <c r="T68" s="11">
        <v>0</v>
      </c>
      <c r="U68" s="12">
        <v>0</v>
      </c>
      <c r="V68" s="13" t="s">
        <v>31</v>
      </c>
      <c r="W68" s="9" t="s">
        <v>32</v>
      </c>
    </row>
    <row r="69" spans="1:23" ht="16.5">
      <c r="A69" s="14" t="s">
        <v>227</v>
      </c>
      <c r="B69" s="15" t="s">
        <v>228</v>
      </c>
      <c r="C69" s="15" t="s">
        <v>27</v>
      </c>
      <c r="D69" s="15" t="s">
        <v>37</v>
      </c>
      <c r="E69" s="15" t="s">
        <v>106</v>
      </c>
      <c r="F69" s="15"/>
      <c r="G69" s="15"/>
      <c r="H69" s="15" t="s">
        <v>290</v>
      </c>
      <c r="I69" s="15"/>
      <c r="J69" s="15" t="s">
        <v>131</v>
      </c>
      <c r="K69" s="15"/>
      <c r="L69" s="16">
        <v>0</v>
      </c>
      <c r="M69" s="16">
        <v>-10350</v>
      </c>
      <c r="N69" s="16">
        <v>-3000</v>
      </c>
      <c r="O69" s="16">
        <v>0</v>
      </c>
      <c r="P69" s="16">
        <v>0</v>
      </c>
      <c r="Q69" s="16">
        <v>0</v>
      </c>
      <c r="R69" s="16">
        <v>-1222</v>
      </c>
      <c r="S69" s="16">
        <v>1</v>
      </c>
      <c r="T69" s="16">
        <v>0</v>
      </c>
      <c r="U69" s="12">
        <v>0</v>
      </c>
      <c r="V69" s="17" t="s">
        <v>31</v>
      </c>
      <c r="W69" s="15" t="s">
        <v>32</v>
      </c>
    </row>
    <row r="70" spans="1:23" ht="16.5">
      <c r="A70" s="8" t="s">
        <v>227</v>
      </c>
      <c r="B70" s="9" t="s">
        <v>228</v>
      </c>
      <c r="C70" s="9" t="s">
        <v>27</v>
      </c>
      <c r="D70" s="9" t="s">
        <v>37</v>
      </c>
      <c r="E70" s="9" t="s">
        <v>113</v>
      </c>
      <c r="F70" s="9"/>
      <c r="G70" s="9"/>
      <c r="H70" s="9" t="s">
        <v>290</v>
      </c>
      <c r="I70" s="9"/>
      <c r="J70" s="9" t="s">
        <v>131</v>
      </c>
      <c r="K70" s="9"/>
      <c r="L70" s="11">
        <v>10350</v>
      </c>
      <c r="M70" s="11">
        <v>10350</v>
      </c>
      <c r="N70" s="11">
        <v>3000</v>
      </c>
      <c r="O70" s="11">
        <v>0</v>
      </c>
      <c r="P70" s="11">
        <v>0</v>
      </c>
      <c r="Q70" s="11">
        <v>0</v>
      </c>
      <c r="R70" s="11">
        <v>1222</v>
      </c>
      <c r="S70" s="11">
        <v>1</v>
      </c>
      <c r="T70" s="11">
        <v>0</v>
      </c>
      <c r="U70" s="12">
        <v>0</v>
      </c>
      <c r="V70" s="13" t="s">
        <v>31</v>
      </c>
      <c r="W70" s="9" t="s">
        <v>32</v>
      </c>
    </row>
    <row r="71" spans="1:23" ht="16.5">
      <c r="A71" s="14" t="s">
        <v>229</v>
      </c>
      <c r="B71" s="15" t="s">
        <v>230</v>
      </c>
      <c r="C71" s="15" t="s">
        <v>27</v>
      </c>
      <c r="D71" s="15" t="s">
        <v>37</v>
      </c>
      <c r="E71" s="15"/>
      <c r="F71" s="15" t="s">
        <v>107</v>
      </c>
      <c r="G71" s="15" t="s">
        <v>142</v>
      </c>
      <c r="H71" s="15" t="s">
        <v>291</v>
      </c>
      <c r="I71" s="15"/>
      <c r="J71" s="15"/>
      <c r="K71" s="15" t="s">
        <v>41</v>
      </c>
      <c r="L71" s="16">
        <v>10150</v>
      </c>
      <c r="M71" s="16">
        <v>0</v>
      </c>
      <c r="N71" s="16">
        <v>0</v>
      </c>
      <c r="O71" s="16">
        <v>0</v>
      </c>
      <c r="P71" s="16">
        <v>0</v>
      </c>
      <c r="Q71" s="16">
        <v>4950</v>
      </c>
      <c r="R71" s="16">
        <v>0</v>
      </c>
      <c r="S71" s="16">
        <v>0</v>
      </c>
      <c r="T71" s="16">
        <v>1</v>
      </c>
      <c r="U71" s="12">
        <v>0</v>
      </c>
      <c r="V71" s="17" t="s">
        <v>31</v>
      </c>
      <c r="W71" s="15" t="s">
        <v>32</v>
      </c>
    </row>
    <row r="72" spans="1:23" ht="16.5">
      <c r="A72" s="8" t="s">
        <v>231</v>
      </c>
      <c r="B72" s="9" t="s">
        <v>232</v>
      </c>
      <c r="C72" s="9" t="s">
        <v>27</v>
      </c>
      <c r="D72" s="9" t="s">
        <v>37</v>
      </c>
      <c r="E72" s="9"/>
      <c r="F72" s="9" t="s">
        <v>115</v>
      </c>
      <c r="G72" s="9" t="s">
        <v>174</v>
      </c>
      <c r="H72" s="9" t="s">
        <v>292</v>
      </c>
      <c r="I72" s="9"/>
      <c r="J72" s="9"/>
      <c r="K72" s="9" t="s">
        <v>41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2">
        <v>0</v>
      </c>
      <c r="V72" s="13" t="s">
        <v>31</v>
      </c>
      <c r="W72" s="9" t="s">
        <v>32</v>
      </c>
    </row>
    <row r="73" spans="1:23" ht="16.5">
      <c r="A73" s="14" t="s">
        <v>233</v>
      </c>
      <c r="B73" s="15" t="s">
        <v>234</v>
      </c>
      <c r="C73" s="15" t="s">
        <v>27</v>
      </c>
      <c r="D73" s="15" t="s">
        <v>37</v>
      </c>
      <c r="E73" s="15"/>
      <c r="F73" s="15" t="s">
        <v>121</v>
      </c>
      <c r="G73" s="15" t="s">
        <v>179</v>
      </c>
      <c r="H73" s="15" t="s">
        <v>293</v>
      </c>
      <c r="I73" s="15"/>
      <c r="J73" s="15"/>
      <c r="K73" s="15" t="s">
        <v>41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4950</v>
      </c>
      <c r="R73" s="16">
        <v>0</v>
      </c>
      <c r="S73" s="16">
        <v>0</v>
      </c>
      <c r="T73" s="16">
        <v>1</v>
      </c>
      <c r="U73" s="12">
        <v>0</v>
      </c>
      <c r="V73" s="17" t="s">
        <v>31</v>
      </c>
      <c r="W73" s="15" t="s">
        <v>32</v>
      </c>
    </row>
    <row r="74" spans="1:23" ht="16.5">
      <c r="A74" s="8" t="s">
        <v>235</v>
      </c>
      <c r="B74" s="9" t="s">
        <v>236</v>
      </c>
      <c r="C74" s="9" t="s">
        <v>27</v>
      </c>
      <c r="D74" s="9" t="s">
        <v>37</v>
      </c>
      <c r="E74" s="9"/>
      <c r="F74" s="9" t="s">
        <v>110</v>
      </c>
      <c r="G74" s="9" t="s">
        <v>144</v>
      </c>
      <c r="H74" s="9" t="s">
        <v>294</v>
      </c>
      <c r="I74" s="9"/>
      <c r="J74" s="9"/>
      <c r="K74" s="9" t="s">
        <v>41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4950</v>
      </c>
      <c r="R74" s="11">
        <v>0</v>
      </c>
      <c r="S74" s="11">
        <v>0</v>
      </c>
      <c r="T74" s="11">
        <v>1</v>
      </c>
      <c r="U74" s="12">
        <v>0</v>
      </c>
      <c r="V74" s="13" t="s">
        <v>31</v>
      </c>
      <c r="W74" s="9" t="s">
        <v>32</v>
      </c>
    </row>
    <row r="75" spans="1:23" ht="16.5">
      <c r="A75" s="14" t="s">
        <v>235</v>
      </c>
      <c r="B75" s="15" t="s">
        <v>236</v>
      </c>
      <c r="C75" s="15" t="s">
        <v>27</v>
      </c>
      <c r="D75" s="15" t="s">
        <v>37</v>
      </c>
      <c r="E75" s="15"/>
      <c r="F75" s="15" t="s">
        <v>110</v>
      </c>
      <c r="G75" s="15" t="s">
        <v>138</v>
      </c>
      <c r="H75" s="15" t="s">
        <v>294</v>
      </c>
      <c r="I75" s="15"/>
      <c r="J75" s="15"/>
      <c r="K75" s="15" t="s">
        <v>41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4950</v>
      </c>
      <c r="R75" s="16">
        <v>0</v>
      </c>
      <c r="S75" s="16">
        <v>0</v>
      </c>
      <c r="T75" s="16">
        <v>1</v>
      </c>
      <c r="U75" s="12">
        <v>0</v>
      </c>
      <c r="V75" s="17" t="s">
        <v>31</v>
      </c>
      <c r="W75" s="15" t="s">
        <v>32</v>
      </c>
    </row>
    <row r="76" spans="1:23" ht="16.5">
      <c r="A76" s="8" t="s">
        <v>237</v>
      </c>
      <c r="B76" s="9" t="s">
        <v>238</v>
      </c>
      <c r="C76" s="9" t="s">
        <v>27</v>
      </c>
      <c r="D76" s="9" t="s">
        <v>37</v>
      </c>
      <c r="E76" s="9" t="s">
        <v>115</v>
      </c>
      <c r="F76" s="9" t="s">
        <v>57</v>
      </c>
      <c r="G76" s="9" t="s">
        <v>165</v>
      </c>
      <c r="H76" s="9" t="s">
        <v>295</v>
      </c>
      <c r="I76" s="9"/>
      <c r="J76" s="9" t="s">
        <v>131</v>
      </c>
      <c r="K76" s="9" t="s">
        <v>41</v>
      </c>
      <c r="L76" s="11">
        <v>0</v>
      </c>
      <c r="M76" s="11">
        <v>-20250</v>
      </c>
      <c r="N76" s="11">
        <v>-3000</v>
      </c>
      <c r="O76" s="11">
        <v>0</v>
      </c>
      <c r="P76" s="11">
        <v>0</v>
      </c>
      <c r="Q76" s="11">
        <v>0</v>
      </c>
      <c r="R76" s="11">
        <v>-2136</v>
      </c>
      <c r="S76" s="11">
        <v>1</v>
      </c>
      <c r="T76" s="11">
        <v>1</v>
      </c>
      <c r="U76" s="12">
        <v>0</v>
      </c>
      <c r="V76" s="13" t="s">
        <v>31</v>
      </c>
      <c r="W76" s="9" t="s">
        <v>32</v>
      </c>
    </row>
    <row r="77" spans="1:23" ht="16.5">
      <c r="A77" s="14" t="s">
        <v>237</v>
      </c>
      <c r="B77" s="15" t="s">
        <v>238</v>
      </c>
      <c r="C77" s="15" t="s">
        <v>27</v>
      </c>
      <c r="D77" s="15" t="s">
        <v>37</v>
      </c>
      <c r="E77" s="15" t="s">
        <v>57</v>
      </c>
      <c r="F77" s="15" t="s">
        <v>57</v>
      </c>
      <c r="G77" s="15" t="s">
        <v>165</v>
      </c>
      <c r="H77" s="15" t="s">
        <v>295</v>
      </c>
      <c r="I77" s="15"/>
      <c r="J77" s="15" t="s">
        <v>131</v>
      </c>
      <c r="K77" s="15" t="s">
        <v>41</v>
      </c>
      <c r="L77" s="16">
        <v>0</v>
      </c>
      <c r="M77" s="16">
        <v>20250</v>
      </c>
      <c r="N77" s="16">
        <v>3000</v>
      </c>
      <c r="O77" s="16">
        <v>0</v>
      </c>
      <c r="P77" s="16">
        <v>0</v>
      </c>
      <c r="Q77" s="16">
        <v>0</v>
      </c>
      <c r="R77" s="16">
        <v>2136</v>
      </c>
      <c r="S77" s="16">
        <v>1</v>
      </c>
      <c r="T77" s="16">
        <v>0</v>
      </c>
      <c r="U77" s="12">
        <v>0</v>
      </c>
      <c r="V77" s="17" t="s">
        <v>31</v>
      </c>
      <c r="W77" s="15" t="s">
        <v>32</v>
      </c>
    </row>
    <row r="78" spans="1:23" ht="16.5">
      <c r="A78" s="8" t="s">
        <v>123</v>
      </c>
      <c r="B78" s="9" t="s">
        <v>124</v>
      </c>
      <c r="C78" s="9" t="s">
        <v>27</v>
      </c>
      <c r="D78" s="9" t="s">
        <v>37</v>
      </c>
      <c r="E78" s="9" t="s">
        <v>38</v>
      </c>
      <c r="F78" s="9" t="s">
        <v>38</v>
      </c>
      <c r="G78" s="9" t="s">
        <v>170</v>
      </c>
      <c r="H78" s="9" t="s">
        <v>125</v>
      </c>
      <c r="I78" s="9"/>
      <c r="J78" s="9" t="s">
        <v>30</v>
      </c>
      <c r="K78" s="9" t="s">
        <v>60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2475</v>
      </c>
      <c r="R78" s="11">
        <v>0</v>
      </c>
      <c r="S78" s="11">
        <v>0</v>
      </c>
      <c r="T78" s="11">
        <v>1</v>
      </c>
      <c r="U78" s="12">
        <v>0</v>
      </c>
      <c r="V78" s="13" t="s">
        <v>31</v>
      </c>
      <c r="W78" s="9" t="s">
        <v>32</v>
      </c>
    </row>
    <row r="79" spans="1:23" ht="16.5">
      <c r="A79" s="14" t="s">
        <v>126</v>
      </c>
      <c r="B79" s="15" t="s">
        <v>127</v>
      </c>
      <c r="C79" s="15" t="s">
        <v>27</v>
      </c>
      <c r="D79" s="15" t="s">
        <v>37</v>
      </c>
      <c r="E79" s="15"/>
      <c r="F79" s="15" t="s">
        <v>113</v>
      </c>
      <c r="G79" s="15" t="s">
        <v>160</v>
      </c>
      <c r="H79" s="15" t="s">
        <v>296</v>
      </c>
      <c r="I79" s="15"/>
      <c r="J79" s="15"/>
      <c r="K79" s="15" t="s">
        <v>41</v>
      </c>
      <c r="L79" s="16">
        <v>24150</v>
      </c>
      <c r="M79" s="16">
        <v>0</v>
      </c>
      <c r="N79" s="16">
        <v>0</v>
      </c>
      <c r="O79" s="16">
        <v>0</v>
      </c>
      <c r="P79" s="16">
        <v>0</v>
      </c>
      <c r="Q79" s="16">
        <v>5500</v>
      </c>
      <c r="R79" s="16">
        <v>0</v>
      </c>
      <c r="S79" s="16">
        <v>0</v>
      </c>
      <c r="T79" s="16">
        <v>1</v>
      </c>
      <c r="U79" s="12">
        <v>0</v>
      </c>
      <c r="V79" s="17" t="s">
        <v>31</v>
      </c>
      <c r="W79" s="15" t="s">
        <v>32</v>
      </c>
    </row>
    <row r="80" spans="1:23" ht="16.5">
      <c r="A80" s="8" t="s">
        <v>126</v>
      </c>
      <c r="B80" s="9" t="s">
        <v>127</v>
      </c>
      <c r="C80" s="9" t="s">
        <v>27</v>
      </c>
      <c r="D80" s="9" t="s">
        <v>37</v>
      </c>
      <c r="E80" s="9"/>
      <c r="F80" s="9" t="s">
        <v>113</v>
      </c>
      <c r="G80" s="9" t="s">
        <v>119</v>
      </c>
      <c r="H80" s="9" t="s">
        <v>296</v>
      </c>
      <c r="I80" s="9"/>
      <c r="J80" s="9"/>
      <c r="K80" s="9" t="s">
        <v>41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5500</v>
      </c>
      <c r="R80" s="11">
        <v>0</v>
      </c>
      <c r="S80" s="11">
        <v>0</v>
      </c>
      <c r="T80" s="11">
        <v>1</v>
      </c>
      <c r="U80" s="12">
        <v>0</v>
      </c>
      <c r="V80" s="13" t="s">
        <v>31</v>
      </c>
      <c r="W80" s="9" t="s">
        <v>32</v>
      </c>
    </row>
    <row r="81" spans="1:23" ht="16.5">
      <c r="A81" s="14" t="s">
        <v>239</v>
      </c>
      <c r="B81" s="15" t="s">
        <v>240</v>
      </c>
      <c r="C81" s="15" t="s">
        <v>27</v>
      </c>
      <c r="D81" s="15" t="s">
        <v>37</v>
      </c>
      <c r="E81" s="15" t="s">
        <v>107</v>
      </c>
      <c r="F81" s="15" t="s">
        <v>107</v>
      </c>
      <c r="G81" s="15" t="s">
        <v>150</v>
      </c>
      <c r="H81" s="15" t="s">
        <v>241</v>
      </c>
      <c r="I81" s="15"/>
      <c r="J81" s="15" t="s">
        <v>131</v>
      </c>
      <c r="K81" s="15" t="s">
        <v>60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4950</v>
      </c>
      <c r="R81" s="16">
        <v>0</v>
      </c>
      <c r="S81" s="16">
        <v>0</v>
      </c>
      <c r="T81" s="16">
        <v>1</v>
      </c>
      <c r="U81" s="12">
        <v>0</v>
      </c>
      <c r="V81" s="17" t="s">
        <v>31</v>
      </c>
      <c r="W81" s="15" t="s">
        <v>32</v>
      </c>
    </row>
    <row r="82" spans="1:23" ht="16.5">
      <c r="A82" s="8" t="s">
        <v>239</v>
      </c>
      <c r="B82" s="9" t="s">
        <v>240</v>
      </c>
      <c r="C82" s="9" t="s">
        <v>27</v>
      </c>
      <c r="D82" s="9" t="s">
        <v>37</v>
      </c>
      <c r="E82" s="9" t="s">
        <v>107</v>
      </c>
      <c r="F82" s="9" t="s">
        <v>107</v>
      </c>
      <c r="G82" s="9" t="s">
        <v>171</v>
      </c>
      <c r="H82" s="9" t="s">
        <v>241</v>
      </c>
      <c r="I82" s="9"/>
      <c r="J82" s="9" t="s">
        <v>131</v>
      </c>
      <c r="K82" s="9" t="s">
        <v>60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4950</v>
      </c>
      <c r="R82" s="11">
        <v>0</v>
      </c>
      <c r="S82" s="11">
        <v>0</v>
      </c>
      <c r="T82" s="11">
        <v>1</v>
      </c>
      <c r="U82" s="12">
        <v>0</v>
      </c>
      <c r="V82" s="13" t="s">
        <v>31</v>
      </c>
      <c r="W82" s="9" t="s">
        <v>32</v>
      </c>
    </row>
    <row r="83" spans="1:23" ht="16.5">
      <c r="A83" s="14" t="s">
        <v>242</v>
      </c>
      <c r="B83" s="15" t="s">
        <v>243</v>
      </c>
      <c r="C83" s="15" t="s">
        <v>27</v>
      </c>
      <c r="D83" s="15" t="s">
        <v>37</v>
      </c>
      <c r="E83" s="15"/>
      <c r="F83" s="15" t="s">
        <v>107</v>
      </c>
      <c r="G83" s="15" t="s">
        <v>146</v>
      </c>
      <c r="H83" s="10" t="s">
        <v>300</v>
      </c>
      <c r="I83" s="15"/>
      <c r="J83" s="15"/>
      <c r="K83" s="15" t="s">
        <v>41</v>
      </c>
      <c r="L83" s="16">
        <v>10550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1</v>
      </c>
      <c r="U83" s="12">
        <v>0</v>
      </c>
      <c r="V83" s="17" t="s">
        <v>31</v>
      </c>
      <c r="W83" s="15" t="s">
        <v>32</v>
      </c>
    </row>
    <row r="84" spans="1:23" ht="16.5">
      <c r="A84" s="8" t="s">
        <v>242</v>
      </c>
      <c r="B84" s="9" t="s">
        <v>243</v>
      </c>
      <c r="C84" s="9" t="s">
        <v>27</v>
      </c>
      <c r="D84" s="9" t="s">
        <v>37</v>
      </c>
      <c r="E84" s="9" t="s">
        <v>107</v>
      </c>
      <c r="F84" s="9"/>
      <c r="G84" s="9"/>
      <c r="H84" s="9" t="s">
        <v>297</v>
      </c>
      <c r="I84" s="9"/>
      <c r="J84" s="9" t="s">
        <v>131</v>
      </c>
      <c r="K84" s="9"/>
      <c r="L84" s="11">
        <v>10650</v>
      </c>
      <c r="M84" s="11">
        <v>-10650</v>
      </c>
      <c r="N84" s="11">
        <v>-3000</v>
      </c>
      <c r="O84" s="11">
        <v>0</v>
      </c>
      <c r="P84" s="11">
        <v>0</v>
      </c>
      <c r="Q84" s="11">
        <v>0</v>
      </c>
      <c r="R84" s="11">
        <v>-1253</v>
      </c>
      <c r="S84" s="11">
        <v>1</v>
      </c>
      <c r="T84" s="11">
        <v>0</v>
      </c>
      <c r="U84" s="12">
        <v>0</v>
      </c>
      <c r="V84" s="13" t="s">
        <v>31</v>
      </c>
      <c r="W84" s="9" t="s">
        <v>32</v>
      </c>
    </row>
    <row r="85" spans="1:23" ht="16.5">
      <c r="A85" s="14" t="s">
        <v>242</v>
      </c>
      <c r="B85" s="15" t="s">
        <v>243</v>
      </c>
      <c r="C85" s="15" t="s">
        <v>27</v>
      </c>
      <c r="D85" s="15" t="s">
        <v>37</v>
      </c>
      <c r="E85" s="15" t="s">
        <v>122</v>
      </c>
      <c r="F85" s="15"/>
      <c r="G85" s="15"/>
      <c r="H85" s="15" t="s">
        <v>298</v>
      </c>
      <c r="I85" s="15"/>
      <c r="J85" s="15" t="s">
        <v>131</v>
      </c>
      <c r="K85" s="15"/>
      <c r="L85" s="16">
        <v>13150</v>
      </c>
      <c r="M85" s="16">
        <v>-13150</v>
      </c>
      <c r="N85" s="16">
        <v>-3000</v>
      </c>
      <c r="O85" s="16">
        <v>0</v>
      </c>
      <c r="P85" s="16">
        <v>0</v>
      </c>
      <c r="Q85" s="16">
        <v>0</v>
      </c>
      <c r="R85" s="16">
        <v>-1527</v>
      </c>
      <c r="S85" s="16">
        <v>1</v>
      </c>
      <c r="T85" s="16">
        <v>0</v>
      </c>
      <c r="U85" s="12">
        <v>0</v>
      </c>
      <c r="V85" s="17" t="s">
        <v>31</v>
      </c>
      <c r="W85" s="15" t="s">
        <v>32</v>
      </c>
    </row>
    <row r="86" spans="1:23" ht="16.5">
      <c r="A86" s="8" t="s">
        <v>244</v>
      </c>
      <c r="B86" s="9" t="s">
        <v>245</v>
      </c>
      <c r="C86" s="9" t="s">
        <v>128</v>
      </c>
      <c r="D86" s="9" t="s">
        <v>37</v>
      </c>
      <c r="E86" s="9" t="s">
        <v>116</v>
      </c>
      <c r="F86" s="9"/>
      <c r="G86" s="9"/>
      <c r="H86" s="9" t="s">
        <v>299</v>
      </c>
      <c r="I86" s="9"/>
      <c r="J86" s="9" t="s">
        <v>131</v>
      </c>
      <c r="K86" s="9"/>
      <c r="L86" s="11">
        <v>23850</v>
      </c>
      <c r="M86" s="11">
        <v>23850</v>
      </c>
      <c r="N86" s="11">
        <v>3000</v>
      </c>
      <c r="O86" s="11">
        <v>0</v>
      </c>
      <c r="P86" s="11">
        <v>0</v>
      </c>
      <c r="Q86" s="11">
        <v>0</v>
      </c>
      <c r="R86" s="11">
        <v>2705</v>
      </c>
      <c r="S86" s="11">
        <v>1</v>
      </c>
      <c r="T86" s="11">
        <v>0</v>
      </c>
      <c r="U86" s="12">
        <v>0</v>
      </c>
      <c r="V86" s="13" t="s">
        <v>31</v>
      </c>
      <c r="W86" s="9" t="s">
        <v>32</v>
      </c>
    </row>
  </sheetData>
  <autoFilter ref="A4:W86" xr:uid="{00000000-0001-0000-0000-000000000000}">
    <filterColumn colId="0" showButton="0"/>
    <filterColumn colId="20">
      <filters>
        <filter val="0"/>
        <filter val="121"/>
      </filters>
    </filterColumn>
  </autoFilter>
  <mergeCells count="22">
    <mergeCell ref="A1:W2"/>
    <mergeCell ref="A4:B4"/>
    <mergeCell ref="C4:C5"/>
    <mergeCell ref="E4:E5"/>
    <mergeCell ref="G4:G5"/>
    <mergeCell ref="H4:H5"/>
    <mergeCell ref="I4:I5"/>
    <mergeCell ref="J4:J5"/>
    <mergeCell ref="K4:K5"/>
    <mergeCell ref="L4:L5"/>
    <mergeCell ref="M4:M5"/>
    <mergeCell ref="N4:N5"/>
    <mergeCell ref="W4:W5"/>
    <mergeCell ref="U4:U5"/>
    <mergeCell ref="D4:D5"/>
    <mergeCell ref="S4:S5"/>
    <mergeCell ref="T4:T5"/>
    <mergeCell ref="V4:V5"/>
    <mergeCell ref="O4:O5"/>
    <mergeCell ref="P4:P5"/>
    <mergeCell ref="Q4:Q5"/>
    <mergeCell ref="R4:R5"/>
  </mergeCells>
  <phoneticPr fontId="16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db67af7-6ac5-4126-8f93-bd6df0203f09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Gaon</cp:lastModifiedBy>
  <dcterms:created xsi:type="dcterms:W3CDTF">2023-11-01T09:36:23Z</dcterms:created>
  <dcterms:modified xsi:type="dcterms:W3CDTF">2023-12-18T02:21:30Z</dcterms:modified>
</cp:coreProperties>
</file>