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_UE\Quatro\Perspektywy25\Perspektywy2025\"/>
    </mc:Choice>
  </mc:AlternateContent>
  <xr:revisionPtr revIDLastSave="0" documentId="13_ncr:1_{678CFFE0-60CD-4C27-AE6B-ECE03888981D}" xr6:coauthVersionLast="47" xr6:coauthVersionMax="47" xr10:uidLastSave="{00000000-0000-0000-0000-000000000000}"/>
  <bookViews>
    <workbookView xWindow="-110" yWindow="-110" windowWidth="38620" windowHeight="21100" activeTab="3" xr2:uid="{E5BBD938-2C30-4059-B219-C7A3E3ECAF0D}"/>
  </bookViews>
  <sheets>
    <sheet name="2025" sheetId="4" r:id="rId1"/>
    <sheet name="full" sheetId="5" r:id="rId2"/>
    <sheet name="AK" sheetId="6" r:id="rId3"/>
    <sheet name="porów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2" i="7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2" i="4"/>
  <c r="AO103" i="5"/>
  <c r="AO102" i="5"/>
  <c r="AO101" i="5"/>
  <c r="AO100" i="5"/>
  <c r="AO99" i="5"/>
  <c r="AO98" i="5"/>
  <c r="AO97" i="5"/>
  <c r="AO96" i="5"/>
  <c r="AO95" i="5"/>
  <c r="AO94" i="5"/>
  <c r="AO93" i="5"/>
  <c r="AP93" i="5" s="1"/>
  <c r="AR93" i="5" s="1"/>
  <c r="AO92" i="5"/>
  <c r="AP92" i="5" s="1"/>
  <c r="AR92" i="5" s="1"/>
  <c r="AO91" i="5"/>
  <c r="AO90" i="5"/>
  <c r="AO89" i="5"/>
  <c r="AO88" i="5"/>
  <c r="AO87" i="5"/>
  <c r="AO86" i="5"/>
  <c r="AO85" i="5"/>
  <c r="AP85" i="5" s="1"/>
  <c r="AR85" i="5" s="1"/>
  <c r="AO84" i="5"/>
  <c r="AO83" i="5"/>
  <c r="AO82" i="5"/>
  <c r="AP82" i="5" s="1"/>
  <c r="AR82" i="5" s="1"/>
  <c r="AO81" i="5"/>
  <c r="AP81" i="5" s="1"/>
  <c r="AR81" i="5" s="1"/>
  <c r="AO80" i="5"/>
  <c r="AP80" i="5" s="1"/>
  <c r="AR80" i="5" s="1"/>
  <c r="AO79" i="5"/>
  <c r="AO78" i="5"/>
  <c r="AO77" i="5"/>
  <c r="AO76" i="5"/>
  <c r="AO75" i="5"/>
  <c r="AO74" i="5"/>
  <c r="AO73" i="5"/>
  <c r="AP73" i="5" s="1"/>
  <c r="AR73" i="5" s="1"/>
  <c r="AO72" i="5"/>
  <c r="AO71" i="5"/>
  <c r="AO70" i="5"/>
  <c r="AP70" i="5" s="1"/>
  <c r="AR70" i="5" s="1"/>
  <c r="AO69" i="5"/>
  <c r="AP69" i="5" s="1"/>
  <c r="AR69" i="5" s="1"/>
  <c r="AO68" i="5"/>
  <c r="AP68" i="5" s="1"/>
  <c r="AR68" i="5" s="1"/>
  <c r="AO67" i="5"/>
  <c r="AO66" i="5"/>
  <c r="AO65" i="5"/>
  <c r="AO64" i="5"/>
  <c r="AO63" i="5"/>
  <c r="AO62" i="5"/>
  <c r="AO61" i="5"/>
  <c r="AP61" i="5" s="1"/>
  <c r="AR61" i="5" s="1"/>
  <c r="AO60" i="5"/>
  <c r="AO59" i="5"/>
  <c r="AO58" i="5"/>
  <c r="AP58" i="5" s="1"/>
  <c r="AR58" i="5" s="1"/>
  <c r="AO57" i="5"/>
  <c r="AP57" i="5" s="1"/>
  <c r="AR57" i="5" s="1"/>
  <c r="AO56" i="5"/>
  <c r="AP56" i="5" s="1"/>
  <c r="AR56" i="5" s="1"/>
  <c r="AO55" i="5"/>
  <c r="AO54" i="5"/>
  <c r="AO53" i="5"/>
  <c r="AO52" i="5"/>
  <c r="AO51" i="5"/>
  <c r="AO50" i="5"/>
  <c r="AO49" i="5"/>
  <c r="AP49" i="5" s="1"/>
  <c r="AR49" i="5" s="1"/>
  <c r="AO48" i="5"/>
  <c r="AO47" i="5"/>
  <c r="AO46" i="5"/>
  <c r="AP46" i="5" s="1"/>
  <c r="AR46" i="5" s="1"/>
  <c r="AO45" i="5"/>
  <c r="AP45" i="5" s="1"/>
  <c r="AR45" i="5" s="1"/>
  <c r="AO44" i="5"/>
  <c r="AP44" i="5" s="1"/>
  <c r="AR44" i="5" s="1"/>
  <c r="AO43" i="5"/>
  <c r="AO42" i="5"/>
  <c r="AO41" i="5"/>
  <c r="AO40" i="5"/>
  <c r="AO39" i="5"/>
  <c r="AO38" i="5"/>
  <c r="AO37" i="5"/>
  <c r="AP37" i="5" s="1"/>
  <c r="AR37" i="5" s="1"/>
  <c r="AO36" i="5"/>
  <c r="AP36" i="5" s="1"/>
  <c r="AR36" i="5" s="1"/>
  <c r="AO35" i="5"/>
  <c r="AO34" i="5"/>
  <c r="AP34" i="5" s="1"/>
  <c r="AR34" i="5" s="1"/>
  <c r="AO33" i="5"/>
  <c r="AP33" i="5" s="1"/>
  <c r="AR33" i="5" s="1"/>
  <c r="AO32" i="5"/>
  <c r="AP32" i="5" s="1"/>
  <c r="AR32" i="5" s="1"/>
  <c r="AO31" i="5"/>
  <c r="AO30" i="5"/>
  <c r="AO29" i="5"/>
  <c r="AO28" i="5"/>
  <c r="AO27" i="5"/>
  <c r="AO26" i="5"/>
  <c r="AO25" i="5"/>
  <c r="AP25" i="5" s="1"/>
  <c r="AR25" i="5" s="1"/>
  <c r="AO24" i="5"/>
  <c r="AP24" i="5" s="1"/>
  <c r="AR24" i="5" s="1"/>
  <c r="AO23" i="5"/>
  <c r="AO22" i="5"/>
  <c r="AP22" i="5" s="1"/>
  <c r="AR22" i="5" s="1"/>
  <c r="AO21" i="5"/>
  <c r="AP21" i="5" s="1"/>
  <c r="AR21" i="5" s="1"/>
  <c r="AO20" i="5"/>
  <c r="AP20" i="5" s="1"/>
  <c r="AR20" i="5" s="1"/>
  <c r="AO19" i="5"/>
  <c r="AO18" i="5"/>
  <c r="AO17" i="5"/>
  <c r="AO16" i="5"/>
  <c r="AO15" i="5"/>
  <c r="AO14" i="5"/>
  <c r="AO13" i="5"/>
  <c r="AP13" i="5" s="1"/>
  <c r="AR13" i="5" s="1"/>
  <c r="AO12" i="5"/>
  <c r="AP12" i="5" s="1"/>
  <c r="AR12" i="5" s="1"/>
  <c r="AO11" i="5"/>
  <c r="AP11" i="5" s="1"/>
  <c r="AR11" i="5" s="1"/>
  <c r="AO10" i="5"/>
  <c r="AP10" i="5" s="1"/>
  <c r="AR10" i="5" s="1"/>
  <c r="AO9" i="5"/>
  <c r="AP9" i="5" s="1"/>
  <c r="AR9" i="5" s="1"/>
  <c r="AO8" i="5"/>
  <c r="AP8" i="5" s="1"/>
  <c r="AR8" i="5" s="1"/>
  <c r="AO7" i="5"/>
  <c r="AO6" i="5"/>
  <c r="AO5" i="5"/>
  <c r="AO4" i="5"/>
  <c r="AO3" i="5"/>
  <c r="AP3" i="5" s="1"/>
  <c r="AR3" i="5" s="1"/>
  <c r="AP94" i="5" l="1"/>
  <c r="AR94" i="5" s="1"/>
  <c r="AP48" i="5"/>
  <c r="AR48" i="5" s="1"/>
  <c r="AP60" i="5"/>
  <c r="AR60" i="5" s="1"/>
  <c r="AP72" i="5"/>
  <c r="AR72" i="5" s="1"/>
  <c r="AP84" i="5"/>
  <c r="AR84" i="5" s="1"/>
  <c r="AP96" i="5"/>
  <c r="AR96" i="5" s="1"/>
  <c r="AP97" i="5"/>
  <c r="AR97" i="5" s="1"/>
  <c r="AP14" i="5"/>
  <c r="AR14" i="5" s="1"/>
  <c r="AP26" i="5"/>
  <c r="AR26" i="5" s="1"/>
  <c r="AP38" i="5"/>
  <c r="AR38" i="5" s="1"/>
  <c r="AP50" i="5"/>
  <c r="AR50" i="5" s="1"/>
  <c r="AP4" i="5"/>
  <c r="AR4" i="5" s="1"/>
  <c r="AP16" i="5"/>
  <c r="AR16" i="5" s="1"/>
  <c r="AP28" i="5"/>
  <c r="AR28" i="5" s="1"/>
  <c r="AP23" i="5"/>
  <c r="AR23" i="5" s="1"/>
  <c r="AP35" i="5"/>
  <c r="AR35" i="5" s="1"/>
  <c r="AP47" i="5"/>
  <c r="AR47" i="5" s="1"/>
  <c r="AP59" i="5"/>
  <c r="AR59" i="5" s="1"/>
  <c r="AP71" i="5"/>
  <c r="AR71" i="5" s="1"/>
  <c r="AP83" i="5"/>
  <c r="AR83" i="5" s="1"/>
  <c r="AP95" i="5"/>
  <c r="AR95" i="5" s="1"/>
  <c r="AP62" i="5"/>
  <c r="AR62" i="5" s="1"/>
  <c r="AP74" i="5"/>
  <c r="AR74" i="5" s="1"/>
  <c r="AP86" i="5"/>
  <c r="AR86" i="5" s="1"/>
  <c r="AP98" i="5"/>
  <c r="AR98" i="5" s="1"/>
  <c r="AP15" i="5"/>
  <c r="AR15" i="5" s="1"/>
  <c r="AP27" i="5"/>
  <c r="AR27" i="5" s="1"/>
  <c r="AP39" i="5"/>
  <c r="AR39" i="5" s="1"/>
  <c r="AP51" i="5"/>
  <c r="AR51" i="5" s="1"/>
  <c r="AP63" i="5"/>
  <c r="AR63" i="5" s="1"/>
  <c r="AP75" i="5"/>
  <c r="AR75" i="5" s="1"/>
  <c r="AP87" i="5"/>
  <c r="AR87" i="5" s="1"/>
  <c r="AP99" i="5"/>
  <c r="AR99" i="5" s="1"/>
  <c r="AP40" i="5"/>
  <c r="AR40" i="5" s="1"/>
  <c r="AP52" i="5"/>
  <c r="AR52" i="5" s="1"/>
  <c r="AP64" i="5"/>
  <c r="AR64" i="5" s="1"/>
  <c r="AP76" i="5"/>
  <c r="AR76" i="5" s="1"/>
  <c r="AP88" i="5"/>
  <c r="AR88" i="5" s="1"/>
  <c r="AP100" i="5"/>
  <c r="AR100" i="5" s="1"/>
  <c r="AP5" i="5"/>
  <c r="AR5" i="5" s="1"/>
  <c r="AP17" i="5"/>
  <c r="AR17" i="5" s="1"/>
  <c r="AP29" i="5"/>
  <c r="AR29" i="5" s="1"/>
  <c r="AP41" i="5"/>
  <c r="AR41" i="5" s="1"/>
  <c r="AP53" i="5"/>
  <c r="AR53" i="5" s="1"/>
  <c r="AP65" i="5"/>
  <c r="AR65" i="5" s="1"/>
  <c r="AP77" i="5"/>
  <c r="AR77" i="5" s="1"/>
  <c r="AP89" i="5"/>
  <c r="AR89" i="5" s="1"/>
  <c r="AP101" i="5"/>
  <c r="AR101" i="5" s="1"/>
  <c r="AP6" i="5"/>
  <c r="AR6" i="5" s="1"/>
  <c r="AP18" i="5"/>
  <c r="AR18" i="5" s="1"/>
  <c r="AP30" i="5"/>
  <c r="AR30" i="5" s="1"/>
  <c r="AP42" i="5"/>
  <c r="AR42" i="5" s="1"/>
  <c r="AP54" i="5"/>
  <c r="AR54" i="5" s="1"/>
  <c r="AP66" i="5"/>
  <c r="AR66" i="5" s="1"/>
  <c r="AP78" i="5"/>
  <c r="AR78" i="5" s="1"/>
  <c r="AP90" i="5"/>
  <c r="AR90" i="5" s="1"/>
  <c r="AP102" i="5"/>
  <c r="AR102" i="5" s="1"/>
  <c r="AP7" i="5"/>
  <c r="AR7" i="5" s="1"/>
  <c r="AP19" i="5"/>
  <c r="AR19" i="5" s="1"/>
  <c r="AP31" i="5"/>
  <c r="AR31" i="5" s="1"/>
  <c r="AP43" i="5"/>
  <c r="AR43" i="5" s="1"/>
  <c r="AP55" i="5"/>
  <c r="AR55" i="5" s="1"/>
  <c r="AP67" i="5"/>
  <c r="AR67" i="5" s="1"/>
  <c r="AP79" i="5"/>
  <c r="AR79" i="5" s="1"/>
  <c r="AP91" i="5"/>
  <c r="AR91" i="5" s="1"/>
  <c r="AP103" i="5"/>
  <c r="AR103" i="5" s="1"/>
</calcChain>
</file>

<file path=xl/sharedStrings.xml><?xml version="1.0" encoding="utf-8"?>
<sst xmlns="http://schemas.openxmlformats.org/spreadsheetml/2006/main" count="1228" uniqueCount="347">
  <si>
    <t>Ocena przez kadrę akademicką</t>
  </si>
  <si>
    <t>Uznanie międzynarodowe</t>
  </si>
  <si>
    <t>Wynagrodzenia absolwentów</t>
  </si>
  <si>
    <t>Zatrudnienie absolwentów</t>
  </si>
  <si>
    <t>Ocena parametryczna</t>
  </si>
  <si>
    <t>Nasycenie kadry osobami o najwyższych kwalifikacjach</t>
  </si>
  <si>
    <t>Uprawnienia habilitacyjne i doktorskie</t>
  </si>
  <si>
    <t>Kształcenie doktorantów</t>
  </si>
  <si>
    <t>Patenty, prawa ochronne w Polsce</t>
  </si>
  <si>
    <t>Patenty, prawa ochronne za granica</t>
  </si>
  <si>
    <t>SDG</t>
  </si>
  <si>
    <t>Efektywność pozyskiwania zewnętrznych środków finansowych na badania i rozwój</t>
  </si>
  <si>
    <t>Efektywność pozyskiwania zewnętrznych środków z programów UE</t>
  </si>
  <si>
    <t>Rozwój kadry własnej</t>
  </si>
  <si>
    <t>Nadane stopnie i tytuły naukowe</t>
  </si>
  <si>
    <t>Publikacje</t>
  </si>
  <si>
    <t>FWCI</t>
  </si>
  <si>
    <t>FWVI</t>
  </si>
  <si>
    <t>TOP 10</t>
  </si>
  <si>
    <t>Dostępność dla studentów kadr wysoko-kwalifikowanych</t>
  </si>
  <si>
    <t>Akredytacje</t>
  </si>
  <si>
    <t>Studenci cudzoziemcy</t>
  </si>
  <si>
    <t>Studiujący w językach obcych</t>
  </si>
  <si>
    <t>ICI</t>
  </si>
  <si>
    <t>Uniwersytety europejskie</t>
  </si>
  <si>
    <t>Nauczyciele akademiccy z zagranicy</t>
  </si>
  <si>
    <t>Wymiana kadry</t>
  </si>
  <si>
    <t>Wymiana studencka - wyjazdy</t>
  </si>
  <si>
    <t>Wymiana studencka - przyjazdy</t>
  </si>
  <si>
    <t>Wielokulturowość środowiska studenckiego</t>
  </si>
  <si>
    <t>Uniwersytet Warszawski</t>
  </si>
  <si>
    <t>Uniwersytet Jagielloński w Krakowie</t>
  </si>
  <si>
    <t>Politechnika Warszawska</t>
  </si>
  <si>
    <t>Akademia Górniczo-Hutnicza im. Stanisława Staszica w Krakowie</t>
  </si>
  <si>
    <t>Politechnika Gdańska</t>
  </si>
  <si>
    <t>Uniwersytet im. Adama Mickiewicza w Poznaniu</t>
  </si>
  <si>
    <t>Politechnika Wrocławska</t>
  </si>
  <si>
    <t>Politechnika Poznańska</t>
  </si>
  <si>
    <t>Politechnika Łódzka</t>
  </si>
  <si>
    <t>Politechnika Śląska</t>
  </si>
  <si>
    <t>Uniwersytet Gdański</t>
  </si>
  <si>
    <t>12=</t>
  </si>
  <si>
    <t>Gdański Uniwersytet Medyczny</t>
  </si>
  <si>
    <t>Uniwersytet Medyczny w Łodzi</t>
  </si>
  <si>
    <t>Uniwersytet Medyczny w Białymstoku</t>
  </si>
  <si>
    <t>Szkoła Główna Handlowa w Warszawie</t>
  </si>
  <si>
    <t>Warszawski Uniwersytet Medyczny</t>
  </si>
  <si>
    <t>17=</t>
  </si>
  <si>
    <t>Uniwersytet Wrocławski</t>
  </si>
  <si>
    <t>Akademia Leona Koźmińskiego w Warszawie</t>
  </si>
  <si>
    <t>Uniwersytet Medyczny im. Piastów Śląskich we Wrocławiu</t>
  </si>
  <si>
    <t>Uniwersytet Mikołaja Kopernika w Toruniu</t>
  </si>
  <si>
    <t>21=</t>
  </si>
  <si>
    <t>Uniwersytet Medyczny w Lublinie</t>
  </si>
  <si>
    <t>Politechnika Krakowska im. Tadeusza Kościuszki</t>
  </si>
  <si>
    <t>23=</t>
  </si>
  <si>
    <t>Uniwersytet Medyczny im. Karola Marcinkowskiego w Poznaniu</t>
  </si>
  <si>
    <t>Uniwersytet Łódzki</t>
  </si>
  <si>
    <t>Akademia WSB w Dąbrowie Górniczej</t>
  </si>
  <si>
    <t>Pomorski Uniwersytet Medyczny w Szczecinie</t>
  </si>
  <si>
    <t>27=</t>
  </si>
  <si>
    <t>Uniwersytet Przyrodniczy we Wrocławiu</t>
  </si>
  <si>
    <t>Uniwersytet Śląski w Katowicach</t>
  </si>
  <si>
    <t>29=</t>
  </si>
  <si>
    <t>Polsko-Japońska Akademia Technik Komputerowych w Warszawie</t>
  </si>
  <si>
    <t>Uniwersytet SWPS</t>
  </si>
  <si>
    <t>Szkoła Główna Gospodarstwa Wiejskiego w Warszawie</t>
  </si>
  <si>
    <t>Uniwersytet Opolski</t>
  </si>
  <si>
    <t>Politechnika Lubelska</t>
  </si>
  <si>
    <t>Śląski Uniwersytet Medyczny w Katowicach</t>
  </si>
  <si>
    <t>35=</t>
  </si>
  <si>
    <t>Zachodniopomorski Uniwersytet Technologiczny w Szczecinie</t>
  </si>
  <si>
    <t>Uniwersytet VIZJA</t>
  </si>
  <si>
    <t>Wojskowa Akademia Techniczna im. Jarosława Dąbrowskiego w Warszawie</t>
  </si>
  <si>
    <t>Uniwersytet Przyrodniczy w Poznaniu</t>
  </si>
  <si>
    <t>39=</t>
  </si>
  <si>
    <t>Uczelnia Łazarskiego w Warszawie</t>
  </si>
  <si>
    <t>Politechnika Opolska</t>
  </si>
  <si>
    <t>61-70</t>
  </si>
  <si>
    <t>Uniwersytet Ekonomiczny w Poznaniu</t>
  </si>
  <si>
    <t>Społeczna Akademia Nauk w Łodzi</t>
  </si>
  <si>
    <t>43=</t>
  </si>
  <si>
    <t>Uniwersytet Ekonomiczny we Wrocławiu</t>
  </si>
  <si>
    <t>54-61</t>
  </si>
  <si>
    <t>Uniwersytet Ekonomiczny w Krakowie</t>
  </si>
  <si>
    <t>45=</t>
  </si>
  <si>
    <t>Uniwersytet Warmińsko-Mazurski w Olsztynie</t>
  </si>
  <si>
    <t>Uniwersytet Marii Curie-Skłodowskiej w Lublinie</t>
  </si>
  <si>
    <t>Akademia Finansów i Biznesu Vistula</t>
  </si>
  <si>
    <t>52-60</t>
  </si>
  <si>
    <t>Akademia Wychowania Fizycznego im. Jerzego Kukuczki w Katowicach</t>
  </si>
  <si>
    <t>Politechnika Białostocka</t>
  </si>
  <si>
    <t>50=</t>
  </si>
  <si>
    <t>Politechnika Częstochowska</t>
  </si>
  <si>
    <t>Katolicki Uniwersytet Lubelski Jana Pawła II w Lublinie</t>
  </si>
  <si>
    <t>Uniwersytet Rolniczy im. Hugona Kołłątaja w Krakowie</t>
  </si>
  <si>
    <t>55-60</t>
  </si>
  <si>
    <t>Uniwersytet Zielonogórski</t>
  </si>
  <si>
    <t>Uniwersytet Kardynała Stefana Wyszyńskiego w Warszawie</t>
  </si>
  <si>
    <t>Akademia Pożarnicza w Warszawie</t>
  </si>
  <si>
    <t>61-72</t>
  </si>
  <si>
    <t>62-70</t>
  </si>
  <si>
    <t>91+</t>
  </si>
  <si>
    <t>-</t>
  </si>
  <si>
    <t>Politechnika Bydgoska im. Jana i Jędrzeja Śniadeckich</t>
  </si>
  <si>
    <t>Uniwersytet Civitas w Warszawie</t>
  </si>
  <si>
    <t>Uniwersytet Ekonomiczny w Katowicach</t>
  </si>
  <si>
    <t>Uniwersytet Szczeciński</t>
  </si>
  <si>
    <t>Uniwersytet w Białymstoku</t>
  </si>
  <si>
    <t>Akademia Humanitas w Sosnowcu</t>
  </si>
  <si>
    <t>81-90</t>
  </si>
  <si>
    <t>83-90</t>
  </si>
  <si>
    <t>80+</t>
  </si>
  <si>
    <t>Akademia Wychowania Fizycznego i Sportu im. Jędrzeja Śniadeckiego w Gdańsku</t>
  </si>
  <si>
    <t>71-82</t>
  </si>
  <si>
    <t>Akademia Wychowania Fizycznego im. Eugeniusza Piaseckiego w Poznaniu</t>
  </si>
  <si>
    <t>71-80</t>
  </si>
  <si>
    <t>Akademia Wychowania Fizycznego Józefa Piłsudskiego w Warszawie</t>
  </si>
  <si>
    <t>Politechnika Koszalińska</t>
  </si>
  <si>
    <t>Politechnika Rzeszowska im. Ignacego Łukasiewicza</t>
  </si>
  <si>
    <t>Politechnika Świętokrzyska w Kielcach</t>
  </si>
  <si>
    <t>Uniwersytet Jana Długosza w Częstochowie</t>
  </si>
  <si>
    <t>73-80</t>
  </si>
  <si>
    <t>Uniwersytet Morski w Gdyni</t>
  </si>
  <si>
    <t>Uniwersytet Przyrodniczy w Lublinie</t>
  </si>
  <si>
    <t>Uniwersytet Rzeszowski</t>
  </si>
  <si>
    <t>Uniwersytet WSB Merito w Poznaniu</t>
  </si>
  <si>
    <t>73-82</t>
  </si>
  <si>
    <t>Akademia Kultury Fizycznej im. Bronisława Czecha w Krakowie</t>
  </si>
  <si>
    <t>Akademia Pedagogiki Specjalnej im. Marii Grzegorzewskiej w Warszawie</t>
  </si>
  <si>
    <t>Akademia Wychowania Fizycznego im. Polskich Olimpijczyków we Wrocławiu</t>
  </si>
  <si>
    <t>Politechnika Morska w Szczecinie</t>
  </si>
  <si>
    <t>Uniwersytet Dolnośląski DSW we Wrocławiu</t>
  </si>
  <si>
    <t>Uniwersytet Ignatianum w Krakowie</t>
  </si>
  <si>
    <t>Uniwersytet Jana Kochanowskiego w Kielcach</t>
  </si>
  <si>
    <t>Uniwersytet Kazimierza Wielkiego w Bydgoszczy</t>
  </si>
  <si>
    <t>Uniwersytet Papieski Jana Pawła II w Krakowie</t>
  </si>
  <si>
    <t>Uniwersytet Pomorski w Słupsku</t>
  </si>
  <si>
    <t>83-92</t>
  </si>
  <si>
    <t>Akademia Humanistyczno-Ekonomiczna w Łodzi</t>
  </si>
  <si>
    <t>Akademia Katolicka w Warszawie</t>
  </si>
  <si>
    <t>Chrześcijańska Akademia Teologiczna w Warszawie</t>
  </si>
  <si>
    <t>Lubelska Akademia WSEI</t>
  </si>
  <si>
    <t>90+</t>
  </si>
  <si>
    <t>Międzynarodowa Wyższa Szkoła Logistyki i Transportu we Wrocławiu</t>
  </si>
  <si>
    <t>Uniwersytet Andrzeja Frycza Modrzewskiego w Krakowie</t>
  </si>
  <si>
    <t>Uniwersytet Bielsko-Bialski</t>
  </si>
  <si>
    <t>Uniwersytet Komisji Edukacji Narodowej w Krakowie</t>
  </si>
  <si>
    <t>Uniwersytet Radomski im. Kazimierza Pułaskiego</t>
  </si>
  <si>
    <t>Uniwersytet w Siedlcach</t>
  </si>
  <si>
    <t>92+</t>
  </si>
  <si>
    <t>Akademia Górnośląska im. Wojciecha Korfantego w Katowicach</t>
  </si>
  <si>
    <t>Akademia im. Jakuba z Paradyża w Gorzowie Wielkopolskim</t>
  </si>
  <si>
    <t>Akademia Jagiellońska w Toruniu</t>
  </si>
  <si>
    <t>Akademia Kujawsko-Pomorska w Bydgoszczy</t>
  </si>
  <si>
    <t>Akademia Śląska w Katowicach</t>
  </si>
  <si>
    <t>Uniwersytet Kaliski im. Prezydenta Stanisława Wojciechowskiego</t>
  </si>
  <si>
    <t>Uniwersytet WSB Merito w Gdańsku</t>
  </si>
  <si>
    <t>Uniwersytet WSB Merito w Toruniu</t>
  </si>
  <si>
    <t>Uniwersytet WSB Merito we Wrocławiu</t>
  </si>
  <si>
    <t>Miejsce</t>
  </si>
  <si>
    <t>Sprawdź</t>
  </si>
  <si>
    <t>Rok 24</t>
  </si>
  <si>
    <t>Rok 23</t>
  </si>
  <si>
    <t>Rok 22</t>
  </si>
  <si>
    <t>Rank_25</t>
  </si>
  <si>
    <t>ind</t>
  </si>
  <si>
    <t>kolor</t>
  </si>
  <si>
    <t>Ucz_skr</t>
  </si>
  <si>
    <t>UW</t>
  </si>
  <si>
    <t>UJK</t>
  </si>
  <si>
    <t>PW</t>
  </si>
  <si>
    <t>AGHSSK</t>
  </si>
  <si>
    <t>PG</t>
  </si>
  <si>
    <t>UAMP</t>
  </si>
  <si>
    <t>PP</t>
  </si>
  <si>
    <t>PŁ</t>
  </si>
  <si>
    <t>PŚ</t>
  </si>
  <si>
    <t>UG</t>
  </si>
  <si>
    <t>GUM</t>
  </si>
  <si>
    <t>SGHW</t>
  </si>
  <si>
    <t>WUM</t>
  </si>
  <si>
    <t>ALKW</t>
  </si>
  <si>
    <t>UMPŚW</t>
  </si>
  <si>
    <t>UMKT</t>
  </si>
  <si>
    <t>PKTK</t>
  </si>
  <si>
    <t>UMKMP</t>
  </si>
  <si>
    <t>UŁ</t>
  </si>
  <si>
    <t>AWSBDG</t>
  </si>
  <si>
    <t>PUMS</t>
  </si>
  <si>
    <t>PJATKW</t>
  </si>
  <si>
    <t>USWPS</t>
  </si>
  <si>
    <t>SGGWW</t>
  </si>
  <si>
    <t>UO</t>
  </si>
  <si>
    <t>PL</t>
  </si>
  <si>
    <t>ŚUMK</t>
  </si>
  <si>
    <t>ZUTS</t>
  </si>
  <si>
    <t>UVIZJA</t>
  </si>
  <si>
    <t>WATJDW</t>
  </si>
  <si>
    <t>PO</t>
  </si>
  <si>
    <t>SANŁ</t>
  </si>
  <si>
    <t>UMCSL</t>
  </si>
  <si>
    <t>AFBV</t>
  </si>
  <si>
    <t>AWFJKK</t>
  </si>
  <si>
    <t>PB</t>
  </si>
  <si>
    <t>PC</t>
  </si>
  <si>
    <t>KULJPIIL</t>
  </si>
  <si>
    <t>URHKK</t>
  </si>
  <si>
    <t>UZ</t>
  </si>
  <si>
    <t>UKSWW</t>
  </si>
  <si>
    <t>PBJJŚ</t>
  </si>
  <si>
    <t>US</t>
  </si>
  <si>
    <t>UB</t>
  </si>
  <si>
    <t>AWFSJŚG</t>
  </si>
  <si>
    <t>AWFEPP</t>
  </si>
  <si>
    <t>AWFJPW</t>
  </si>
  <si>
    <t>PK</t>
  </si>
  <si>
    <t>PRIŁ</t>
  </si>
  <si>
    <t>UJDC</t>
  </si>
  <si>
    <t>UPL</t>
  </si>
  <si>
    <t>UR</t>
  </si>
  <si>
    <t>UWSBMP</t>
  </si>
  <si>
    <t>AKFBCK</t>
  </si>
  <si>
    <t>APSMGW</t>
  </si>
  <si>
    <t>AWFPOW</t>
  </si>
  <si>
    <t>UDDSWW</t>
  </si>
  <si>
    <t>UJKK</t>
  </si>
  <si>
    <t>UKWB</t>
  </si>
  <si>
    <t>UPJPIIK</t>
  </si>
  <si>
    <t>CATW</t>
  </si>
  <si>
    <t>LAWSEI</t>
  </si>
  <si>
    <t>MWSLTW</t>
  </si>
  <si>
    <t>UAFMK</t>
  </si>
  <si>
    <t>UBB</t>
  </si>
  <si>
    <t>UKENK</t>
  </si>
  <si>
    <t>URKP</t>
  </si>
  <si>
    <t>AGWKK</t>
  </si>
  <si>
    <t>AJPGW</t>
  </si>
  <si>
    <t>UKPSW</t>
  </si>
  <si>
    <t>UWSBMG</t>
  </si>
  <si>
    <t>UWSBMT</t>
  </si>
  <si>
    <t>UWSBMW</t>
  </si>
  <si>
    <t>UEKr</t>
  </si>
  <si>
    <t>UEKat</t>
  </si>
  <si>
    <t>UMŁr</t>
  </si>
  <si>
    <t>UMBr</t>
  </si>
  <si>
    <t>UMLr</t>
  </si>
  <si>
    <t>UPWr</t>
  </si>
  <si>
    <t>UŚKr</t>
  </si>
  <si>
    <t>UPPr</t>
  </si>
  <si>
    <t>UŁWn</t>
  </si>
  <si>
    <t>UEPr</t>
  </si>
  <si>
    <t>UEWr</t>
  </si>
  <si>
    <t>UWMOr</t>
  </si>
  <si>
    <t>PŚWw K</t>
  </si>
  <si>
    <t xml:space="preserve">AHUMANISTYCZomiczna </t>
  </si>
  <si>
    <t>AKUJAWSKOw Byd</t>
  </si>
  <si>
    <t>UE</t>
  </si>
  <si>
    <t>green</t>
  </si>
  <si>
    <t>red</t>
  </si>
  <si>
    <t>yellow</t>
  </si>
  <si>
    <t>brown</t>
  </si>
  <si>
    <t>blue</t>
  </si>
  <si>
    <t>black</t>
  </si>
  <si>
    <t>Uczelnia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</si>
  <si>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</si>
  <si>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</si>
  <si>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</si>
  <si>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</si>
  <si>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</si>
  <si>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</si>
  <si>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</si>
  <si>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</si>
  <si>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</si>
  <si>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</si>
  <si>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</si>
  <si>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</si>
  <si>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</si>
  <si>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</si>
  <si>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</si>
  <si>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</si>
  <si>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</si>
  <si>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</si>
  <si>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</si>
  <si>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</si>
  <si>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</si>
  <si>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</si>
  <si>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</si>
  <si>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</si>
  <si>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</si>
  <si>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</si>
  <si>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</si>
  <si>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</si>
  <si>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</si>
  <si>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</si>
  <si>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Patenty, prawa ochronne za granicą</t>
  </si>
  <si>
    <t>Dostępność dla studentów kadr wysokokwalifikowanych</t>
  </si>
  <si>
    <t>AH_S</t>
  </si>
  <si>
    <t>UM_G</t>
  </si>
  <si>
    <t>PM_Sz</t>
  </si>
  <si>
    <t>UI_Kr</t>
  </si>
  <si>
    <t>UP_S</t>
  </si>
  <si>
    <t>AK_W</t>
  </si>
  <si>
    <t>AJ_T</t>
  </si>
  <si>
    <t>AŚ_K</t>
  </si>
  <si>
    <t>AP_W</t>
  </si>
  <si>
    <t>UC_W</t>
  </si>
  <si>
    <t>PWr</t>
  </si>
  <si>
    <t>UJ</t>
  </si>
  <si>
    <t>AGH</t>
  </si>
  <si>
    <t>UAM</t>
  </si>
  <si>
    <t>UMŁ</t>
  </si>
  <si>
    <t>UMB</t>
  </si>
  <si>
    <t>SGH</t>
  </si>
  <si>
    <t>UWr</t>
  </si>
  <si>
    <t>ALK</t>
  </si>
  <si>
    <t>UMK</t>
  </si>
  <si>
    <t>UMPŚ</t>
  </si>
  <si>
    <t>UMP</t>
  </si>
  <si>
    <t>AWSB</t>
  </si>
  <si>
    <t>PUM</t>
  </si>
  <si>
    <t>UŚ</t>
  </si>
  <si>
    <t>PJATK</t>
  </si>
  <si>
    <t>SGGW</t>
  </si>
  <si>
    <t>ŚUM</t>
  </si>
  <si>
    <t>WAT</t>
  </si>
  <si>
    <t>UPP</t>
  </si>
  <si>
    <t>UŁW</t>
  </si>
  <si>
    <t>UEP</t>
  </si>
  <si>
    <t>SAN</t>
  </si>
  <si>
    <t>UWM</t>
  </si>
  <si>
    <t>UMCS</t>
  </si>
  <si>
    <t>Vistula</t>
  </si>
  <si>
    <t>AWFKat</t>
  </si>
  <si>
    <t>PCz</t>
  </si>
  <si>
    <t>KUL</t>
  </si>
  <si>
    <t>URKr</t>
  </si>
  <si>
    <t>UKSW</t>
  </si>
  <si>
    <t>Civitas</t>
  </si>
  <si>
    <t>AWFG</t>
  </si>
  <si>
    <t>AWFP</t>
  </si>
  <si>
    <t>AWFW</t>
  </si>
  <si>
    <t>Pkosz</t>
  </si>
  <si>
    <t>PRz</t>
  </si>
  <si>
    <t>PŚK</t>
  </si>
  <si>
    <t>UJD</t>
  </si>
  <si>
    <t>AKFKr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</si>
</sst>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1" applyNumberFormat="1" applyFont="1"/>
    <xf numFmtId="2" fontId="2" fillId="0" borderId="0" xfId="0" applyNumberFormat="1" applyFont="1"/>
    <xf numFmtId="9" fontId="2" fillId="0" borderId="0" xfId="1" applyFont="1"/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1" applyNumberFormat="1" applyFont="1" applyFill="1"/>
    <xf numFmtId="2" fontId="2" fillId="3" borderId="0" xfId="0" applyNumberFormat="1" applyFont="1" applyFill="1"/>
    <xf numFmtId="9" fontId="2" fillId="3" borderId="0" xfId="1" applyFont="1" applyFill="1"/>
    <xf numFmtId="164" fontId="2" fillId="0" borderId="0" xfId="1" applyNumberFormat="1" applyFont="1"/>
    <xf numFmtId="1" fontId="0" fillId="4" borderId="0" xfId="0" applyNumberFormat="1" applyFill="1" applyAlignment="1">
      <alignment horizontal="center"/>
    </xf>
    <xf numFmtId="2" fontId="0" fillId="4" borderId="0" xfId="0" applyNumberFormat="1" applyFill="1"/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1" fontId="0" fillId="6" borderId="0" xfId="0" applyNumberFormat="1" applyFill="1" applyAlignment="1">
      <alignment horizontal="center"/>
    </xf>
    <xf numFmtId="2" fontId="0" fillId="6" borderId="0" xfId="0" applyNumberFormat="1" applyFill="1"/>
    <xf numFmtId="1" fontId="0" fillId="7" borderId="0" xfId="0" applyNumberFormat="1" applyFill="1" applyAlignment="1">
      <alignment horizontal="center"/>
    </xf>
    <xf numFmtId="2" fontId="0" fillId="7" borderId="0" xfId="0" applyNumberFormat="1" applyFill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0" borderId="0" xfId="0" applyAlignment="1">
      <alignment vertical="center" wrapText="1"/>
    </xf>
  </cellXfs>
  <cellStyles count="2">
    <cellStyle name="Normalny" xfId="0" builtinId="0"/>
    <cellStyle name="Procentowy" xfId="1" builtinId="5"/>
  </cellStyles>
  <dxfs count="0"/>
  <tableStyles count="1" defaultTableStyle="TableStyleMedium2" defaultPivotStyle="PivotStyleLight16">
    <tableStyle name="Invisible" pivot="0" table="0" count="0" xr9:uid="{2396582B-4053-495A-A1FF-025A43E1541A}"/>
  </tableStyles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7B92-B063-4C62-AB95-E7D2ADE19501}">
  <dimension ref="A1:BQ102"/>
  <sheetViews>
    <sheetView zoomScaleNormal="100" workbookViewId="0">
      <selection activeCell="I2" sqref="I2"/>
    </sheetView>
  </sheetViews>
  <sheetFormatPr defaultRowHeight="14.5" x14ac:dyDescent="0.35"/>
  <cols>
    <col min="1" max="2" width="8.7265625" style="2"/>
    <col min="3" max="3" width="51.36328125" style="1" customWidth="1"/>
    <col min="4" max="5" width="8.6328125" style="20" customWidth="1"/>
    <col min="6" max="8" width="6.1796875" style="2" bestFit="1" customWidth="1"/>
    <col min="10" max="16384" width="8.7265625" style="1"/>
  </cols>
  <sheetData>
    <row r="1" spans="1:69" x14ac:dyDescent="0.35">
      <c r="A1" s="2" t="s">
        <v>160</v>
      </c>
      <c r="B1" s="2" t="s">
        <v>168</v>
      </c>
      <c r="C1" s="1" t="s">
        <v>264</v>
      </c>
      <c r="D1" s="20" t="s">
        <v>166</v>
      </c>
      <c r="E1" s="20" t="s">
        <v>167</v>
      </c>
      <c r="F1" s="2" t="s">
        <v>162</v>
      </c>
      <c r="G1" s="2" t="s">
        <v>163</v>
      </c>
      <c r="H1" s="2" t="s">
        <v>164</v>
      </c>
      <c r="I1" s="26" t="s">
        <v>165</v>
      </c>
      <c r="J1" s="4" t="s">
        <v>0</v>
      </c>
      <c r="K1" s="4" t="s">
        <v>1</v>
      </c>
      <c r="L1" s="4" t="s">
        <v>2</v>
      </c>
      <c r="M1" s="4" t="s">
        <v>3</v>
      </c>
      <c r="N1" s="9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295</v>
      </c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s="4" t="s">
        <v>296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265</v>
      </c>
      <c r="AO1" s="4" t="s">
        <v>266</v>
      </c>
      <c r="AP1" s="4" t="s">
        <v>267</v>
      </c>
      <c r="AQ1" s="4" t="s">
        <v>268</v>
      </c>
      <c r="AR1" s="4" t="s">
        <v>269</v>
      </c>
      <c r="AS1" s="4" t="s">
        <v>270</v>
      </c>
      <c r="AT1" s="4" t="s">
        <v>271</v>
      </c>
      <c r="AU1" s="4" t="s">
        <v>272</v>
      </c>
      <c r="AV1" s="4" t="s">
        <v>273</v>
      </c>
      <c r="AW1" s="4" t="s">
        <v>274</v>
      </c>
      <c r="AX1" s="4" t="s">
        <v>275</v>
      </c>
      <c r="AY1" s="4" t="s">
        <v>276</v>
      </c>
      <c r="AZ1" s="4" t="s">
        <v>277</v>
      </c>
      <c r="BA1" s="4" t="s">
        <v>278</v>
      </c>
      <c r="BB1" s="4" t="s">
        <v>279</v>
      </c>
      <c r="BC1" s="4" t="s">
        <v>280</v>
      </c>
      <c r="BD1" s="4" t="s">
        <v>281</v>
      </c>
      <c r="BE1" s="4" t="s">
        <v>282</v>
      </c>
      <c r="BF1" s="4" t="s">
        <v>283</v>
      </c>
      <c r="BG1" s="4" t="s">
        <v>284</v>
      </c>
      <c r="BH1" s="4" t="s">
        <v>285</v>
      </c>
      <c r="BI1" s="4" t="s">
        <v>286</v>
      </c>
      <c r="BJ1" s="4" t="s">
        <v>287</v>
      </c>
      <c r="BK1" s="4" t="s">
        <v>288</v>
      </c>
      <c r="BL1" s="4" t="s">
        <v>289</v>
      </c>
      <c r="BM1" s="4" t="s">
        <v>290</v>
      </c>
      <c r="BN1" s="4" t="s">
        <v>291</v>
      </c>
      <c r="BO1" s="4" t="s">
        <v>292</v>
      </c>
      <c r="BP1" s="4" t="s">
        <v>293</v>
      </c>
      <c r="BQ1" s="4" t="s">
        <v>294</v>
      </c>
    </row>
    <row r="2" spans="1:69" x14ac:dyDescent="0.35">
      <c r="A2" s="2">
        <v>1</v>
      </c>
      <c r="B2" s="2" t="s">
        <v>169</v>
      </c>
      <c r="C2" s="1" t="s">
        <v>30</v>
      </c>
      <c r="E2" s="20" t="s">
        <v>263</v>
      </c>
      <c r="F2" s="2">
        <v>1</v>
      </c>
      <c r="G2" s="2">
        <v>1</v>
      </c>
      <c r="H2" s="2">
        <v>1</v>
      </c>
      <c r="I2">
        <v>100</v>
      </c>
      <c r="J2" s="1">
        <v>84.46</v>
      </c>
      <c r="K2" s="1">
        <v>95.29</v>
      </c>
      <c r="L2" s="1">
        <v>63.52</v>
      </c>
      <c r="M2" s="1">
        <v>77.8</v>
      </c>
      <c r="N2" s="1">
        <v>77.58</v>
      </c>
      <c r="O2" s="1">
        <v>86.44</v>
      </c>
      <c r="P2" s="1">
        <v>86.1</v>
      </c>
      <c r="Q2" s="1">
        <v>100</v>
      </c>
      <c r="R2" s="1">
        <v>1.86</v>
      </c>
      <c r="S2" s="1">
        <v>13.35</v>
      </c>
      <c r="T2" s="1">
        <v>78.47</v>
      </c>
      <c r="U2" s="1">
        <v>88.47</v>
      </c>
      <c r="V2" s="1">
        <v>100</v>
      </c>
      <c r="W2" s="1">
        <v>37.020000000000003</v>
      </c>
      <c r="X2" s="1">
        <v>39.26</v>
      </c>
      <c r="Y2" s="1">
        <v>50.3</v>
      </c>
      <c r="Z2" s="1">
        <v>34.43</v>
      </c>
      <c r="AA2" s="1">
        <v>41.99</v>
      </c>
      <c r="AB2" s="1">
        <v>72.819999999999993</v>
      </c>
      <c r="AC2" s="1">
        <v>63.68</v>
      </c>
      <c r="AD2" s="1">
        <v>100</v>
      </c>
      <c r="AE2" s="1">
        <v>29.03</v>
      </c>
      <c r="AF2" s="1">
        <v>31.16</v>
      </c>
      <c r="AG2" s="1">
        <v>62.13</v>
      </c>
      <c r="AH2" s="1">
        <v>100</v>
      </c>
      <c r="AI2" s="1">
        <v>30.48</v>
      </c>
      <c r="AJ2" s="1">
        <v>56.43</v>
      </c>
      <c r="AK2" s="1">
        <v>51.83</v>
      </c>
      <c r="AL2" s="1">
        <v>42.75</v>
      </c>
      <c r="AM2" s="1">
        <v>73.53</v>
      </c>
      <c r="AN2" s="1">
        <f>J2</f>
        <v>84.46</v>
      </c>
      <c r="AO2" s="1">
        <f t="shared" ref="AO2:BQ5" si="0">K2</f>
        <v>95.29</v>
      </c>
      <c r="AP2" s="1">
        <f t="shared" si="0"/>
        <v>63.52</v>
      </c>
      <c r="AQ2" s="1">
        <f t="shared" si="0"/>
        <v>77.8</v>
      </c>
      <c r="AR2" s="1">
        <f t="shared" si="0"/>
        <v>77.58</v>
      </c>
      <c r="AS2" s="1">
        <f t="shared" si="0"/>
        <v>86.44</v>
      </c>
      <c r="AT2" s="1">
        <f t="shared" si="0"/>
        <v>86.1</v>
      </c>
      <c r="AU2" s="1">
        <f t="shared" si="0"/>
        <v>100</v>
      </c>
      <c r="AV2" s="1">
        <f t="shared" si="0"/>
        <v>1.86</v>
      </c>
      <c r="AW2" s="1">
        <f t="shared" si="0"/>
        <v>13.35</v>
      </c>
      <c r="AX2" s="1">
        <f t="shared" si="0"/>
        <v>78.47</v>
      </c>
      <c r="AY2" s="1">
        <f t="shared" si="0"/>
        <v>88.47</v>
      </c>
      <c r="AZ2" s="1">
        <f t="shared" si="0"/>
        <v>100</v>
      </c>
      <c r="BA2" s="1">
        <f t="shared" si="0"/>
        <v>37.020000000000003</v>
      </c>
      <c r="BB2" s="1">
        <f t="shared" si="0"/>
        <v>39.26</v>
      </c>
      <c r="BC2" s="1">
        <f t="shared" si="0"/>
        <v>50.3</v>
      </c>
      <c r="BD2" s="1">
        <f t="shared" si="0"/>
        <v>34.43</v>
      </c>
      <c r="BE2" s="1">
        <f t="shared" si="0"/>
        <v>41.99</v>
      </c>
      <c r="BF2" s="1">
        <f t="shared" si="0"/>
        <v>72.819999999999993</v>
      </c>
      <c r="BG2" s="1">
        <f t="shared" si="0"/>
        <v>63.68</v>
      </c>
      <c r="BH2" s="1">
        <f t="shared" si="0"/>
        <v>100</v>
      </c>
      <c r="BI2" s="1">
        <f t="shared" si="0"/>
        <v>29.03</v>
      </c>
      <c r="BJ2" s="1">
        <f t="shared" si="0"/>
        <v>31.16</v>
      </c>
      <c r="BK2" s="1">
        <f t="shared" si="0"/>
        <v>62.13</v>
      </c>
      <c r="BL2" s="1">
        <f t="shared" si="0"/>
        <v>100</v>
      </c>
      <c r="BM2" s="1">
        <f t="shared" si="0"/>
        <v>30.48</v>
      </c>
      <c r="BN2" s="1">
        <f t="shared" si="0"/>
        <v>56.43</v>
      </c>
      <c r="BO2" s="1">
        <f t="shared" si="0"/>
        <v>51.83</v>
      </c>
      <c r="BP2" s="1">
        <f t="shared" si="0"/>
        <v>42.75</v>
      </c>
      <c r="BQ2" s="1">
        <f t="shared" si="0"/>
        <v>73.53</v>
      </c>
    </row>
    <row r="3" spans="1:69" x14ac:dyDescent="0.35">
      <c r="A3" s="2">
        <v>2</v>
      </c>
      <c r="B3" s="2" t="s">
        <v>308</v>
      </c>
      <c r="C3" s="1" t="s">
        <v>31</v>
      </c>
      <c r="E3" s="20" t="s">
        <v>263</v>
      </c>
      <c r="F3" s="2">
        <v>2</v>
      </c>
      <c r="G3" s="2">
        <v>1</v>
      </c>
      <c r="H3" s="2">
        <v>2</v>
      </c>
      <c r="I3">
        <v>98.8</v>
      </c>
      <c r="J3" s="1">
        <v>100</v>
      </c>
      <c r="K3" s="1">
        <v>100</v>
      </c>
      <c r="L3" s="1">
        <v>61.31</v>
      </c>
      <c r="M3" s="1">
        <v>67.16</v>
      </c>
      <c r="N3" s="1">
        <v>71.680000000000007</v>
      </c>
      <c r="O3" s="1">
        <v>80.02</v>
      </c>
      <c r="P3" s="1">
        <v>97.76</v>
      </c>
      <c r="Q3" s="1">
        <v>89.22</v>
      </c>
      <c r="R3" s="1">
        <v>3.17</v>
      </c>
      <c r="S3" s="1">
        <v>58.06</v>
      </c>
      <c r="T3" s="1">
        <v>100</v>
      </c>
      <c r="U3" s="1">
        <v>72.11</v>
      </c>
      <c r="V3" s="1">
        <v>58.29</v>
      </c>
      <c r="W3" s="1">
        <v>50.14</v>
      </c>
      <c r="X3" s="1">
        <v>55.37</v>
      </c>
      <c r="Y3" s="1">
        <v>55.62</v>
      </c>
      <c r="Z3" s="1">
        <v>40.659999999999997</v>
      </c>
      <c r="AA3" s="1">
        <v>47.24</v>
      </c>
      <c r="AB3" s="1">
        <v>66.92</v>
      </c>
      <c r="AC3" s="1">
        <v>75.16</v>
      </c>
      <c r="AD3" s="1">
        <v>64.459999999999994</v>
      </c>
      <c r="AE3" s="1">
        <v>43.59</v>
      </c>
      <c r="AF3" s="1">
        <v>22.68</v>
      </c>
      <c r="AG3" s="1">
        <v>58.63</v>
      </c>
      <c r="AH3" s="1">
        <v>100</v>
      </c>
      <c r="AI3" s="1">
        <v>21</v>
      </c>
      <c r="AJ3" s="1">
        <v>29.12</v>
      </c>
      <c r="AK3" s="1">
        <v>42.46</v>
      </c>
      <c r="AL3" s="1">
        <v>32.85</v>
      </c>
      <c r="AM3" s="1">
        <v>94.12</v>
      </c>
      <c r="AN3" s="1">
        <f t="shared" ref="AN3:AN66" si="1">J3</f>
        <v>100</v>
      </c>
      <c r="AO3" s="1">
        <f t="shared" si="0"/>
        <v>100</v>
      </c>
      <c r="AP3" s="1">
        <f t="shared" si="0"/>
        <v>61.31</v>
      </c>
      <c r="AQ3" s="1">
        <f t="shared" si="0"/>
        <v>67.16</v>
      </c>
      <c r="AR3" s="1">
        <f t="shared" si="0"/>
        <v>71.680000000000007</v>
      </c>
      <c r="AS3" s="1">
        <f t="shared" si="0"/>
        <v>80.02</v>
      </c>
      <c r="AT3" s="1">
        <f t="shared" si="0"/>
        <v>97.76</v>
      </c>
      <c r="AU3" s="1">
        <f t="shared" si="0"/>
        <v>89.22</v>
      </c>
      <c r="AV3" s="1">
        <f t="shared" si="0"/>
        <v>3.17</v>
      </c>
      <c r="AW3" s="1">
        <f t="shared" si="0"/>
        <v>58.06</v>
      </c>
      <c r="AX3" s="1">
        <f t="shared" si="0"/>
        <v>100</v>
      </c>
      <c r="AY3" s="1">
        <f t="shared" si="0"/>
        <v>72.11</v>
      </c>
      <c r="AZ3" s="1">
        <f t="shared" si="0"/>
        <v>58.29</v>
      </c>
      <c r="BA3" s="1">
        <f t="shared" si="0"/>
        <v>50.14</v>
      </c>
      <c r="BB3" s="1">
        <f t="shared" si="0"/>
        <v>55.37</v>
      </c>
      <c r="BC3" s="1">
        <f t="shared" si="0"/>
        <v>55.62</v>
      </c>
      <c r="BD3" s="1">
        <f t="shared" si="0"/>
        <v>40.659999999999997</v>
      </c>
      <c r="BE3" s="1">
        <f t="shared" si="0"/>
        <v>47.24</v>
      </c>
      <c r="BF3" s="1">
        <f t="shared" si="0"/>
        <v>66.92</v>
      </c>
      <c r="BG3" s="1">
        <f t="shared" si="0"/>
        <v>75.16</v>
      </c>
      <c r="BH3" s="1">
        <f t="shared" si="0"/>
        <v>64.459999999999994</v>
      </c>
      <c r="BI3" s="1">
        <f t="shared" si="0"/>
        <v>43.59</v>
      </c>
      <c r="BJ3" s="1">
        <f t="shared" si="0"/>
        <v>22.68</v>
      </c>
      <c r="BK3" s="1">
        <f t="shared" si="0"/>
        <v>58.63</v>
      </c>
      <c r="BL3" s="1">
        <f t="shared" si="0"/>
        <v>100</v>
      </c>
      <c r="BM3" s="1">
        <f t="shared" si="0"/>
        <v>21</v>
      </c>
      <c r="BN3" s="1">
        <f t="shared" si="0"/>
        <v>29.12</v>
      </c>
      <c r="BO3" s="1">
        <f t="shared" si="0"/>
        <v>42.46</v>
      </c>
      <c r="BP3" s="1">
        <f t="shared" si="0"/>
        <v>32.85</v>
      </c>
      <c r="BQ3" s="1">
        <f t="shared" si="0"/>
        <v>94.12</v>
      </c>
    </row>
    <row r="4" spans="1:69" x14ac:dyDescent="0.35">
      <c r="A4" s="2">
        <v>3</v>
      </c>
      <c r="B4" s="2" t="s">
        <v>171</v>
      </c>
      <c r="C4" s="1" t="s">
        <v>32</v>
      </c>
      <c r="E4" s="20" t="s">
        <v>263</v>
      </c>
      <c r="F4" s="2">
        <v>3</v>
      </c>
      <c r="G4" s="2">
        <v>3</v>
      </c>
      <c r="H4" s="2">
        <v>3</v>
      </c>
      <c r="I4">
        <v>89.9</v>
      </c>
      <c r="J4" s="1">
        <v>57.47</v>
      </c>
      <c r="K4" s="1">
        <v>54.26</v>
      </c>
      <c r="L4" s="1">
        <v>81.510000000000005</v>
      </c>
      <c r="M4" s="1">
        <v>88.95</v>
      </c>
      <c r="N4" s="1">
        <v>70.099999999999994</v>
      </c>
      <c r="O4" s="1">
        <v>60.14</v>
      </c>
      <c r="P4" s="1">
        <v>48.43</v>
      </c>
      <c r="Q4" s="1">
        <v>100</v>
      </c>
      <c r="R4" s="1">
        <v>12.9</v>
      </c>
      <c r="S4" s="1">
        <v>70.61</v>
      </c>
      <c r="T4" s="1">
        <v>74.41</v>
      </c>
      <c r="U4" s="1">
        <v>75.290000000000006</v>
      </c>
      <c r="V4" s="1">
        <v>55.87</v>
      </c>
      <c r="W4" s="1">
        <v>52.28</v>
      </c>
      <c r="X4" s="1">
        <v>52.17</v>
      </c>
      <c r="Y4" s="1">
        <v>57.58</v>
      </c>
      <c r="Z4" s="1">
        <v>26.01</v>
      </c>
      <c r="AA4" s="1">
        <v>45.14</v>
      </c>
      <c r="AB4" s="1">
        <v>61.54</v>
      </c>
      <c r="AC4" s="1">
        <v>62.84</v>
      </c>
      <c r="AD4" s="1">
        <v>55.37</v>
      </c>
      <c r="AE4" s="1">
        <v>30</v>
      </c>
      <c r="AF4" s="1">
        <v>39.42</v>
      </c>
      <c r="AG4" s="1">
        <v>50.77</v>
      </c>
      <c r="AH4" s="1">
        <v>100</v>
      </c>
      <c r="AI4" s="1">
        <v>11.95</v>
      </c>
      <c r="AJ4" s="1">
        <v>14.71</v>
      </c>
      <c r="AK4" s="1">
        <v>29.4</v>
      </c>
      <c r="AL4" s="1">
        <v>46.41</v>
      </c>
      <c r="AM4" s="1">
        <v>70.59</v>
      </c>
      <c r="AN4" s="1">
        <f t="shared" si="1"/>
        <v>57.47</v>
      </c>
      <c r="AO4" s="1">
        <f t="shared" si="0"/>
        <v>54.26</v>
      </c>
      <c r="AP4" s="1">
        <f t="shared" si="0"/>
        <v>81.510000000000005</v>
      </c>
      <c r="AQ4" s="1">
        <f t="shared" si="0"/>
        <v>88.95</v>
      </c>
      <c r="AR4" s="1">
        <f t="shared" si="0"/>
        <v>70.099999999999994</v>
      </c>
      <c r="AS4" s="1">
        <f t="shared" si="0"/>
        <v>60.14</v>
      </c>
      <c r="AT4" s="1">
        <f t="shared" si="0"/>
        <v>48.43</v>
      </c>
      <c r="AU4" s="1">
        <f t="shared" si="0"/>
        <v>100</v>
      </c>
      <c r="AV4" s="1">
        <f t="shared" si="0"/>
        <v>12.9</v>
      </c>
      <c r="AW4" s="1">
        <f t="shared" si="0"/>
        <v>70.61</v>
      </c>
      <c r="AX4" s="1">
        <f t="shared" si="0"/>
        <v>74.41</v>
      </c>
      <c r="AY4" s="1">
        <f t="shared" si="0"/>
        <v>75.290000000000006</v>
      </c>
      <c r="AZ4" s="1">
        <f t="shared" si="0"/>
        <v>55.87</v>
      </c>
      <c r="BA4" s="1">
        <f t="shared" si="0"/>
        <v>52.28</v>
      </c>
      <c r="BB4" s="1">
        <f t="shared" si="0"/>
        <v>52.17</v>
      </c>
      <c r="BC4" s="1">
        <f t="shared" si="0"/>
        <v>57.58</v>
      </c>
      <c r="BD4" s="1">
        <f t="shared" si="0"/>
        <v>26.01</v>
      </c>
      <c r="BE4" s="1">
        <f t="shared" si="0"/>
        <v>45.14</v>
      </c>
      <c r="BF4" s="1">
        <f t="shared" si="0"/>
        <v>61.54</v>
      </c>
      <c r="BG4" s="1">
        <f t="shared" si="0"/>
        <v>62.84</v>
      </c>
      <c r="BH4" s="1">
        <f t="shared" si="0"/>
        <v>55.37</v>
      </c>
      <c r="BI4" s="1">
        <f t="shared" si="0"/>
        <v>30</v>
      </c>
      <c r="BJ4" s="1">
        <f t="shared" si="0"/>
        <v>39.42</v>
      </c>
      <c r="BK4" s="1">
        <f t="shared" si="0"/>
        <v>50.77</v>
      </c>
      <c r="BL4" s="1">
        <f t="shared" si="0"/>
        <v>100</v>
      </c>
      <c r="BM4" s="1">
        <f t="shared" si="0"/>
        <v>11.95</v>
      </c>
      <c r="BN4" s="1">
        <f t="shared" si="0"/>
        <v>14.71</v>
      </c>
      <c r="BO4" s="1">
        <f t="shared" si="0"/>
        <v>29.4</v>
      </c>
      <c r="BP4" s="1">
        <f t="shared" si="0"/>
        <v>46.41</v>
      </c>
      <c r="BQ4" s="1">
        <f t="shared" si="0"/>
        <v>70.59</v>
      </c>
    </row>
    <row r="5" spans="1:69" x14ac:dyDescent="0.35">
      <c r="A5" s="2">
        <v>4</v>
      </c>
      <c r="B5" s="2" t="s">
        <v>309</v>
      </c>
      <c r="C5" s="1" t="s">
        <v>33</v>
      </c>
      <c r="E5" s="20" t="s">
        <v>263</v>
      </c>
      <c r="F5" s="2">
        <v>4</v>
      </c>
      <c r="G5" s="2">
        <v>4</v>
      </c>
      <c r="H5" s="2">
        <v>4</v>
      </c>
      <c r="I5">
        <v>87.5</v>
      </c>
      <c r="J5" s="1">
        <v>48.48</v>
      </c>
      <c r="K5" s="1">
        <v>53.43</v>
      </c>
      <c r="L5" s="1">
        <v>85.29</v>
      </c>
      <c r="M5" s="1">
        <v>81.61</v>
      </c>
      <c r="N5" s="1">
        <v>67.28</v>
      </c>
      <c r="O5" s="1">
        <v>71.540000000000006</v>
      </c>
      <c r="P5" s="1">
        <v>52.91</v>
      </c>
      <c r="Q5" s="1">
        <v>100</v>
      </c>
      <c r="R5" s="1">
        <v>10.48</v>
      </c>
      <c r="S5" s="1">
        <v>100</v>
      </c>
      <c r="T5" s="1">
        <v>87.43</v>
      </c>
      <c r="U5" s="1">
        <v>67.13</v>
      </c>
      <c r="V5" s="1">
        <v>58.17</v>
      </c>
      <c r="W5" s="1">
        <v>43.87</v>
      </c>
      <c r="X5" s="1">
        <v>33.79</v>
      </c>
      <c r="Y5" s="1">
        <v>60.49</v>
      </c>
      <c r="Z5" s="1">
        <v>31.14</v>
      </c>
      <c r="AA5" s="1">
        <v>65.349999999999994</v>
      </c>
      <c r="AB5" s="1">
        <v>77.180000000000007</v>
      </c>
      <c r="AC5" s="1">
        <v>65.319999999999993</v>
      </c>
      <c r="AD5" s="1">
        <v>44.63</v>
      </c>
      <c r="AE5" s="1">
        <v>9.48</v>
      </c>
      <c r="AF5" s="1">
        <v>17.14</v>
      </c>
      <c r="AG5" s="1">
        <v>60.73</v>
      </c>
      <c r="AH5" s="1">
        <v>100</v>
      </c>
      <c r="AI5" s="1">
        <v>12.87</v>
      </c>
      <c r="AJ5" s="1">
        <v>34.57</v>
      </c>
      <c r="AK5" s="1">
        <v>17.27</v>
      </c>
      <c r="AL5" s="1">
        <v>45.09</v>
      </c>
      <c r="AM5" s="1">
        <v>17.649999999999999</v>
      </c>
      <c r="AN5" s="1">
        <f t="shared" si="1"/>
        <v>48.48</v>
      </c>
      <c r="AO5" s="1">
        <f t="shared" si="0"/>
        <v>53.43</v>
      </c>
      <c r="AP5" s="1">
        <f t="shared" si="0"/>
        <v>85.29</v>
      </c>
      <c r="AQ5" s="1">
        <f t="shared" si="0"/>
        <v>81.61</v>
      </c>
      <c r="AR5" s="1">
        <f t="shared" si="0"/>
        <v>67.28</v>
      </c>
      <c r="AS5" s="1">
        <f t="shared" si="0"/>
        <v>71.540000000000006</v>
      </c>
      <c r="AT5" s="1">
        <f t="shared" si="0"/>
        <v>52.91</v>
      </c>
      <c r="AU5" s="1">
        <f t="shared" si="0"/>
        <v>100</v>
      </c>
      <c r="AV5" s="1">
        <f t="shared" si="0"/>
        <v>10.48</v>
      </c>
      <c r="AW5" s="1">
        <f t="shared" si="0"/>
        <v>100</v>
      </c>
      <c r="AX5" s="1">
        <f t="shared" si="0"/>
        <v>87.43</v>
      </c>
      <c r="AY5" s="1">
        <f t="shared" si="0"/>
        <v>67.13</v>
      </c>
      <c r="AZ5" s="1">
        <f t="shared" si="0"/>
        <v>58.17</v>
      </c>
      <c r="BA5" s="1">
        <f t="shared" si="0"/>
        <v>43.87</v>
      </c>
      <c r="BB5" s="1">
        <f t="shared" si="0"/>
        <v>33.79</v>
      </c>
      <c r="BC5" s="1">
        <f t="shared" si="0"/>
        <v>60.49</v>
      </c>
      <c r="BD5" s="1">
        <f t="shared" si="0"/>
        <v>31.14</v>
      </c>
      <c r="BE5" s="1">
        <f t="shared" si="0"/>
        <v>65.349999999999994</v>
      </c>
      <c r="BF5" s="1">
        <f t="shared" si="0"/>
        <v>77.180000000000007</v>
      </c>
      <c r="BG5" s="1">
        <f t="shared" si="0"/>
        <v>65.319999999999993</v>
      </c>
      <c r="BH5" s="1">
        <f t="shared" si="0"/>
        <v>44.63</v>
      </c>
      <c r="BI5" s="1">
        <f t="shared" si="0"/>
        <v>9.48</v>
      </c>
      <c r="BJ5" s="1">
        <f t="shared" si="0"/>
        <v>17.14</v>
      </c>
      <c r="BK5" s="1">
        <f t="shared" si="0"/>
        <v>60.73</v>
      </c>
      <c r="BL5" s="1">
        <f t="shared" si="0"/>
        <v>100</v>
      </c>
      <c r="BM5" s="1">
        <f t="shared" si="0"/>
        <v>12.87</v>
      </c>
      <c r="BN5" s="1">
        <f t="shared" si="0"/>
        <v>34.57</v>
      </c>
      <c r="BO5" s="1">
        <f t="shared" si="0"/>
        <v>17.27</v>
      </c>
      <c r="BP5" s="1">
        <f t="shared" si="0"/>
        <v>45.09</v>
      </c>
      <c r="BQ5" s="1">
        <f t="shared" si="0"/>
        <v>17.649999999999999</v>
      </c>
    </row>
    <row r="6" spans="1:69" x14ac:dyDescent="0.35">
      <c r="A6" s="2">
        <v>5</v>
      </c>
      <c r="B6" s="2" t="s">
        <v>173</v>
      </c>
      <c r="C6" s="1" t="s">
        <v>34</v>
      </c>
      <c r="E6" s="20" t="s">
        <v>263</v>
      </c>
      <c r="F6" s="2">
        <v>5</v>
      </c>
      <c r="G6" s="2">
        <v>6</v>
      </c>
      <c r="H6" s="2">
        <v>6</v>
      </c>
      <c r="I6">
        <v>85.3</v>
      </c>
      <c r="J6" s="1">
        <v>36.770000000000003</v>
      </c>
      <c r="K6" s="1">
        <v>47.13</v>
      </c>
      <c r="L6" s="1">
        <v>77.31</v>
      </c>
      <c r="M6" s="1">
        <v>81.849999999999994</v>
      </c>
      <c r="N6" s="1">
        <v>84.86</v>
      </c>
      <c r="O6" s="1">
        <v>69.67</v>
      </c>
      <c r="P6" s="1">
        <v>43.5</v>
      </c>
      <c r="Q6" s="1">
        <v>100</v>
      </c>
      <c r="R6" s="1">
        <v>18.350000000000001</v>
      </c>
      <c r="S6" s="1">
        <v>10.16</v>
      </c>
      <c r="T6" s="1">
        <v>81.34</v>
      </c>
      <c r="U6" s="1">
        <v>78.069999999999993</v>
      </c>
      <c r="V6" s="1">
        <v>49.34</v>
      </c>
      <c r="W6" s="1">
        <v>47.46</v>
      </c>
      <c r="X6" s="1">
        <v>47.39</v>
      </c>
      <c r="Y6" s="1">
        <v>74.760000000000005</v>
      </c>
      <c r="Z6" s="1">
        <v>35.53</v>
      </c>
      <c r="AA6" s="1">
        <v>36.479999999999997</v>
      </c>
      <c r="AB6" s="1">
        <v>83.85</v>
      </c>
      <c r="AC6" s="1">
        <v>49.57</v>
      </c>
      <c r="AD6" s="1">
        <v>36.36</v>
      </c>
      <c r="AE6" s="1">
        <v>24.4</v>
      </c>
      <c r="AF6" s="1">
        <v>33.6</v>
      </c>
      <c r="AG6" s="1">
        <v>66.34</v>
      </c>
      <c r="AH6" s="1">
        <v>100</v>
      </c>
      <c r="AI6" s="1">
        <v>16.420000000000002</v>
      </c>
      <c r="AJ6" s="1">
        <v>91.18</v>
      </c>
      <c r="AK6" s="1">
        <v>34.93</v>
      </c>
      <c r="AL6" s="1">
        <v>54.69</v>
      </c>
      <c r="AM6" s="1">
        <v>23.53</v>
      </c>
      <c r="AN6" s="1">
        <f t="shared" si="1"/>
        <v>36.770000000000003</v>
      </c>
      <c r="AO6" s="1">
        <f t="shared" ref="AO6:AO69" si="2">K6</f>
        <v>47.13</v>
      </c>
      <c r="AP6" s="1">
        <f t="shared" ref="AP6:AP69" si="3">L6</f>
        <v>77.31</v>
      </c>
      <c r="AQ6" s="1">
        <f t="shared" ref="AQ6:AQ69" si="4">M6</f>
        <v>81.849999999999994</v>
      </c>
      <c r="AR6" s="1">
        <f t="shared" ref="AR6:AR69" si="5">N6</f>
        <v>84.86</v>
      </c>
      <c r="AS6" s="1">
        <f t="shared" ref="AS6:AS69" si="6">O6</f>
        <v>69.67</v>
      </c>
      <c r="AT6" s="1">
        <f t="shared" ref="AT6:AT69" si="7">P6</f>
        <v>43.5</v>
      </c>
      <c r="AU6" s="1">
        <f t="shared" ref="AU6:AU69" si="8">Q6</f>
        <v>100</v>
      </c>
      <c r="AV6" s="1">
        <f t="shared" ref="AV6:AV69" si="9">R6</f>
        <v>18.350000000000001</v>
      </c>
      <c r="AW6" s="1">
        <f t="shared" ref="AW6:AW69" si="10">S6</f>
        <v>10.16</v>
      </c>
      <c r="AX6" s="1">
        <f t="shared" ref="AX6:AX69" si="11">T6</f>
        <v>81.34</v>
      </c>
      <c r="AY6" s="1">
        <f t="shared" ref="AY6:AY69" si="12">U6</f>
        <v>78.069999999999993</v>
      </c>
      <c r="AZ6" s="1">
        <f t="shared" ref="AZ6:AZ69" si="13">V6</f>
        <v>49.34</v>
      </c>
      <c r="BA6" s="1">
        <f t="shared" ref="BA6:BA69" si="14">W6</f>
        <v>47.46</v>
      </c>
      <c r="BB6" s="1">
        <f t="shared" ref="BB6:BB69" si="15">X6</f>
        <v>47.39</v>
      </c>
      <c r="BC6" s="1">
        <f t="shared" ref="BC6:BC69" si="16">Y6</f>
        <v>74.760000000000005</v>
      </c>
      <c r="BD6" s="1">
        <f t="shared" ref="BD6:BD69" si="17">Z6</f>
        <v>35.53</v>
      </c>
      <c r="BE6" s="1">
        <f t="shared" ref="BE6:BE69" si="18">AA6</f>
        <v>36.479999999999997</v>
      </c>
      <c r="BF6" s="1">
        <f t="shared" ref="BF6:BF69" si="19">AB6</f>
        <v>83.85</v>
      </c>
      <c r="BG6" s="1">
        <f t="shared" ref="BG6:BG69" si="20">AC6</f>
        <v>49.57</v>
      </c>
      <c r="BH6" s="1">
        <f t="shared" ref="BH6:BH69" si="21">AD6</f>
        <v>36.36</v>
      </c>
      <c r="BI6" s="1">
        <f t="shared" ref="BI6:BI69" si="22">AE6</f>
        <v>24.4</v>
      </c>
      <c r="BJ6" s="1">
        <f t="shared" ref="BJ6:BJ69" si="23">AF6</f>
        <v>33.6</v>
      </c>
      <c r="BK6" s="1">
        <f t="shared" ref="BK6:BK69" si="24">AG6</f>
        <v>66.34</v>
      </c>
      <c r="BL6" s="1">
        <f t="shared" ref="BL6:BL69" si="25">AH6</f>
        <v>100</v>
      </c>
      <c r="BM6" s="1">
        <f t="shared" ref="BM6:BM69" si="26">AI6</f>
        <v>16.420000000000002</v>
      </c>
      <c r="BN6" s="1">
        <f t="shared" ref="BN6:BN69" si="27">AJ6</f>
        <v>91.18</v>
      </c>
      <c r="BO6" s="1">
        <f t="shared" ref="BO6:BO69" si="28">AK6</f>
        <v>34.93</v>
      </c>
      <c r="BP6" s="1">
        <f t="shared" ref="BP6:BP69" si="29">AL6</f>
        <v>54.69</v>
      </c>
      <c r="BQ6" s="1">
        <f t="shared" ref="BQ6:BQ69" si="30">AM6</f>
        <v>23.53</v>
      </c>
    </row>
    <row r="7" spans="1:69" x14ac:dyDescent="0.35">
      <c r="A7" s="2">
        <v>6</v>
      </c>
      <c r="B7" s="2" t="s">
        <v>310</v>
      </c>
      <c r="C7" s="1" t="s">
        <v>35</v>
      </c>
      <c r="E7" s="20" t="s">
        <v>263</v>
      </c>
      <c r="F7" s="2">
        <v>6</v>
      </c>
      <c r="G7" s="2">
        <v>4</v>
      </c>
      <c r="H7" s="2">
        <v>4</v>
      </c>
      <c r="I7">
        <v>81.400000000000006</v>
      </c>
      <c r="J7" s="1">
        <v>74.900000000000006</v>
      </c>
      <c r="K7" s="1">
        <v>50.84</v>
      </c>
      <c r="L7" s="1">
        <v>56.51</v>
      </c>
      <c r="M7" s="1">
        <v>65.94</v>
      </c>
      <c r="N7" s="1">
        <v>73.760000000000005</v>
      </c>
      <c r="O7" s="1">
        <v>94.16</v>
      </c>
      <c r="P7" s="1">
        <v>77.13</v>
      </c>
      <c r="Q7" s="1">
        <v>70.2</v>
      </c>
      <c r="R7" s="1">
        <v>4.57</v>
      </c>
      <c r="S7" s="1">
        <v>9.31</v>
      </c>
      <c r="T7" s="1">
        <v>71.73</v>
      </c>
      <c r="U7" s="1">
        <v>73.430000000000007</v>
      </c>
      <c r="V7" s="1">
        <v>38.450000000000003</v>
      </c>
      <c r="W7" s="1">
        <v>35.630000000000003</v>
      </c>
      <c r="X7" s="1">
        <v>37.97</v>
      </c>
      <c r="Y7" s="1">
        <v>39.61</v>
      </c>
      <c r="Z7" s="1">
        <v>30.77</v>
      </c>
      <c r="AA7" s="1">
        <v>34.65</v>
      </c>
      <c r="AB7" s="1">
        <v>74.62</v>
      </c>
      <c r="AC7" s="1">
        <v>65.42</v>
      </c>
      <c r="AD7" s="1">
        <v>53.72</v>
      </c>
      <c r="AE7" s="1">
        <v>28.4</v>
      </c>
      <c r="AF7" s="1">
        <v>14.02</v>
      </c>
      <c r="AG7" s="1">
        <v>53.72</v>
      </c>
      <c r="AH7" s="1">
        <v>100</v>
      </c>
      <c r="AI7" s="1">
        <v>25.1</v>
      </c>
      <c r="AJ7" s="1">
        <v>23.16</v>
      </c>
      <c r="AK7" s="1">
        <v>28.4</v>
      </c>
      <c r="AL7" s="1">
        <v>32.43</v>
      </c>
      <c r="AM7" s="1">
        <v>41.18</v>
      </c>
      <c r="AN7" s="1">
        <f t="shared" si="1"/>
        <v>74.900000000000006</v>
      </c>
      <c r="AO7" s="1">
        <f t="shared" si="2"/>
        <v>50.84</v>
      </c>
      <c r="AP7" s="1">
        <f t="shared" si="3"/>
        <v>56.51</v>
      </c>
      <c r="AQ7" s="1">
        <f t="shared" si="4"/>
        <v>65.94</v>
      </c>
      <c r="AR7" s="1">
        <f t="shared" si="5"/>
        <v>73.760000000000005</v>
      </c>
      <c r="AS7" s="1">
        <f t="shared" si="6"/>
        <v>94.16</v>
      </c>
      <c r="AT7" s="1">
        <f t="shared" si="7"/>
        <v>77.13</v>
      </c>
      <c r="AU7" s="1">
        <f t="shared" si="8"/>
        <v>70.2</v>
      </c>
      <c r="AV7" s="1">
        <f t="shared" si="9"/>
        <v>4.57</v>
      </c>
      <c r="AW7" s="1">
        <f t="shared" si="10"/>
        <v>9.31</v>
      </c>
      <c r="AX7" s="1">
        <f t="shared" si="11"/>
        <v>71.73</v>
      </c>
      <c r="AY7" s="1">
        <f t="shared" si="12"/>
        <v>73.430000000000007</v>
      </c>
      <c r="AZ7" s="1">
        <f t="shared" si="13"/>
        <v>38.450000000000003</v>
      </c>
      <c r="BA7" s="1">
        <f t="shared" si="14"/>
        <v>35.630000000000003</v>
      </c>
      <c r="BB7" s="1">
        <f t="shared" si="15"/>
        <v>37.97</v>
      </c>
      <c r="BC7" s="1">
        <f t="shared" si="16"/>
        <v>39.61</v>
      </c>
      <c r="BD7" s="1">
        <f t="shared" si="17"/>
        <v>30.77</v>
      </c>
      <c r="BE7" s="1">
        <f t="shared" si="18"/>
        <v>34.65</v>
      </c>
      <c r="BF7" s="1">
        <f t="shared" si="19"/>
        <v>74.62</v>
      </c>
      <c r="BG7" s="1">
        <f t="shared" si="20"/>
        <v>65.42</v>
      </c>
      <c r="BH7" s="1">
        <f t="shared" si="21"/>
        <v>53.72</v>
      </c>
      <c r="BI7" s="1">
        <f t="shared" si="22"/>
        <v>28.4</v>
      </c>
      <c r="BJ7" s="1">
        <f t="shared" si="23"/>
        <v>14.02</v>
      </c>
      <c r="BK7" s="1">
        <f t="shared" si="24"/>
        <v>53.72</v>
      </c>
      <c r="BL7" s="1">
        <f t="shared" si="25"/>
        <v>100</v>
      </c>
      <c r="BM7" s="1">
        <f t="shared" si="26"/>
        <v>25.1</v>
      </c>
      <c r="BN7" s="1">
        <f t="shared" si="27"/>
        <v>23.16</v>
      </c>
      <c r="BO7" s="1">
        <f t="shared" si="28"/>
        <v>28.4</v>
      </c>
      <c r="BP7" s="1">
        <f t="shared" si="29"/>
        <v>32.43</v>
      </c>
      <c r="BQ7" s="1">
        <f t="shared" si="30"/>
        <v>41.18</v>
      </c>
    </row>
    <row r="8" spans="1:69" x14ac:dyDescent="0.35">
      <c r="A8" s="2">
        <v>7</v>
      </c>
      <c r="B8" s="2" t="s">
        <v>307</v>
      </c>
      <c r="C8" s="1" t="s">
        <v>36</v>
      </c>
      <c r="E8" s="20" t="s">
        <v>263</v>
      </c>
      <c r="F8" s="2">
        <v>7</v>
      </c>
      <c r="G8" s="2">
        <v>8</v>
      </c>
      <c r="H8" s="2">
        <v>7</v>
      </c>
      <c r="I8">
        <v>80.099999999999994</v>
      </c>
      <c r="J8" s="1">
        <v>44.82</v>
      </c>
      <c r="K8" s="1">
        <v>39.54</v>
      </c>
      <c r="L8" s="1">
        <v>86.85</v>
      </c>
      <c r="M8" s="1">
        <v>79.87</v>
      </c>
      <c r="N8" s="1">
        <v>77.95</v>
      </c>
      <c r="O8" s="1">
        <v>55.1</v>
      </c>
      <c r="P8" s="1">
        <v>46.64</v>
      </c>
      <c r="Q8" s="1">
        <v>100</v>
      </c>
      <c r="R8" s="1">
        <v>13.97</v>
      </c>
      <c r="S8" s="1">
        <v>30.89</v>
      </c>
      <c r="T8" s="1">
        <v>79.260000000000005</v>
      </c>
      <c r="U8" s="1">
        <v>68.97</v>
      </c>
      <c r="V8" s="1">
        <v>45.03</v>
      </c>
      <c r="W8" s="1">
        <v>46.24</v>
      </c>
      <c r="X8" s="1">
        <v>52.3</v>
      </c>
      <c r="Y8" s="1">
        <v>54.24</v>
      </c>
      <c r="Z8" s="1">
        <v>26.74</v>
      </c>
      <c r="AA8" s="1">
        <v>32.549999999999997</v>
      </c>
      <c r="AB8" s="1">
        <v>57.69</v>
      </c>
      <c r="AC8" s="1">
        <v>59.64</v>
      </c>
      <c r="AD8" s="1">
        <v>23.14</v>
      </c>
      <c r="AE8" s="1">
        <v>23.72</v>
      </c>
      <c r="AF8" s="1">
        <v>22.93</v>
      </c>
      <c r="AG8" s="1">
        <v>53.72</v>
      </c>
      <c r="AH8" s="1">
        <v>100</v>
      </c>
      <c r="AI8" s="1">
        <v>10.85</v>
      </c>
      <c r="AJ8" s="1">
        <v>58.31</v>
      </c>
      <c r="AK8" s="1">
        <v>24.23</v>
      </c>
      <c r="AL8" s="1">
        <v>42.01</v>
      </c>
      <c r="AM8" s="1">
        <v>29.41</v>
      </c>
      <c r="AN8" s="1">
        <f t="shared" si="1"/>
        <v>44.82</v>
      </c>
      <c r="AO8" s="1">
        <f t="shared" si="2"/>
        <v>39.54</v>
      </c>
      <c r="AP8" s="1">
        <f t="shared" si="3"/>
        <v>86.85</v>
      </c>
      <c r="AQ8" s="1">
        <f t="shared" si="4"/>
        <v>79.87</v>
      </c>
      <c r="AR8" s="1">
        <f t="shared" si="5"/>
        <v>77.95</v>
      </c>
      <c r="AS8" s="1">
        <f t="shared" si="6"/>
        <v>55.1</v>
      </c>
      <c r="AT8" s="1">
        <f t="shared" si="7"/>
        <v>46.64</v>
      </c>
      <c r="AU8" s="1">
        <f t="shared" si="8"/>
        <v>100</v>
      </c>
      <c r="AV8" s="1">
        <f t="shared" si="9"/>
        <v>13.97</v>
      </c>
      <c r="AW8" s="1">
        <f t="shared" si="10"/>
        <v>30.89</v>
      </c>
      <c r="AX8" s="1">
        <f t="shared" si="11"/>
        <v>79.260000000000005</v>
      </c>
      <c r="AY8" s="1">
        <f t="shared" si="12"/>
        <v>68.97</v>
      </c>
      <c r="AZ8" s="1">
        <f t="shared" si="13"/>
        <v>45.03</v>
      </c>
      <c r="BA8" s="1">
        <f t="shared" si="14"/>
        <v>46.24</v>
      </c>
      <c r="BB8" s="1">
        <f t="shared" si="15"/>
        <v>52.3</v>
      </c>
      <c r="BC8" s="1">
        <f t="shared" si="16"/>
        <v>54.24</v>
      </c>
      <c r="BD8" s="1">
        <f t="shared" si="17"/>
        <v>26.74</v>
      </c>
      <c r="BE8" s="1">
        <f t="shared" si="18"/>
        <v>32.549999999999997</v>
      </c>
      <c r="BF8" s="1">
        <f t="shared" si="19"/>
        <v>57.69</v>
      </c>
      <c r="BG8" s="1">
        <f t="shared" si="20"/>
        <v>59.64</v>
      </c>
      <c r="BH8" s="1">
        <f t="shared" si="21"/>
        <v>23.14</v>
      </c>
      <c r="BI8" s="1">
        <f t="shared" si="22"/>
        <v>23.72</v>
      </c>
      <c r="BJ8" s="1">
        <f t="shared" si="23"/>
        <v>22.93</v>
      </c>
      <c r="BK8" s="1">
        <f t="shared" si="24"/>
        <v>53.72</v>
      </c>
      <c r="BL8" s="1">
        <f t="shared" si="25"/>
        <v>100</v>
      </c>
      <c r="BM8" s="1">
        <f t="shared" si="26"/>
        <v>10.85</v>
      </c>
      <c r="BN8" s="1">
        <f t="shared" si="27"/>
        <v>58.31</v>
      </c>
      <c r="BO8" s="1">
        <f t="shared" si="28"/>
        <v>24.23</v>
      </c>
      <c r="BP8" s="1">
        <f t="shared" si="29"/>
        <v>42.01</v>
      </c>
      <c r="BQ8" s="1">
        <f t="shared" si="30"/>
        <v>29.41</v>
      </c>
    </row>
    <row r="9" spans="1:69" x14ac:dyDescent="0.35">
      <c r="A9" s="2">
        <v>8</v>
      </c>
      <c r="B9" s="2" t="s">
        <v>175</v>
      </c>
      <c r="C9" s="1" t="s">
        <v>37</v>
      </c>
      <c r="E9" s="20" t="s">
        <v>263</v>
      </c>
      <c r="F9" s="2">
        <v>8</v>
      </c>
      <c r="G9" s="2">
        <v>12</v>
      </c>
      <c r="H9" s="2">
        <v>23</v>
      </c>
      <c r="I9">
        <v>78.2</v>
      </c>
      <c r="J9" s="1">
        <v>23.62</v>
      </c>
      <c r="K9" s="1">
        <v>32.44</v>
      </c>
      <c r="L9" s="1">
        <v>79.95</v>
      </c>
      <c r="M9" s="1">
        <v>79.400000000000006</v>
      </c>
      <c r="N9" s="1">
        <v>76.73</v>
      </c>
      <c r="O9" s="1">
        <v>60.95</v>
      </c>
      <c r="P9" s="1">
        <v>32.29</v>
      </c>
      <c r="Q9" s="1">
        <v>82.35</v>
      </c>
      <c r="R9" s="1">
        <v>24.83</v>
      </c>
      <c r="S9" s="1">
        <v>92.56</v>
      </c>
      <c r="T9" s="1">
        <v>72.31</v>
      </c>
      <c r="U9" s="1">
        <v>55.49</v>
      </c>
      <c r="V9" s="1">
        <v>52.91</v>
      </c>
      <c r="W9" s="1">
        <v>47.56</v>
      </c>
      <c r="X9" s="1">
        <v>57.32</v>
      </c>
      <c r="Y9" s="1">
        <v>61.95</v>
      </c>
      <c r="Z9" s="1">
        <v>27.84</v>
      </c>
      <c r="AA9" s="1">
        <v>36.479999999999997</v>
      </c>
      <c r="AB9" s="1">
        <v>53.85</v>
      </c>
      <c r="AC9" s="1">
        <v>49.58</v>
      </c>
      <c r="AD9" s="1">
        <v>25.62</v>
      </c>
      <c r="AE9" s="1">
        <v>20.83</v>
      </c>
      <c r="AF9" s="1">
        <v>28.2</v>
      </c>
      <c r="AG9" s="1">
        <v>46.56</v>
      </c>
      <c r="AH9" s="1">
        <v>100</v>
      </c>
      <c r="AI9" s="1">
        <v>10.119999999999999</v>
      </c>
      <c r="AJ9" s="1">
        <v>100</v>
      </c>
      <c r="AK9" s="1">
        <v>26.77</v>
      </c>
      <c r="AL9" s="1">
        <v>34.79</v>
      </c>
      <c r="AM9" s="1">
        <v>26.47</v>
      </c>
      <c r="AN9" s="1">
        <f t="shared" si="1"/>
        <v>23.62</v>
      </c>
      <c r="AO9" s="1">
        <f t="shared" si="2"/>
        <v>32.44</v>
      </c>
      <c r="AP9" s="1">
        <f t="shared" si="3"/>
        <v>79.95</v>
      </c>
      <c r="AQ9" s="1">
        <f t="shared" si="4"/>
        <v>79.400000000000006</v>
      </c>
      <c r="AR9" s="1">
        <f t="shared" si="5"/>
        <v>76.73</v>
      </c>
      <c r="AS9" s="1">
        <f t="shared" si="6"/>
        <v>60.95</v>
      </c>
      <c r="AT9" s="1">
        <f t="shared" si="7"/>
        <v>32.29</v>
      </c>
      <c r="AU9" s="1">
        <f t="shared" si="8"/>
        <v>82.35</v>
      </c>
      <c r="AV9" s="1">
        <f t="shared" si="9"/>
        <v>24.83</v>
      </c>
      <c r="AW9" s="1">
        <f t="shared" si="10"/>
        <v>92.56</v>
      </c>
      <c r="AX9" s="1">
        <f t="shared" si="11"/>
        <v>72.31</v>
      </c>
      <c r="AY9" s="1">
        <f t="shared" si="12"/>
        <v>55.49</v>
      </c>
      <c r="AZ9" s="1">
        <f t="shared" si="13"/>
        <v>52.91</v>
      </c>
      <c r="BA9" s="1">
        <f t="shared" si="14"/>
        <v>47.56</v>
      </c>
      <c r="BB9" s="1">
        <f t="shared" si="15"/>
        <v>57.32</v>
      </c>
      <c r="BC9" s="1">
        <f t="shared" si="16"/>
        <v>61.95</v>
      </c>
      <c r="BD9" s="1">
        <f t="shared" si="17"/>
        <v>27.84</v>
      </c>
      <c r="BE9" s="1">
        <f t="shared" si="18"/>
        <v>36.479999999999997</v>
      </c>
      <c r="BF9" s="1">
        <f t="shared" si="19"/>
        <v>53.85</v>
      </c>
      <c r="BG9" s="1">
        <f t="shared" si="20"/>
        <v>49.58</v>
      </c>
      <c r="BH9" s="1">
        <f t="shared" si="21"/>
        <v>25.62</v>
      </c>
      <c r="BI9" s="1">
        <f t="shared" si="22"/>
        <v>20.83</v>
      </c>
      <c r="BJ9" s="1">
        <f t="shared" si="23"/>
        <v>28.2</v>
      </c>
      <c r="BK9" s="1">
        <f t="shared" si="24"/>
        <v>46.56</v>
      </c>
      <c r="BL9" s="1">
        <f t="shared" si="25"/>
        <v>100</v>
      </c>
      <c r="BM9" s="1">
        <f t="shared" si="26"/>
        <v>10.119999999999999</v>
      </c>
      <c r="BN9" s="1">
        <f t="shared" si="27"/>
        <v>100</v>
      </c>
      <c r="BO9" s="1">
        <f t="shared" si="28"/>
        <v>26.77</v>
      </c>
      <c r="BP9" s="1">
        <f t="shared" si="29"/>
        <v>34.79</v>
      </c>
      <c r="BQ9" s="1">
        <f t="shared" si="30"/>
        <v>26.47</v>
      </c>
    </row>
    <row r="10" spans="1:69" x14ac:dyDescent="0.35">
      <c r="A10" s="2">
        <v>9</v>
      </c>
      <c r="B10" s="2" t="s">
        <v>176</v>
      </c>
      <c r="C10" s="1" t="s">
        <v>38</v>
      </c>
      <c r="E10" s="20" t="s">
        <v>263</v>
      </c>
      <c r="F10" s="2">
        <v>8</v>
      </c>
      <c r="G10" s="2">
        <v>9</v>
      </c>
      <c r="H10" s="2">
        <v>10</v>
      </c>
      <c r="I10">
        <v>77.099999999999994</v>
      </c>
      <c r="J10" s="1">
        <v>15.19</v>
      </c>
      <c r="K10" s="1">
        <v>30.55</v>
      </c>
      <c r="L10" s="1">
        <v>79.42</v>
      </c>
      <c r="M10" s="1">
        <v>83.92</v>
      </c>
      <c r="N10" s="1">
        <v>78.36</v>
      </c>
      <c r="O10" s="1">
        <v>62.7</v>
      </c>
      <c r="P10" s="1">
        <v>41.7</v>
      </c>
      <c r="Q10" s="1">
        <v>83.33</v>
      </c>
      <c r="R10" s="1">
        <v>29.14</v>
      </c>
      <c r="S10" s="1">
        <v>38.69</v>
      </c>
      <c r="T10" s="1">
        <v>47.37</v>
      </c>
      <c r="U10" s="1">
        <v>59.88</v>
      </c>
      <c r="V10" s="1">
        <v>48.56</v>
      </c>
      <c r="W10" s="1">
        <v>48.7</v>
      </c>
      <c r="X10" s="1">
        <v>46.07</v>
      </c>
      <c r="Y10" s="1">
        <v>59.1</v>
      </c>
      <c r="Z10" s="1">
        <v>26.01</v>
      </c>
      <c r="AA10" s="1">
        <v>35.17</v>
      </c>
      <c r="AB10" s="1">
        <v>56.41</v>
      </c>
      <c r="AC10" s="1">
        <v>66.81</v>
      </c>
      <c r="AD10" s="1">
        <v>28.1</v>
      </c>
      <c r="AE10" s="1">
        <v>20.38</v>
      </c>
      <c r="AF10" s="1">
        <v>52.36</v>
      </c>
      <c r="AG10" s="1">
        <v>50.77</v>
      </c>
      <c r="AH10" s="1">
        <v>100</v>
      </c>
      <c r="AI10" s="1">
        <v>9.59</v>
      </c>
      <c r="AJ10" s="1">
        <v>49.03</v>
      </c>
      <c r="AK10" s="1">
        <v>49.94</v>
      </c>
      <c r="AL10" s="1">
        <v>70.47</v>
      </c>
      <c r="AM10" s="1">
        <v>11.76</v>
      </c>
      <c r="AN10" s="1">
        <f t="shared" si="1"/>
        <v>15.19</v>
      </c>
      <c r="AO10" s="1">
        <f t="shared" si="2"/>
        <v>30.55</v>
      </c>
      <c r="AP10" s="1">
        <f t="shared" si="3"/>
        <v>79.42</v>
      </c>
      <c r="AQ10" s="1">
        <f t="shared" si="4"/>
        <v>83.92</v>
      </c>
      <c r="AR10" s="1">
        <f t="shared" si="5"/>
        <v>78.36</v>
      </c>
      <c r="AS10" s="1">
        <f t="shared" si="6"/>
        <v>62.7</v>
      </c>
      <c r="AT10" s="1">
        <f t="shared" si="7"/>
        <v>41.7</v>
      </c>
      <c r="AU10" s="1">
        <f t="shared" si="8"/>
        <v>83.33</v>
      </c>
      <c r="AV10" s="1">
        <f t="shared" si="9"/>
        <v>29.14</v>
      </c>
      <c r="AW10" s="1">
        <f t="shared" si="10"/>
        <v>38.69</v>
      </c>
      <c r="AX10" s="1">
        <f t="shared" si="11"/>
        <v>47.37</v>
      </c>
      <c r="AY10" s="1">
        <f t="shared" si="12"/>
        <v>59.88</v>
      </c>
      <c r="AZ10" s="1">
        <f t="shared" si="13"/>
        <v>48.56</v>
      </c>
      <c r="BA10" s="1">
        <f t="shared" si="14"/>
        <v>48.7</v>
      </c>
      <c r="BB10" s="1">
        <f t="shared" si="15"/>
        <v>46.07</v>
      </c>
      <c r="BC10" s="1">
        <f t="shared" si="16"/>
        <v>59.1</v>
      </c>
      <c r="BD10" s="1">
        <f t="shared" si="17"/>
        <v>26.01</v>
      </c>
      <c r="BE10" s="1">
        <f t="shared" si="18"/>
        <v>35.17</v>
      </c>
      <c r="BF10" s="1">
        <f t="shared" si="19"/>
        <v>56.41</v>
      </c>
      <c r="BG10" s="1">
        <f t="shared" si="20"/>
        <v>66.81</v>
      </c>
      <c r="BH10" s="1">
        <f t="shared" si="21"/>
        <v>28.1</v>
      </c>
      <c r="BI10" s="1">
        <f t="shared" si="22"/>
        <v>20.38</v>
      </c>
      <c r="BJ10" s="1">
        <f t="shared" si="23"/>
        <v>52.36</v>
      </c>
      <c r="BK10" s="1">
        <f t="shared" si="24"/>
        <v>50.77</v>
      </c>
      <c r="BL10" s="1">
        <f t="shared" si="25"/>
        <v>100</v>
      </c>
      <c r="BM10" s="1">
        <f t="shared" si="26"/>
        <v>9.59</v>
      </c>
      <c r="BN10" s="1">
        <f t="shared" si="27"/>
        <v>49.03</v>
      </c>
      <c r="BO10" s="1">
        <f t="shared" si="28"/>
        <v>49.94</v>
      </c>
      <c r="BP10" s="1">
        <f t="shared" si="29"/>
        <v>70.47</v>
      </c>
      <c r="BQ10" s="1">
        <f t="shared" si="30"/>
        <v>11.76</v>
      </c>
    </row>
    <row r="11" spans="1:69" x14ac:dyDescent="0.35">
      <c r="A11" s="2">
        <v>10</v>
      </c>
      <c r="B11" s="2" t="s">
        <v>177</v>
      </c>
      <c r="C11" s="1" t="s">
        <v>39</v>
      </c>
      <c r="E11" s="20" t="s">
        <v>263</v>
      </c>
      <c r="F11" s="2">
        <v>11</v>
      </c>
      <c r="G11" s="2">
        <v>12</v>
      </c>
      <c r="H11" s="2">
        <v>13</v>
      </c>
      <c r="I11">
        <v>76.599999999999994</v>
      </c>
      <c r="J11" s="1">
        <v>25.08</v>
      </c>
      <c r="K11" s="1">
        <v>36.76</v>
      </c>
      <c r="L11" s="1">
        <v>75.010000000000005</v>
      </c>
      <c r="M11" s="1">
        <v>74.55</v>
      </c>
      <c r="N11" s="1">
        <v>69.23</v>
      </c>
      <c r="O11" s="1">
        <v>74.150000000000006</v>
      </c>
      <c r="P11" s="1">
        <v>40.36</v>
      </c>
      <c r="Q11" s="1">
        <v>100</v>
      </c>
      <c r="R11" s="1">
        <v>22.28</v>
      </c>
      <c r="S11" s="1">
        <v>30.33</v>
      </c>
      <c r="T11" s="1">
        <v>97.09</v>
      </c>
      <c r="U11" s="1">
        <v>58.63</v>
      </c>
      <c r="V11" s="1">
        <v>52.91</v>
      </c>
      <c r="W11" s="1">
        <v>35.53</v>
      </c>
      <c r="X11" s="1">
        <v>36.659999999999997</v>
      </c>
      <c r="Y11" s="1">
        <v>66.5</v>
      </c>
      <c r="Z11" s="1">
        <v>34.799999999999997</v>
      </c>
      <c r="AA11" s="1">
        <v>36.75</v>
      </c>
      <c r="AB11" s="1">
        <v>66.67</v>
      </c>
      <c r="AC11" s="1">
        <v>64.290000000000006</v>
      </c>
      <c r="AD11" s="1">
        <v>32.229999999999997</v>
      </c>
      <c r="AE11" s="1">
        <v>26.8</v>
      </c>
      <c r="AF11" s="1">
        <v>34.01</v>
      </c>
      <c r="AG11" s="1">
        <v>53.86</v>
      </c>
      <c r="AH11" s="1">
        <v>100</v>
      </c>
      <c r="AI11" s="1">
        <v>12.56</v>
      </c>
      <c r="AJ11" s="1">
        <v>27.39</v>
      </c>
      <c r="AK11" s="1">
        <v>10.119999999999999</v>
      </c>
      <c r="AL11" s="1">
        <v>21.97</v>
      </c>
      <c r="AM11" s="1">
        <v>29.41</v>
      </c>
      <c r="AN11" s="1">
        <f t="shared" si="1"/>
        <v>25.08</v>
      </c>
      <c r="AO11" s="1">
        <f t="shared" si="2"/>
        <v>36.76</v>
      </c>
      <c r="AP11" s="1">
        <f t="shared" si="3"/>
        <v>75.010000000000005</v>
      </c>
      <c r="AQ11" s="1">
        <f t="shared" si="4"/>
        <v>74.55</v>
      </c>
      <c r="AR11" s="1">
        <f t="shared" si="5"/>
        <v>69.23</v>
      </c>
      <c r="AS11" s="1">
        <f t="shared" si="6"/>
        <v>74.150000000000006</v>
      </c>
      <c r="AT11" s="1">
        <f t="shared" si="7"/>
        <v>40.36</v>
      </c>
      <c r="AU11" s="1">
        <f t="shared" si="8"/>
        <v>100</v>
      </c>
      <c r="AV11" s="1">
        <f t="shared" si="9"/>
        <v>22.28</v>
      </c>
      <c r="AW11" s="1">
        <f t="shared" si="10"/>
        <v>30.33</v>
      </c>
      <c r="AX11" s="1">
        <f t="shared" si="11"/>
        <v>97.09</v>
      </c>
      <c r="AY11" s="1">
        <f t="shared" si="12"/>
        <v>58.63</v>
      </c>
      <c r="AZ11" s="1">
        <f t="shared" si="13"/>
        <v>52.91</v>
      </c>
      <c r="BA11" s="1">
        <f t="shared" si="14"/>
        <v>35.53</v>
      </c>
      <c r="BB11" s="1">
        <f t="shared" si="15"/>
        <v>36.659999999999997</v>
      </c>
      <c r="BC11" s="1">
        <f t="shared" si="16"/>
        <v>66.5</v>
      </c>
      <c r="BD11" s="1">
        <f t="shared" si="17"/>
        <v>34.799999999999997</v>
      </c>
      <c r="BE11" s="1">
        <f t="shared" si="18"/>
        <v>36.75</v>
      </c>
      <c r="BF11" s="1">
        <f t="shared" si="19"/>
        <v>66.67</v>
      </c>
      <c r="BG11" s="1">
        <f t="shared" si="20"/>
        <v>64.290000000000006</v>
      </c>
      <c r="BH11" s="1">
        <f t="shared" si="21"/>
        <v>32.229999999999997</v>
      </c>
      <c r="BI11" s="1">
        <f t="shared" si="22"/>
        <v>26.8</v>
      </c>
      <c r="BJ11" s="1">
        <f t="shared" si="23"/>
        <v>34.01</v>
      </c>
      <c r="BK11" s="1">
        <f t="shared" si="24"/>
        <v>53.86</v>
      </c>
      <c r="BL11" s="1">
        <f t="shared" si="25"/>
        <v>100</v>
      </c>
      <c r="BM11" s="1">
        <f t="shared" si="26"/>
        <v>12.56</v>
      </c>
      <c r="BN11" s="1">
        <f t="shared" si="27"/>
        <v>27.39</v>
      </c>
      <c r="BO11" s="1">
        <f t="shared" si="28"/>
        <v>10.119999999999999</v>
      </c>
      <c r="BP11" s="1">
        <f t="shared" si="29"/>
        <v>21.97</v>
      </c>
      <c r="BQ11" s="1">
        <f t="shared" si="30"/>
        <v>29.41</v>
      </c>
    </row>
    <row r="12" spans="1:69" x14ac:dyDescent="0.35">
      <c r="A12" s="2">
        <v>11</v>
      </c>
      <c r="B12" s="2" t="s">
        <v>178</v>
      </c>
      <c r="C12" s="1" t="s">
        <v>40</v>
      </c>
      <c r="E12" s="20" t="s">
        <v>263</v>
      </c>
      <c r="F12" s="2">
        <v>16</v>
      </c>
      <c r="G12" s="2">
        <v>16</v>
      </c>
      <c r="H12" s="2">
        <v>16</v>
      </c>
      <c r="I12">
        <v>75.5</v>
      </c>
      <c r="J12" s="1">
        <v>39.409999999999997</v>
      </c>
      <c r="K12" s="1">
        <v>34.89</v>
      </c>
      <c r="L12" s="1">
        <v>57.89</v>
      </c>
      <c r="M12" s="1">
        <v>68.069999999999993</v>
      </c>
      <c r="N12" s="1">
        <v>63.05</v>
      </c>
      <c r="O12" s="1">
        <v>65.400000000000006</v>
      </c>
      <c r="P12" s="1">
        <v>65.92</v>
      </c>
      <c r="Q12" s="1">
        <v>86.98</v>
      </c>
      <c r="R12" s="1">
        <v>6.78</v>
      </c>
      <c r="S12" s="1">
        <v>35.520000000000003</v>
      </c>
      <c r="T12" s="1">
        <v>81.14</v>
      </c>
      <c r="U12" s="1">
        <v>68.23</v>
      </c>
      <c r="V12" s="1">
        <v>61.2</v>
      </c>
      <c r="W12" s="1">
        <v>46.28</v>
      </c>
      <c r="X12" s="1">
        <v>47.48</v>
      </c>
      <c r="Y12" s="1">
        <v>36.31</v>
      </c>
      <c r="Z12" s="1">
        <v>29.67</v>
      </c>
      <c r="AA12" s="1">
        <v>35.700000000000003</v>
      </c>
      <c r="AB12" s="1">
        <v>72.31</v>
      </c>
      <c r="AC12" s="1">
        <v>53.21</v>
      </c>
      <c r="AD12" s="1">
        <v>33.880000000000003</v>
      </c>
      <c r="AE12" s="1">
        <v>11.02</v>
      </c>
      <c r="AF12" s="1">
        <v>26.41</v>
      </c>
      <c r="AG12" s="1">
        <v>59.19</v>
      </c>
      <c r="AH12" s="1">
        <v>100</v>
      </c>
      <c r="AI12" s="1">
        <v>15.42</v>
      </c>
      <c r="AJ12" s="1">
        <v>100</v>
      </c>
      <c r="AK12" s="1">
        <v>31.98</v>
      </c>
      <c r="AL12" s="1">
        <v>36.51</v>
      </c>
      <c r="AM12" s="1">
        <v>17.649999999999999</v>
      </c>
      <c r="AN12" s="1">
        <f t="shared" si="1"/>
        <v>39.409999999999997</v>
      </c>
      <c r="AO12" s="1">
        <f t="shared" si="2"/>
        <v>34.89</v>
      </c>
      <c r="AP12" s="1">
        <f t="shared" si="3"/>
        <v>57.89</v>
      </c>
      <c r="AQ12" s="1">
        <f t="shared" si="4"/>
        <v>68.069999999999993</v>
      </c>
      <c r="AR12" s="1">
        <f t="shared" si="5"/>
        <v>63.05</v>
      </c>
      <c r="AS12" s="1">
        <f t="shared" si="6"/>
        <v>65.400000000000006</v>
      </c>
      <c r="AT12" s="1">
        <f t="shared" si="7"/>
        <v>65.92</v>
      </c>
      <c r="AU12" s="1">
        <f t="shared" si="8"/>
        <v>86.98</v>
      </c>
      <c r="AV12" s="1">
        <f t="shared" si="9"/>
        <v>6.78</v>
      </c>
      <c r="AW12" s="1">
        <f t="shared" si="10"/>
        <v>35.520000000000003</v>
      </c>
      <c r="AX12" s="1">
        <f t="shared" si="11"/>
        <v>81.14</v>
      </c>
      <c r="AY12" s="1">
        <f t="shared" si="12"/>
        <v>68.23</v>
      </c>
      <c r="AZ12" s="1">
        <f t="shared" si="13"/>
        <v>61.2</v>
      </c>
      <c r="BA12" s="1">
        <f t="shared" si="14"/>
        <v>46.28</v>
      </c>
      <c r="BB12" s="1">
        <f t="shared" si="15"/>
        <v>47.48</v>
      </c>
      <c r="BC12" s="1">
        <f t="shared" si="16"/>
        <v>36.31</v>
      </c>
      <c r="BD12" s="1">
        <f t="shared" si="17"/>
        <v>29.67</v>
      </c>
      <c r="BE12" s="1">
        <f t="shared" si="18"/>
        <v>35.700000000000003</v>
      </c>
      <c r="BF12" s="1">
        <f t="shared" si="19"/>
        <v>72.31</v>
      </c>
      <c r="BG12" s="1">
        <f t="shared" si="20"/>
        <v>53.21</v>
      </c>
      <c r="BH12" s="1">
        <f t="shared" si="21"/>
        <v>33.880000000000003</v>
      </c>
      <c r="BI12" s="1">
        <f t="shared" si="22"/>
        <v>11.02</v>
      </c>
      <c r="BJ12" s="1">
        <f t="shared" si="23"/>
        <v>26.41</v>
      </c>
      <c r="BK12" s="1">
        <f t="shared" si="24"/>
        <v>59.19</v>
      </c>
      <c r="BL12" s="1">
        <f t="shared" si="25"/>
        <v>100</v>
      </c>
      <c r="BM12" s="1">
        <f t="shared" si="26"/>
        <v>15.42</v>
      </c>
      <c r="BN12" s="1">
        <f t="shared" si="27"/>
        <v>100</v>
      </c>
      <c r="BO12" s="1">
        <f t="shared" si="28"/>
        <v>31.98</v>
      </c>
      <c r="BP12" s="1">
        <f t="shared" si="29"/>
        <v>36.51</v>
      </c>
      <c r="BQ12" s="1">
        <f t="shared" si="30"/>
        <v>17.649999999999999</v>
      </c>
    </row>
    <row r="13" spans="1:69" x14ac:dyDescent="0.35">
      <c r="A13" s="2" t="s">
        <v>41</v>
      </c>
      <c r="B13" s="2" t="s">
        <v>179</v>
      </c>
      <c r="C13" s="1" t="s">
        <v>42</v>
      </c>
      <c r="E13" s="20" t="s">
        <v>263</v>
      </c>
      <c r="F13" s="2">
        <v>12</v>
      </c>
      <c r="G13" s="2">
        <v>9</v>
      </c>
      <c r="H13" s="2">
        <v>7</v>
      </c>
      <c r="I13">
        <v>74.900000000000006</v>
      </c>
      <c r="J13" s="1">
        <v>21.1</v>
      </c>
      <c r="K13" s="1">
        <v>29.77</v>
      </c>
      <c r="L13" s="1">
        <v>73.44</v>
      </c>
      <c r="M13" s="1">
        <v>76.08</v>
      </c>
      <c r="N13" s="1">
        <v>59.07</v>
      </c>
      <c r="O13" s="1">
        <v>68.930000000000007</v>
      </c>
      <c r="P13" s="1">
        <v>10.76</v>
      </c>
      <c r="Q13" s="1">
        <v>51.25</v>
      </c>
      <c r="R13" s="1">
        <v>3.18</v>
      </c>
      <c r="S13" s="1">
        <v>32.67</v>
      </c>
      <c r="T13" s="1">
        <v>42.86</v>
      </c>
      <c r="U13" s="1">
        <v>56.17</v>
      </c>
      <c r="V13" s="1">
        <v>27.62</v>
      </c>
      <c r="W13" s="1">
        <v>72.75</v>
      </c>
      <c r="X13" s="1">
        <v>68.290000000000006</v>
      </c>
      <c r="Y13" s="1">
        <v>65.88</v>
      </c>
      <c r="Z13" s="1">
        <v>55.31</v>
      </c>
      <c r="AA13" s="1">
        <v>42.52</v>
      </c>
      <c r="AB13" s="1">
        <v>54.87</v>
      </c>
      <c r="AC13" s="1">
        <v>83.91</v>
      </c>
      <c r="AD13" s="1">
        <v>22.31</v>
      </c>
      <c r="AE13" s="1">
        <v>46.72</v>
      </c>
      <c r="AF13" s="1">
        <v>43.03</v>
      </c>
      <c r="AG13" s="1">
        <v>53.02</v>
      </c>
      <c r="AH13" s="1">
        <v>100</v>
      </c>
      <c r="AI13" s="1">
        <v>2.98</v>
      </c>
      <c r="AJ13" s="1">
        <v>40.85</v>
      </c>
      <c r="AK13" s="1">
        <v>19.37</v>
      </c>
      <c r="AL13" s="1">
        <v>23.42</v>
      </c>
      <c r="AM13" s="1">
        <v>38.24</v>
      </c>
      <c r="AN13" s="1">
        <f t="shared" si="1"/>
        <v>21.1</v>
      </c>
      <c r="AO13" s="1">
        <f t="shared" si="2"/>
        <v>29.77</v>
      </c>
      <c r="AP13" s="1">
        <f t="shared" si="3"/>
        <v>73.44</v>
      </c>
      <c r="AQ13" s="1">
        <f t="shared" si="4"/>
        <v>76.08</v>
      </c>
      <c r="AR13" s="1">
        <f t="shared" si="5"/>
        <v>59.07</v>
      </c>
      <c r="AS13" s="1">
        <f t="shared" si="6"/>
        <v>68.930000000000007</v>
      </c>
      <c r="AT13" s="1">
        <f t="shared" si="7"/>
        <v>10.76</v>
      </c>
      <c r="AU13" s="1">
        <f t="shared" si="8"/>
        <v>51.25</v>
      </c>
      <c r="AV13" s="1">
        <f t="shared" si="9"/>
        <v>3.18</v>
      </c>
      <c r="AW13" s="1">
        <f t="shared" si="10"/>
        <v>32.67</v>
      </c>
      <c r="AX13" s="1">
        <f t="shared" si="11"/>
        <v>42.86</v>
      </c>
      <c r="AY13" s="1">
        <f t="shared" si="12"/>
        <v>56.17</v>
      </c>
      <c r="AZ13" s="1">
        <f t="shared" si="13"/>
        <v>27.62</v>
      </c>
      <c r="BA13" s="1">
        <f t="shared" si="14"/>
        <v>72.75</v>
      </c>
      <c r="BB13" s="1">
        <f t="shared" si="15"/>
        <v>68.290000000000006</v>
      </c>
      <c r="BC13" s="1">
        <f t="shared" si="16"/>
        <v>65.88</v>
      </c>
      <c r="BD13" s="1">
        <f t="shared" si="17"/>
        <v>55.31</v>
      </c>
      <c r="BE13" s="1">
        <f t="shared" si="18"/>
        <v>42.52</v>
      </c>
      <c r="BF13" s="1">
        <f t="shared" si="19"/>
        <v>54.87</v>
      </c>
      <c r="BG13" s="1">
        <f t="shared" si="20"/>
        <v>83.91</v>
      </c>
      <c r="BH13" s="1">
        <f t="shared" si="21"/>
        <v>22.31</v>
      </c>
      <c r="BI13" s="1">
        <f t="shared" si="22"/>
        <v>46.72</v>
      </c>
      <c r="BJ13" s="1">
        <f t="shared" si="23"/>
        <v>43.03</v>
      </c>
      <c r="BK13" s="1">
        <f t="shared" si="24"/>
        <v>53.02</v>
      </c>
      <c r="BL13" s="1">
        <f t="shared" si="25"/>
        <v>100</v>
      </c>
      <c r="BM13" s="1">
        <f t="shared" si="26"/>
        <v>2.98</v>
      </c>
      <c r="BN13" s="1">
        <f t="shared" si="27"/>
        <v>40.85</v>
      </c>
      <c r="BO13" s="1">
        <f t="shared" si="28"/>
        <v>19.37</v>
      </c>
      <c r="BP13" s="1">
        <f t="shared" si="29"/>
        <v>23.42</v>
      </c>
      <c r="BQ13" s="1">
        <f t="shared" si="30"/>
        <v>38.24</v>
      </c>
    </row>
    <row r="14" spans="1:69" x14ac:dyDescent="0.35">
      <c r="A14" s="2" t="s">
        <v>41</v>
      </c>
      <c r="B14" s="2" t="s">
        <v>311</v>
      </c>
      <c r="C14" s="1" t="s">
        <v>43</v>
      </c>
      <c r="E14" s="20" t="s">
        <v>263</v>
      </c>
      <c r="F14" s="2">
        <v>12</v>
      </c>
      <c r="G14" s="2">
        <v>11</v>
      </c>
      <c r="H14" s="2">
        <v>9</v>
      </c>
      <c r="I14">
        <v>74.8</v>
      </c>
      <c r="J14" s="1">
        <v>11.28</v>
      </c>
      <c r="K14" s="1">
        <v>32.090000000000003</v>
      </c>
      <c r="L14" s="1">
        <v>79.17</v>
      </c>
      <c r="M14" s="1">
        <v>74.34</v>
      </c>
      <c r="N14" s="1">
        <v>70.13</v>
      </c>
      <c r="O14" s="1">
        <v>55.41</v>
      </c>
      <c r="P14" s="1">
        <v>10.76</v>
      </c>
      <c r="Q14" s="1">
        <v>62.5</v>
      </c>
      <c r="R14" s="1">
        <v>3.71</v>
      </c>
      <c r="S14" s="1">
        <v>0</v>
      </c>
      <c r="T14" s="1">
        <v>45.76</v>
      </c>
      <c r="U14" s="1">
        <v>100</v>
      </c>
      <c r="V14" s="1">
        <v>38.619999999999997</v>
      </c>
      <c r="W14" s="1">
        <v>64.66</v>
      </c>
      <c r="X14" s="1">
        <v>73.08</v>
      </c>
      <c r="Y14" s="1">
        <v>100</v>
      </c>
      <c r="Z14" s="1">
        <v>64.099999999999994</v>
      </c>
      <c r="AA14" s="1">
        <v>55.38</v>
      </c>
      <c r="AB14" s="1">
        <v>46.41</v>
      </c>
      <c r="AC14" s="1">
        <v>72.17</v>
      </c>
      <c r="AD14" s="1">
        <v>13.22</v>
      </c>
      <c r="AE14" s="1">
        <v>30.42</v>
      </c>
      <c r="AF14" s="1">
        <v>30.9</v>
      </c>
      <c r="AG14" s="1">
        <v>46.56</v>
      </c>
      <c r="AH14" s="1">
        <v>0</v>
      </c>
      <c r="AI14" s="1">
        <v>1.75</v>
      </c>
      <c r="AJ14" s="1">
        <v>23.86</v>
      </c>
      <c r="AK14" s="1">
        <v>12.83</v>
      </c>
      <c r="AL14" s="1">
        <v>7.73</v>
      </c>
      <c r="AM14" s="1">
        <v>52.94</v>
      </c>
      <c r="AN14" s="1">
        <f t="shared" si="1"/>
        <v>11.28</v>
      </c>
      <c r="AO14" s="1">
        <f t="shared" si="2"/>
        <v>32.090000000000003</v>
      </c>
      <c r="AP14" s="1">
        <f t="shared" si="3"/>
        <v>79.17</v>
      </c>
      <c r="AQ14" s="1">
        <f t="shared" si="4"/>
        <v>74.34</v>
      </c>
      <c r="AR14" s="1">
        <f t="shared" si="5"/>
        <v>70.13</v>
      </c>
      <c r="AS14" s="1">
        <f t="shared" si="6"/>
        <v>55.41</v>
      </c>
      <c r="AT14" s="1">
        <f t="shared" si="7"/>
        <v>10.76</v>
      </c>
      <c r="AU14" s="1">
        <f t="shared" si="8"/>
        <v>62.5</v>
      </c>
      <c r="AV14" s="1">
        <f t="shared" si="9"/>
        <v>3.71</v>
      </c>
      <c r="AW14" s="1">
        <f t="shared" si="10"/>
        <v>0</v>
      </c>
      <c r="AX14" s="1">
        <f t="shared" si="11"/>
        <v>45.76</v>
      </c>
      <c r="AY14" s="1">
        <f t="shared" si="12"/>
        <v>100</v>
      </c>
      <c r="AZ14" s="1">
        <f t="shared" si="13"/>
        <v>38.619999999999997</v>
      </c>
      <c r="BA14" s="1">
        <f t="shared" si="14"/>
        <v>64.66</v>
      </c>
      <c r="BB14" s="1">
        <f t="shared" si="15"/>
        <v>73.08</v>
      </c>
      <c r="BC14" s="1">
        <f t="shared" si="16"/>
        <v>100</v>
      </c>
      <c r="BD14" s="1">
        <f t="shared" si="17"/>
        <v>64.099999999999994</v>
      </c>
      <c r="BE14" s="1">
        <f t="shared" si="18"/>
        <v>55.38</v>
      </c>
      <c r="BF14" s="1">
        <f t="shared" si="19"/>
        <v>46.41</v>
      </c>
      <c r="BG14" s="1">
        <f t="shared" si="20"/>
        <v>72.17</v>
      </c>
      <c r="BH14" s="1">
        <f t="shared" si="21"/>
        <v>13.22</v>
      </c>
      <c r="BI14" s="1">
        <f t="shared" si="22"/>
        <v>30.42</v>
      </c>
      <c r="BJ14" s="1">
        <f t="shared" si="23"/>
        <v>30.9</v>
      </c>
      <c r="BK14" s="1">
        <f t="shared" si="24"/>
        <v>46.56</v>
      </c>
      <c r="BL14" s="1">
        <f t="shared" si="25"/>
        <v>0</v>
      </c>
      <c r="BM14" s="1">
        <f t="shared" si="26"/>
        <v>1.75</v>
      </c>
      <c r="BN14" s="1">
        <f t="shared" si="27"/>
        <v>23.86</v>
      </c>
      <c r="BO14" s="1">
        <f t="shared" si="28"/>
        <v>12.83</v>
      </c>
      <c r="BP14" s="1">
        <f t="shared" si="29"/>
        <v>7.73</v>
      </c>
      <c r="BQ14" s="1">
        <f t="shared" si="30"/>
        <v>52.94</v>
      </c>
    </row>
    <row r="15" spans="1:69" x14ac:dyDescent="0.35">
      <c r="A15" s="2" t="s">
        <v>41</v>
      </c>
      <c r="B15" s="2" t="s">
        <v>312</v>
      </c>
      <c r="C15" s="1" t="s">
        <v>44</v>
      </c>
      <c r="E15" s="20" t="s">
        <v>263</v>
      </c>
      <c r="F15" s="2">
        <v>12</v>
      </c>
      <c r="G15" s="2">
        <v>20</v>
      </c>
      <c r="H15" s="2">
        <v>21</v>
      </c>
      <c r="I15">
        <v>74.8</v>
      </c>
      <c r="J15" s="1">
        <v>21.18</v>
      </c>
      <c r="K15" s="1">
        <v>22.45</v>
      </c>
      <c r="L15" s="1">
        <v>73.900000000000006</v>
      </c>
      <c r="M15" s="1">
        <v>72.06</v>
      </c>
      <c r="N15" s="1">
        <v>75.45</v>
      </c>
      <c r="O15" s="1">
        <v>63.7</v>
      </c>
      <c r="P15" s="1">
        <v>10.76</v>
      </c>
      <c r="Q15" s="1">
        <v>91.91</v>
      </c>
      <c r="R15" s="1">
        <v>1.89</v>
      </c>
      <c r="S15" s="1">
        <v>29.67</v>
      </c>
      <c r="T15" s="1">
        <v>29.14</v>
      </c>
      <c r="U15" s="1">
        <v>91.05</v>
      </c>
      <c r="V15" s="1">
        <v>41.86</v>
      </c>
      <c r="W15" s="1">
        <v>71.760000000000005</v>
      </c>
      <c r="X15" s="1">
        <v>86.26</v>
      </c>
      <c r="Y15" s="1">
        <v>82.88</v>
      </c>
      <c r="Z15" s="1">
        <v>39.19</v>
      </c>
      <c r="AA15" s="1">
        <v>35.43</v>
      </c>
      <c r="AB15" s="1">
        <v>50.51</v>
      </c>
      <c r="AC15" s="1">
        <v>79.209999999999994</v>
      </c>
      <c r="AD15" s="1">
        <v>16.53</v>
      </c>
      <c r="AE15" s="1">
        <v>31.6</v>
      </c>
      <c r="AF15" s="1">
        <v>28.58</v>
      </c>
      <c r="AG15" s="1">
        <v>42.64</v>
      </c>
      <c r="AH15" s="1">
        <v>0</v>
      </c>
      <c r="AI15" s="1">
        <v>0.54</v>
      </c>
      <c r="AJ15" s="1">
        <v>21.95</v>
      </c>
      <c r="AK15" s="1">
        <v>1.04</v>
      </c>
      <c r="AL15" s="1">
        <v>1.95</v>
      </c>
      <c r="AM15" s="1">
        <v>29.41</v>
      </c>
      <c r="AN15" s="1">
        <f t="shared" si="1"/>
        <v>21.18</v>
      </c>
      <c r="AO15" s="1">
        <f t="shared" si="2"/>
        <v>22.45</v>
      </c>
      <c r="AP15" s="1">
        <f t="shared" si="3"/>
        <v>73.900000000000006</v>
      </c>
      <c r="AQ15" s="1">
        <f t="shared" si="4"/>
        <v>72.06</v>
      </c>
      <c r="AR15" s="1">
        <f t="shared" si="5"/>
        <v>75.45</v>
      </c>
      <c r="AS15" s="1">
        <f t="shared" si="6"/>
        <v>63.7</v>
      </c>
      <c r="AT15" s="1">
        <f t="shared" si="7"/>
        <v>10.76</v>
      </c>
      <c r="AU15" s="1">
        <f t="shared" si="8"/>
        <v>91.91</v>
      </c>
      <c r="AV15" s="1">
        <f t="shared" si="9"/>
        <v>1.89</v>
      </c>
      <c r="AW15" s="1">
        <f t="shared" si="10"/>
        <v>29.67</v>
      </c>
      <c r="AX15" s="1">
        <f t="shared" si="11"/>
        <v>29.14</v>
      </c>
      <c r="AY15" s="1">
        <f t="shared" si="12"/>
        <v>91.05</v>
      </c>
      <c r="AZ15" s="1">
        <f t="shared" si="13"/>
        <v>41.86</v>
      </c>
      <c r="BA15" s="1">
        <f t="shared" si="14"/>
        <v>71.760000000000005</v>
      </c>
      <c r="BB15" s="1">
        <f t="shared" si="15"/>
        <v>86.26</v>
      </c>
      <c r="BC15" s="1">
        <f t="shared" si="16"/>
        <v>82.88</v>
      </c>
      <c r="BD15" s="1">
        <f t="shared" si="17"/>
        <v>39.19</v>
      </c>
      <c r="BE15" s="1">
        <f t="shared" si="18"/>
        <v>35.43</v>
      </c>
      <c r="BF15" s="1">
        <f t="shared" si="19"/>
        <v>50.51</v>
      </c>
      <c r="BG15" s="1">
        <f t="shared" si="20"/>
        <v>79.209999999999994</v>
      </c>
      <c r="BH15" s="1">
        <f t="shared" si="21"/>
        <v>16.53</v>
      </c>
      <c r="BI15" s="1">
        <f t="shared" si="22"/>
        <v>31.6</v>
      </c>
      <c r="BJ15" s="1">
        <f t="shared" si="23"/>
        <v>28.58</v>
      </c>
      <c r="BK15" s="1">
        <f t="shared" si="24"/>
        <v>42.64</v>
      </c>
      <c r="BL15" s="1">
        <f t="shared" si="25"/>
        <v>0</v>
      </c>
      <c r="BM15" s="1">
        <f t="shared" si="26"/>
        <v>0.54</v>
      </c>
      <c r="BN15" s="1">
        <f t="shared" si="27"/>
        <v>21.95</v>
      </c>
      <c r="BO15" s="1">
        <f t="shared" si="28"/>
        <v>1.04</v>
      </c>
      <c r="BP15" s="1">
        <f t="shared" si="29"/>
        <v>1.95</v>
      </c>
      <c r="BQ15" s="1">
        <f t="shared" si="30"/>
        <v>29.41</v>
      </c>
    </row>
    <row r="16" spans="1:69" x14ac:dyDescent="0.35">
      <c r="A16" s="12" t="s">
        <v>41</v>
      </c>
      <c r="B16" s="12" t="s">
        <v>313</v>
      </c>
      <c r="C16" s="13" t="s">
        <v>45</v>
      </c>
      <c r="D16" s="21" t="s">
        <v>257</v>
      </c>
      <c r="E16" s="21" t="s">
        <v>259</v>
      </c>
      <c r="F16" s="12">
        <v>12</v>
      </c>
      <c r="G16" s="12">
        <v>12</v>
      </c>
      <c r="H16" s="12">
        <v>13</v>
      </c>
      <c r="I16" s="27">
        <v>74.7</v>
      </c>
      <c r="J16" s="13">
        <v>27.35</v>
      </c>
      <c r="K16" s="13">
        <v>12.49</v>
      </c>
      <c r="L16" s="13">
        <v>100</v>
      </c>
      <c r="M16" s="13">
        <v>94.86</v>
      </c>
      <c r="N16" s="13">
        <v>57.14</v>
      </c>
      <c r="O16" s="13">
        <v>68.930000000000007</v>
      </c>
      <c r="P16" s="13">
        <v>10.31</v>
      </c>
      <c r="Q16" s="13">
        <v>47.66</v>
      </c>
      <c r="R16" s="13">
        <v>0</v>
      </c>
      <c r="S16" s="13">
        <v>0</v>
      </c>
      <c r="T16" s="13">
        <v>75.06</v>
      </c>
      <c r="U16" s="13">
        <v>75.09</v>
      </c>
      <c r="V16" s="13">
        <v>51.22</v>
      </c>
      <c r="W16" s="13">
        <v>17.18</v>
      </c>
      <c r="X16" s="13">
        <v>30.99</v>
      </c>
      <c r="Y16" s="13">
        <v>25.17</v>
      </c>
      <c r="Z16" s="13">
        <v>30.4</v>
      </c>
      <c r="AA16" s="13">
        <v>31.5</v>
      </c>
      <c r="AB16" s="13">
        <v>41.54</v>
      </c>
      <c r="AC16" s="13">
        <v>54.23</v>
      </c>
      <c r="AD16" s="13">
        <v>61.98</v>
      </c>
      <c r="AE16" s="13">
        <v>39.770000000000003</v>
      </c>
      <c r="AF16" s="13">
        <v>34.93</v>
      </c>
      <c r="AG16" s="13">
        <v>40.39</v>
      </c>
      <c r="AH16" s="13">
        <v>100</v>
      </c>
      <c r="AI16" s="13">
        <v>4.26</v>
      </c>
      <c r="AJ16" s="13">
        <v>30.32</v>
      </c>
      <c r="AK16" s="13">
        <v>100</v>
      </c>
      <c r="AL16" s="13">
        <v>81.78</v>
      </c>
      <c r="AM16" s="13">
        <v>29.41</v>
      </c>
      <c r="AN16" s="1">
        <f t="shared" si="1"/>
        <v>27.35</v>
      </c>
      <c r="AO16" s="1">
        <f t="shared" si="2"/>
        <v>12.49</v>
      </c>
      <c r="AP16" s="1">
        <f t="shared" si="3"/>
        <v>100</v>
      </c>
      <c r="AQ16" s="1">
        <f t="shared" si="4"/>
        <v>94.86</v>
      </c>
      <c r="AR16" s="1">
        <f t="shared" si="5"/>
        <v>57.14</v>
      </c>
      <c r="AS16" s="1">
        <f t="shared" si="6"/>
        <v>68.930000000000007</v>
      </c>
      <c r="AT16" s="1">
        <f t="shared" si="7"/>
        <v>10.31</v>
      </c>
      <c r="AU16" s="1">
        <f t="shared" si="8"/>
        <v>47.66</v>
      </c>
      <c r="AV16" s="1">
        <f t="shared" si="9"/>
        <v>0</v>
      </c>
      <c r="AW16" s="1">
        <f t="shared" si="10"/>
        <v>0</v>
      </c>
      <c r="AX16" s="1">
        <f t="shared" si="11"/>
        <v>75.06</v>
      </c>
      <c r="AY16" s="1">
        <f t="shared" si="12"/>
        <v>75.09</v>
      </c>
      <c r="AZ16" s="1">
        <f t="shared" si="13"/>
        <v>51.22</v>
      </c>
      <c r="BA16" s="1">
        <f t="shared" si="14"/>
        <v>17.18</v>
      </c>
      <c r="BB16" s="1">
        <f t="shared" si="15"/>
        <v>30.99</v>
      </c>
      <c r="BC16" s="1">
        <f t="shared" si="16"/>
        <v>25.17</v>
      </c>
      <c r="BD16" s="1">
        <f t="shared" si="17"/>
        <v>30.4</v>
      </c>
      <c r="BE16" s="1">
        <f t="shared" si="18"/>
        <v>31.5</v>
      </c>
      <c r="BF16" s="1">
        <f t="shared" si="19"/>
        <v>41.54</v>
      </c>
      <c r="BG16" s="1">
        <f t="shared" si="20"/>
        <v>54.23</v>
      </c>
      <c r="BH16" s="1">
        <f t="shared" si="21"/>
        <v>61.98</v>
      </c>
      <c r="BI16" s="1">
        <f t="shared" si="22"/>
        <v>39.770000000000003</v>
      </c>
      <c r="BJ16" s="1">
        <f t="shared" si="23"/>
        <v>34.93</v>
      </c>
      <c r="BK16" s="1">
        <f t="shared" si="24"/>
        <v>40.39</v>
      </c>
      <c r="BL16" s="1">
        <f t="shared" si="25"/>
        <v>100</v>
      </c>
      <c r="BM16" s="1">
        <f t="shared" si="26"/>
        <v>4.26</v>
      </c>
      <c r="BN16" s="1">
        <f t="shared" si="27"/>
        <v>30.32</v>
      </c>
      <c r="BO16" s="1">
        <f t="shared" si="28"/>
        <v>100</v>
      </c>
      <c r="BP16" s="1">
        <f t="shared" si="29"/>
        <v>81.78</v>
      </c>
      <c r="BQ16" s="1">
        <f t="shared" si="30"/>
        <v>29.41</v>
      </c>
    </row>
    <row r="17" spans="1:69" x14ac:dyDescent="0.35">
      <c r="A17" s="2">
        <v>16</v>
      </c>
      <c r="B17" s="2" t="s">
        <v>181</v>
      </c>
      <c r="C17" s="1" t="s">
        <v>46</v>
      </c>
      <c r="E17" s="20" t="s">
        <v>263</v>
      </c>
      <c r="F17" s="2">
        <v>10</v>
      </c>
      <c r="G17" s="2">
        <v>7</v>
      </c>
      <c r="H17" s="2">
        <v>12</v>
      </c>
      <c r="I17">
        <v>74.400000000000006</v>
      </c>
      <c r="J17" s="1">
        <v>21.25</v>
      </c>
      <c r="K17" s="1">
        <v>35.22</v>
      </c>
      <c r="L17" s="1">
        <v>76.33</v>
      </c>
      <c r="M17" s="1">
        <v>72.5</v>
      </c>
      <c r="N17" s="1">
        <v>71.430000000000007</v>
      </c>
      <c r="O17" s="1">
        <v>63.28</v>
      </c>
      <c r="P17" s="1">
        <v>10.76</v>
      </c>
      <c r="Q17" s="1">
        <v>69.7</v>
      </c>
      <c r="R17" s="1">
        <v>2.19</v>
      </c>
      <c r="S17" s="1">
        <v>31.25</v>
      </c>
      <c r="T17" s="1">
        <v>63.6</v>
      </c>
      <c r="U17" s="1">
        <v>66.33</v>
      </c>
      <c r="V17" s="1">
        <v>31.26</v>
      </c>
      <c r="W17" s="1">
        <v>67.989999999999995</v>
      </c>
      <c r="X17" s="1">
        <v>78.31</v>
      </c>
      <c r="Y17" s="1">
        <v>95.34</v>
      </c>
      <c r="Z17" s="1">
        <v>52.01</v>
      </c>
      <c r="AA17" s="1">
        <v>40.159999999999997</v>
      </c>
      <c r="AB17" s="1">
        <v>46.67</v>
      </c>
      <c r="AC17" s="1">
        <v>76.48</v>
      </c>
      <c r="AD17" s="1">
        <v>13.22</v>
      </c>
      <c r="AE17" s="1">
        <v>29.8</v>
      </c>
      <c r="AF17" s="1">
        <v>26.93</v>
      </c>
      <c r="AG17" s="1">
        <v>46.14</v>
      </c>
      <c r="AH17" s="1">
        <v>0</v>
      </c>
      <c r="AI17" s="1">
        <v>2.77</v>
      </c>
      <c r="AJ17" s="1">
        <v>10.78</v>
      </c>
      <c r="AK17" s="1">
        <v>22.82</v>
      </c>
      <c r="AL17" s="1">
        <v>18.05</v>
      </c>
      <c r="AM17" s="1">
        <v>52.94</v>
      </c>
      <c r="AN17" s="1">
        <f t="shared" si="1"/>
        <v>21.25</v>
      </c>
      <c r="AO17" s="1">
        <f t="shared" si="2"/>
        <v>35.22</v>
      </c>
      <c r="AP17" s="1">
        <f t="shared" si="3"/>
        <v>76.33</v>
      </c>
      <c r="AQ17" s="1">
        <f t="shared" si="4"/>
        <v>72.5</v>
      </c>
      <c r="AR17" s="1">
        <f t="shared" si="5"/>
        <v>71.430000000000007</v>
      </c>
      <c r="AS17" s="1">
        <f t="shared" si="6"/>
        <v>63.28</v>
      </c>
      <c r="AT17" s="1">
        <f t="shared" si="7"/>
        <v>10.76</v>
      </c>
      <c r="AU17" s="1">
        <f t="shared" si="8"/>
        <v>69.7</v>
      </c>
      <c r="AV17" s="1">
        <f t="shared" si="9"/>
        <v>2.19</v>
      </c>
      <c r="AW17" s="1">
        <f t="shared" si="10"/>
        <v>31.25</v>
      </c>
      <c r="AX17" s="1">
        <f t="shared" si="11"/>
        <v>63.6</v>
      </c>
      <c r="AY17" s="1">
        <f t="shared" si="12"/>
        <v>66.33</v>
      </c>
      <c r="AZ17" s="1">
        <f t="shared" si="13"/>
        <v>31.26</v>
      </c>
      <c r="BA17" s="1">
        <f t="shared" si="14"/>
        <v>67.989999999999995</v>
      </c>
      <c r="BB17" s="1">
        <f t="shared" si="15"/>
        <v>78.31</v>
      </c>
      <c r="BC17" s="1">
        <f t="shared" si="16"/>
        <v>95.34</v>
      </c>
      <c r="BD17" s="1">
        <f t="shared" si="17"/>
        <v>52.01</v>
      </c>
      <c r="BE17" s="1">
        <f t="shared" si="18"/>
        <v>40.159999999999997</v>
      </c>
      <c r="BF17" s="1">
        <f t="shared" si="19"/>
        <v>46.67</v>
      </c>
      <c r="BG17" s="1">
        <f t="shared" si="20"/>
        <v>76.48</v>
      </c>
      <c r="BH17" s="1">
        <f t="shared" si="21"/>
        <v>13.22</v>
      </c>
      <c r="BI17" s="1">
        <f t="shared" si="22"/>
        <v>29.8</v>
      </c>
      <c r="BJ17" s="1">
        <f t="shared" si="23"/>
        <v>26.93</v>
      </c>
      <c r="BK17" s="1">
        <f t="shared" si="24"/>
        <v>46.14</v>
      </c>
      <c r="BL17" s="1">
        <f t="shared" si="25"/>
        <v>0</v>
      </c>
      <c r="BM17" s="1">
        <f t="shared" si="26"/>
        <v>2.77</v>
      </c>
      <c r="BN17" s="1">
        <f t="shared" si="27"/>
        <v>10.78</v>
      </c>
      <c r="BO17" s="1">
        <f t="shared" si="28"/>
        <v>22.82</v>
      </c>
      <c r="BP17" s="1">
        <f t="shared" si="29"/>
        <v>18.05</v>
      </c>
      <c r="BQ17" s="1">
        <f t="shared" si="30"/>
        <v>52.94</v>
      </c>
    </row>
    <row r="18" spans="1:69" x14ac:dyDescent="0.35">
      <c r="A18" s="2" t="s">
        <v>47</v>
      </c>
      <c r="B18" s="2" t="s">
        <v>314</v>
      </c>
      <c r="C18" s="1" t="s">
        <v>48</v>
      </c>
      <c r="E18" s="20" t="s">
        <v>263</v>
      </c>
      <c r="F18" s="2">
        <v>19</v>
      </c>
      <c r="G18" s="2">
        <v>19</v>
      </c>
      <c r="H18" s="2">
        <v>10</v>
      </c>
      <c r="I18">
        <v>73.599999999999994</v>
      </c>
      <c r="J18" s="1">
        <v>42.56</v>
      </c>
      <c r="K18" s="1">
        <v>36.14</v>
      </c>
      <c r="L18" s="1">
        <v>55.7</v>
      </c>
      <c r="M18" s="1">
        <v>61.47</v>
      </c>
      <c r="N18" s="1">
        <v>68.319999999999993</v>
      </c>
      <c r="O18" s="1">
        <v>78.28</v>
      </c>
      <c r="P18" s="1">
        <v>77.58</v>
      </c>
      <c r="Q18" s="1">
        <v>83.38</v>
      </c>
      <c r="R18" s="1">
        <v>0.84</v>
      </c>
      <c r="S18" s="1">
        <v>0</v>
      </c>
      <c r="T18" s="1">
        <v>41.5</v>
      </c>
      <c r="U18" s="1">
        <v>75.790000000000006</v>
      </c>
      <c r="V18" s="1">
        <v>24.74</v>
      </c>
      <c r="W18" s="1">
        <v>34.340000000000003</v>
      </c>
      <c r="X18" s="1">
        <v>41.55</v>
      </c>
      <c r="Y18" s="1">
        <v>35.97</v>
      </c>
      <c r="Z18" s="1">
        <v>38.1</v>
      </c>
      <c r="AA18" s="1">
        <v>39.630000000000003</v>
      </c>
      <c r="AB18" s="1">
        <v>64.62</v>
      </c>
      <c r="AC18" s="1">
        <v>66</v>
      </c>
      <c r="AD18" s="1">
        <v>23.14</v>
      </c>
      <c r="AE18" s="1">
        <v>30.51</v>
      </c>
      <c r="AF18" s="1">
        <v>27</v>
      </c>
      <c r="AG18" s="1">
        <v>60.45</v>
      </c>
      <c r="AH18" s="1">
        <v>100</v>
      </c>
      <c r="AI18" s="1">
        <v>16.93</v>
      </c>
      <c r="AJ18" s="1">
        <v>100</v>
      </c>
      <c r="AK18" s="1">
        <v>55.66</v>
      </c>
      <c r="AL18" s="1">
        <v>37.92</v>
      </c>
      <c r="AM18" s="1">
        <v>73.53</v>
      </c>
      <c r="AN18" s="1">
        <f t="shared" si="1"/>
        <v>42.56</v>
      </c>
      <c r="AO18" s="1">
        <f t="shared" si="2"/>
        <v>36.14</v>
      </c>
      <c r="AP18" s="1">
        <f t="shared" si="3"/>
        <v>55.7</v>
      </c>
      <c r="AQ18" s="1">
        <f t="shared" si="4"/>
        <v>61.47</v>
      </c>
      <c r="AR18" s="1">
        <f t="shared" si="5"/>
        <v>68.319999999999993</v>
      </c>
      <c r="AS18" s="1">
        <f t="shared" si="6"/>
        <v>78.28</v>
      </c>
      <c r="AT18" s="1">
        <f t="shared" si="7"/>
        <v>77.58</v>
      </c>
      <c r="AU18" s="1">
        <f t="shared" si="8"/>
        <v>83.38</v>
      </c>
      <c r="AV18" s="1">
        <f t="shared" si="9"/>
        <v>0.84</v>
      </c>
      <c r="AW18" s="1">
        <f t="shared" si="10"/>
        <v>0</v>
      </c>
      <c r="AX18" s="1">
        <f t="shared" si="11"/>
        <v>41.5</v>
      </c>
      <c r="AY18" s="1">
        <f t="shared" si="12"/>
        <v>75.790000000000006</v>
      </c>
      <c r="AZ18" s="1">
        <f t="shared" si="13"/>
        <v>24.74</v>
      </c>
      <c r="BA18" s="1">
        <f t="shared" si="14"/>
        <v>34.340000000000003</v>
      </c>
      <c r="BB18" s="1">
        <f t="shared" si="15"/>
        <v>41.55</v>
      </c>
      <c r="BC18" s="1">
        <f t="shared" si="16"/>
        <v>35.97</v>
      </c>
      <c r="BD18" s="1">
        <f t="shared" si="17"/>
        <v>38.1</v>
      </c>
      <c r="BE18" s="1">
        <f t="shared" si="18"/>
        <v>39.630000000000003</v>
      </c>
      <c r="BF18" s="1">
        <f t="shared" si="19"/>
        <v>64.62</v>
      </c>
      <c r="BG18" s="1">
        <f t="shared" si="20"/>
        <v>66</v>
      </c>
      <c r="BH18" s="1">
        <f t="shared" si="21"/>
        <v>23.14</v>
      </c>
      <c r="BI18" s="1">
        <f t="shared" si="22"/>
        <v>30.51</v>
      </c>
      <c r="BJ18" s="1">
        <f t="shared" si="23"/>
        <v>27</v>
      </c>
      <c r="BK18" s="1">
        <f t="shared" si="24"/>
        <v>60.45</v>
      </c>
      <c r="BL18" s="1">
        <f t="shared" si="25"/>
        <v>100</v>
      </c>
      <c r="BM18" s="1">
        <f t="shared" si="26"/>
        <v>16.93</v>
      </c>
      <c r="BN18" s="1">
        <f t="shared" si="27"/>
        <v>100</v>
      </c>
      <c r="BO18" s="1">
        <f t="shared" si="28"/>
        <v>55.66</v>
      </c>
      <c r="BP18" s="1">
        <f t="shared" si="29"/>
        <v>37.92</v>
      </c>
      <c r="BQ18" s="1">
        <f t="shared" si="30"/>
        <v>73.53</v>
      </c>
    </row>
    <row r="19" spans="1:69" x14ac:dyDescent="0.35">
      <c r="A19" s="2" t="s">
        <v>47</v>
      </c>
      <c r="B19" s="2" t="s">
        <v>315</v>
      </c>
      <c r="C19" s="1" t="s">
        <v>49</v>
      </c>
      <c r="E19" s="20" t="s">
        <v>263</v>
      </c>
      <c r="F19" s="2">
        <v>16</v>
      </c>
      <c r="G19" s="2">
        <v>16</v>
      </c>
      <c r="H19" s="2">
        <v>16</v>
      </c>
      <c r="I19">
        <v>73.3</v>
      </c>
      <c r="J19" s="1">
        <v>29.86</v>
      </c>
      <c r="K19" s="1">
        <v>14.41</v>
      </c>
      <c r="L19" s="1">
        <v>78.81</v>
      </c>
      <c r="M19" s="1">
        <v>81.569999999999993</v>
      </c>
      <c r="N19" s="1">
        <v>63.69</v>
      </c>
      <c r="O19" s="1">
        <v>53.11</v>
      </c>
      <c r="P19" s="1">
        <v>10.76</v>
      </c>
      <c r="Q19" s="1">
        <v>57.81</v>
      </c>
      <c r="R19" s="1">
        <v>0</v>
      </c>
      <c r="S19" s="1">
        <v>0</v>
      </c>
      <c r="T19" s="1">
        <v>55.76</v>
      </c>
      <c r="U19" s="1">
        <v>50.84</v>
      </c>
      <c r="V19" s="1">
        <v>39.19</v>
      </c>
      <c r="W19" s="1">
        <v>27.91</v>
      </c>
      <c r="X19" s="1">
        <v>15.03</v>
      </c>
      <c r="Y19" s="1">
        <v>45.97</v>
      </c>
      <c r="Z19" s="1">
        <v>41.03</v>
      </c>
      <c r="AA19" s="1">
        <v>39.11</v>
      </c>
      <c r="AB19" s="1">
        <v>69.23</v>
      </c>
      <c r="AC19" s="1">
        <v>23.02</v>
      </c>
      <c r="AD19" s="1">
        <v>54.55</v>
      </c>
      <c r="AE19" s="1">
        <v>46.39</v>
      </c>
      <c r="AF19" s="1">
        <v>72.31</v>
      </c>
      <c r="AG19" s="1">
        <v>68.86</v>
      </c>
      <c r="AH19" s="1">
        <v>100</v>
      </c>
      <c r="AI19" s="1">
        <v>36.07</v>
      </c>
      <c r="AJ19" s="1">
        <v>100</v>
      </c>
      <c r="AK19" s="1">
        <v>70.45</v>
      </c>
      <c r="AL19" s="1">
        <v>62.12</v>
      </c>
      <c r="AM19" s="1">
        <v>29.41</v>
      </c>
      <c r="AN19" s="1">
        <f t="shared" si="1"/>
        <v>29.86</v>
      </c>
      <c r="AO19" s="1">
        <f t="shared" si="2"/>
        <v>14.41</v>
      </c>
      <c r="AP19" s="1">
        <f t="shared" si="3"/>
        <v>78.81</v>
      </c>
      <c r="AQ19" s="1">
        <f t="shared" si="4"/>
        <v>81.569999999999993</v>
      </c>
      <c r="AR19" s="1">
        <f t="shared" si="5"/>
        <v>63.69</v>
      </c>
      <c r="AS19" s="1">
        <f t="shared" si="6"/>
        <v>53.11</v>
      </c>
      <c r="AT19" s="1">
        <f t="shared" si="7"/>
        <v>10.76</v>
      </c>
      <c r="AU19" s="1">
        <f t="shared" si="8"/>
        <v>57.81</v>
      </c>
      <c r="AV19" s="1">
        <f t="shared" si="9"/>
        <v>0</v>
      </c>
      <c r="AW19" s="1">
        <f t="shared" si="10"/>
        <v>0</v>
      </c>
      <c r="AX19" s="1">
        <f t="shared" si="11"/>
        <v>55.76</v>
      </c>
      <c r="AY19" s="1">
        <f t="shared" si="12"/>
        <v>50.84</v>
      </c>
      <c r="AZ19" s="1">
        <f t="shared" si="13"/>
        <v>39.19</v>
      </c>
      <c r="BA19" s="1">
        <f t="shared" si="14"/>
        <v>27.91</v>
      </c>
      <c r="BB19" s="1">
        <f t="shared" si="15"/>
        <v>15.03</v>
      </c>
      <c r="BC19" s="1">
        <f t="shared" si="16"/>
        <v>45.97</v>
      </c>
      <c r="BD19" s="1">
        <f t="shared" si="17"/>
        <v>41.03</v>
      </c>
      <c r="BE19" s="1">
        <f t="shared" si="18"/>
        <v>39.11</v>
      </c>
      <c r="BF19" s="1">
        <f t="shared" si="19"/>
        <v>69.23</v>
      </c>
      <c r="BG19" s="1">
        <f t="shared" si="20"/>
        <v>23.02</v>
      </c>
      <c r="BH19" s="1">
        <f t="shared" si="21"/>
        <v>54.55</v>
      </c>
      <c r="BI19" s="1">
        <f t="shared" si="22"/>
        <v>46.39</v>
      </c>
      <c r="BJ19" s="1">
        <f t="shared" si="23"/>
        <v>72.31</v>
      </c>
      <c r="BK19" s="1">
        <f t="shared" si="24"/>
        <v>68.86</v>
      </c>
      <c r="BL19" s="1">
        <f t="shared" si="25"/>
        <v>100</v>
      </c>
      <c r="BM19" s="1">
        <f t="shared" si="26"/>
        <v>36.07</v>
      </c>
      <c r="BN19" s="1">
        <f t="shared" si="27"/>
        <v>100</v>
      </c>
      <c r="BO19" s="1">
        <f t="shared" si="28"/>
        <v>70.45</v>
      </c>
      <c r="BP19" s="1">
        <f t="shared" si="29"/>
        <v>62.12</v>
      </c>
      <c r="BQ19" s="1">
        <f t="shared" si="30"/>
        <v>29.41</v>
      </c>
    </row>
    <row r="20" spans="1:69" x14ac:dyDescent="0.35">
      <c r="A20" s="2" t="s">
        <v>47</v>
      </c>
      <c r="B20" s="2" t="s">
        <v>317</v>
      </c>
      <c r="C20" s="1" t="s">
        <v>50</v>
      </c>
      <c r="E20" s="20" t="s">
        <v>263</v>
      </c>
      <c r="F20" s="2">
        <v>16</v>
      </c>
      <c r="G20" s="2">
        <v>16</v>
      </c>
      <c r="H20" s="2">
        <v>20</v>
      </c>
      <c r="I20">
        <v>73.2</v>
      </c>
      <c r="J20" s="1">
        <v>18.510000000000002</v>
      </c>
      <c r="K20" s="1">
        <v>45.64</v>
      </c>
      <c r="L20" s="1">
        <v>78.47</v>
      </c>
      <c r="M20" s="1">
        <v>59.36</v>
      </c>
      <c r="N20" s="1">
        <v>71.430000000000007</v>
      </c>
      <c r="O20" s="1">
        <v>49.55</v>
      </c>
      <c r="P20" s="1">
        <v>10.76</v>
      </c>
      <c r="Q20" s="1">
        <v>37.89</v>
      </c>
      <c r="R20" s="1">
        <v>3.93</v>
      </c>
      <c r="S20" s="1">
        <v>5.89</v>
      </c>
      <c r="T20" s="1">
        <v>51.16</v>
      </c>
      <c r="U20" s="1">
        <v>58.78</v>
      </c>
      <c r="V20" s="1">
        <v>26.9</v>
      </c>
      <c r="W20" s="1">
        <v>67.77</v>
      </c>
      <c r="X20" s="1">
        <v>79.099999999999994</v>
      </c>
      <c r="Y20" s="1">
        <v>91.57</v>
      </c>
      <c r="Z20" s="1">
        <v>54.21</v>
      </c>
      <c r="AA20" s="1">
        <v>32.549999999999997</v>
      </c>
      <c r="AB20" s="1">
        <v>56.41</v>
      </c>
      <c r="AC20" s="1">
        <v>91.61</v>
      </c>
      <c r="AD20" s="1">
        <v>13.22</v>
      </c>
      <c r="AE20" s="1">
        <v>49.95</v>
      </c>
      <c r="AF20" s="1">
        <v>43.27</v>
      </c>
      <c r="AG20" s="1">
        <v>50.07</v>
      </c>
      <c r="AH20" s="1">
        <v>0</v>
      </c>
      <c r="AI20" s="1">
        <v>0.76</v>
      </c>
      <c r="AJ20" s="1">
        <v>40.54</v>
      </c>
      <c r="AK20" s="1">
        <v>21.58</v>
      </c>
      <c r="AL20" s="1">
        <v>24.45</v>
      </c>
      <c r="AM20" s="1">
        <v>44.12</v>
      </c>
      <c r="AN20" s="1">
        <f t="shared" si="1"/>
        <v>18.510000000000002</v>
      </c>
      <c r="AO20" s="1">
        <f t="shared" si="2"/>
        <v>45.64</v>
      </c>
      <c r="AP20" s="1">
        <f t="shared" si="3"/>
        <v>78.47</v>
      </c>
      <c r="AQ20" s="1">
        <f t="shared" si="4"/>
        <v>59.36</v>
      </c>
      <c r="AR20" s="1">
        <f t="shared" si="5"/>
        <v>71.430000000000007</v>
      </c>
      <c r="AS20" s="1">
        <f t="shared" si="6"/>
        <v>49.55</v>
      </c>
      <c r="AT20" s="1">
        <f t="shared" si="7"/>
        <v>10.76</v>
      </c>
      <c r="AU20" s="1">
        <f t="shared" si="8"/>
        <v>37.89</v>
      </c>
      <c r="AV20" s="1">
        <f t="shared" si="9"/>
        <v>3.93</v>
      </c>
      <c r="AW20" s="1">
        <f t="shared" si="10"/>
        <v>5.89</v>
      </c>
      <c r="AX20" s="1">
        <f t="shared" si="11"/>
        <v>51.16</v>
      </c>
      <c r="AY20" s="1">
        <f t="shared" si="12"/>
        <v>58.78</v>
      </c>
      <c r="AZ20" s="1">
        <f t="shared" si="13"/>
        <v>26.9</v>
      </c>
      <c r="BA20" s="1">
        <f t="shared" si="14"/>
        <v>67.77</v>
      </c>
      <c r="BB20" s="1">
        <f t="shared" si="15"/>
        <v>79.099999999999994</v>
      </c>
      <c r="BC20" s="1">
        <f t="shared" si="16"/>
        <v>91.57</v>
      </c>
      <c r="BD20" s="1">
        <f t="shared" si="17"/>
        <v>54.21</v>
      </c>
      <c r="BE20" s="1">
        <f t="shared" si="18"/>
        <v>32.549999999999997</v>
      </c>
      <c r="BF20" s="1">
        <f t="shared" si="19"/>
        <v>56.41</v>
      </c>
      <c r="BG20" s="1">
        <f t="shared" si="20"/>
        <v>91.61</v>
      </c>
      <c r="BH20" s="1">
        <f t="shared" si="21"/>
        <v>13.22</v>
      </c>
      <c r="BI20" s="1">
        <f t="shared" si="22"/>
        <v>49.95</v>
      </c>
      <c r="BJ20" s="1">
        <f t="shared" si="23"/>
        <v>43.27</v>
      </c>
      <c r="BK20" s="1">
        <f t="shared" si="24"/>
        <v>50.07</v>
      </c>
      <c r="BL20" s="1">
        <f t="shared" si="25"/>
        <v>0</v>
      </c>
      <c r="BM20" s="1">
        <f t="shared" si="26"/>
        <v>0.76</v>
      </c>
      <c r="BN20" s="1">
        <f t="shared" si="27"/>
        <v>40.54</v>
      </c>
      <c r="BO20" s="1">
        <f t="shared" si="28"/>
        <v>21.58</v>
      </c>
      <c r="BP20" s="1">
        <f t="shared" si="29"/>
        <v>24.45</v>
      </c>
      <c r="BQ20" s="1">
        <f t="shared" si="30"/>
        <v>44.12</v>
      </c>
    </row>
    <row r="21" spans="1:69" x14ac:dyDescent="0.35">
      <c r="A21" s="2">
        <v>20</v>
      </c>
      <c r="B21" s="2" t="s">
        <v>316</v>
      </c>
      <c r="C21" s="1" t="s">
        <v>51</v>
      </c>
      <c r="E21" s="20" t="s">
        <v>263</v>
      </c>
      <c r="F21" s="2">
        <v>23</v>
      </c>
      <c r="G21" s="2">
        <v>20</v>
      </c>
      <c r="H21" s="2">
        <v>13</v>
      </c>
      <c r="I21">
        <v>71.3</v>
      </c>
      <c r="J21" s="1">
        <v>31.91</v>
      </c>
      <c r="K21" s="1">
        <v>43.42</v>
      </c>
      <c r="L21" s="1">
        <v>59.88</v>
      </c>
      <c r="M21" s="1">
        <v>62.67</v>
      </c>
      <c r="N21" s="1">
        <v>68.010000000000005</v>
      </c>
      <c r="O21" s="1">
        <v>80.430000000000007</v>
      </c>
      <c r="P21" s="1">
        <v>100</v>
      </c>
      <c r="Q21" s="1">
        <v>58.81</v>
      </c>
      <c r="R21" s="1">
        <v>2.85</v>
      </c>
      <c r="S21" s="1">
        <v>6.97</v>
      </c>
      <c r="T21" s="1">
        <v>62.22</v>
      </c>
      <c r="U21" s="1">
        <v>62.47</v>
      </c>
      <c r="V21" s="1">
        <v>37.74</v>
      </c>
      <c r="W21" s="1">
        <v>41.44</v>
      </c>
      <c r="X21" s="1">
        <v>48.75</v>
      </c>
      <c r="Y21" s="1">
        <v>46.36</v>
      </c>
      <c r="Z21" s="1">
        <v>30.4</v>
      </c>
      <c r="AA21" s="1">
        <v>32.549999999999997</v>
      </c>
      <c r="AB21" s="1">
        <v>55.64</v>
      </c>
      <c r="AC21" s="1">
        <v>69.959999999999994</v>
      </c>
      <c r="AD21" s="1">
        <v>47.93</v>
      </c>
      <c r="AE21" s="1">
        <v>25.01</v>
      </c>
      <c r="AF21" s="1">
        <v>13.36</v>
      </c>
      <c r="AG21" s="1">
        <v>54.98</v>
      </c>
      <c r="AH21" s="1">
        <v>100</v>
      </c>
      <c r="AI21" s="1">
        <v>13.6</v>
      </c>
      <c r="AJ21" s="1">
        <v>35.49</v>
      </c>
      <c r="AK21" s="1">
        <v>20.92</v>
      </c>
      <c r="AL21" s="1">
        <v>28.35</v>
      </c>
      <c r="AM21" s="1">
        <v>32.35</v>
      </c>
      <c r="AN21" s="1">
        <f t="shared" si="1"/>
        <v>31.91</v>
      </c>
      <c r="AO21" s="1">
        <f t="shared" si="2"/>
        <v>43.42</v>
      </c>
      <c r="AP21" s="1">
        <f t="shared" si="3"/>
        <v>59.88</v>
      </c>
      <c r="AQ21" s="1">
        <f t="shared" si="4"/>
        <v>62.67</v>
      </c>
      <c r="AR21" s="1">
        <f t="shared" si="5"/>
        <v>68.010000000000005</v>
      </c>
      <c r="AS21" s="1">
        <f t="shared" si="6"/>
        <v>80.430000000000007</v>
      </c>
      <c r="AT21" s="1">
        <f t="shared" si="7"/>
        <v>100</v>
      </c>
      <c r="AU21" s="1">
        <f t="shared" si="8"/>
        <v>58.81</v>
      </c>
      <c r="AV21" s="1">
        <f t="shared" si="9"/>
        <v>2.85</v>
      </c>
      <c r="AW21" s="1">
        <f t="shared" si="10"/>
        <v>6.97</v>
      </c>
      <c r="AX21" s="1">
        <f t="shared" si="11"/>
        <v>62.22</v>
      </c>
      <c r="AY21" s="1">
        <f t="shared" si="12"/>
        <v>62.47</v>
      </c>
      <c r="AZ21" s="1">
        <f t="shared" si="13"/>
        <v>37.74</v>
      </c>
      <c r="BA21" s="1">
        <f t="shared" si="14"/>
        <v>41.44</v>
      </c>
      <c r="BB21" s="1">
        <f t="shared" si="15"/>
        <v>48.75</v>
      </c>
      <c r="BC21" s="1">
        <f t="shared" si="16"/>
        <v>46.36</v>
      </c>
      <c r="BD21" s="1">
        <f t="shared" si="17"/>
        <v>30.4</v>
      </c>
      <c r="BE21" s="1">
        <f t="shared" si="18"/>
        <v>32.549999999999997</v>
      </c>
      <c r="BF21" s="1">
        <f t="shared" si="19"/>
        <v>55.64</v>
      </c>
      <c r="BG21" s="1">
        <f t="shared" si="20"/>
        <v>69.959999999999994</v>
      </c>
      <c r="BH21" s="1">
        <f t="shared" si="21"/>
        <v>47.93</v>
      </c>
      <c r="BI21" s="1">
        <f t="shared" si="22"/>
        <v>25.01</v>
      </c>
      <c r="BJ21" s="1">
        <f t="shared" si="23"/>
        <v>13.36</v>
      </c>
      <c r="BK21" s="1">
        <f t="shared" si="24"/>
        <v>54.98</v>
      </c>
      <c r="BL21" s="1">
        <f t="shared" si="25"/>
        <v>100</v>
      </c>
      <c r="BM21" s="1">
        <f t="shared" si="26"/>
        <v>13.6</v>
      </c>
      <c r="BN21" s="1">
        <f t="shared" si="27"/>
        <v>35.49</v>
      </c>
      <c r="BO21" s="1">
        <f t="shared" si="28"/>
        <v>20.92</v>
      </c>
      <c r="BP21" s="1">
        <f t="shared" si="29"/>
        <v>28.35</v>
      </c>
      <c r="BQ21" s="1">
        <f t="shared" si="30"/>
        <v>32.35</v>
      </c>
    </row>
    <row r="22" spans="1:69" x14ac:dyDescent="0.35">
      <c r="A22" s="2" t="s">
        <v>52</v>
      </c>
      <c r="B22" s="2" t="s">
        <v>246</v>
      </c>
      <c r="C22" s="1" t="s">
        <v>53</v>
      </c>
      <c r="E22" s="20" t="s">
        <v>263</v>
      </c>
      <c r="F22" s="2">
        <v>22</v>
      </c>
      <c r="G22" s="2">
        <v>23</v>
      </c>
      <c r="H22" s="2">
        <v>21</v>
      </c>
      <c r="I22">
        <v>70.7</v>
      </c>
      <c r="J22" s="1">
        <v>9.5399999999999991</v>
      </c>
      <c r="K22" s="1">
        <v>24.36</v>
      </c>
      <c r="L22" s="1">
        <v>80.69</v>
      </c>
      <c r="M22" s="1">
        <v>76.81</v>
      </c>
      <c r="N22" s="1">
        <v>62.21</v>
      </c>
      <c r="O22" s="1">
        <v>54.81</v>
      </c>
      <c r="P22" s="1">
        <v>10.76</v>
      </c>
      <c r="Q22" s="1">
        <v>86.94</v>
      </c>
      <c r="R22" s="1">
        <v>11.71</v>
      </c>
      <c r="S22" s="1">
        <v>42.03</v>
      </c>
      <c r="T22" s="1">
        <v>37.799999999999997</v>
      </c>
      <c r="U22" s="1">
        <v>65.75</v>
      </c>
      <c r="V22" s="1">
        <v>14.86</v>
      </c>
      <c r="W22" s="1">
        <v>72.5</v>
      </c>
      <c r="X22" s="1">
        <v>100</v>
      </c>
      <c r="Y22" s="1">
        <v>84.72</v>
      </c>
      <c r="Z22" s="1">
        <v>34.43</v>
      </c>
      <c r="AA22" s="1">
        <v>34.909999999999997</v>
      </c>
      <c r="AB22" s="1">
        <v>45.38</v>
      </c>
      <c r="AC22" s="1">
        <v>83.03</v>
      </c>
      <c r="AD22" s="1">
        <v>13.22</v>
      </c>
      <c r="AE22" s="1">
        <v>42.49</v>
      </c>
      <c r="AF22" s="1">
        <v>32.31</v>
      </c>
      <c r="AG22" s="1">
        <v>40.25</v>
      </c>
      <c r="AH22" s="1">
        <v>0</v>
      </c>
      <c r="AI22" s="1">
        <v>1.03</v>
      </c>
      <c r="AJ22" s="1">
        <v>9.66</v>
      </c>
      <c r="AK22" s="1">
        <v>1.52</v>
      </c>
      <c r="AL22" s="1">
        <v>11.39</v>
      </c>
      <c r="AM22" s="1">
        <v>41.18</v>
      </c>
      <c r="AN22" s="1">
        <f t="shared" si="1"/>
        <v>9.5399999999999991</v>
      </c>
      <c r="AO22" s="1">
        <f t="shared" si="2"/>
        <v>24.36</v>
      </c>
      <c r="AP22" s="1">
        <f t="shared" si="3"/>
        <v>80.69</v>
      </c>
      <c r="AQ22" s="1">
        <f t="shared" si="4"/>
        <v>76.81</v>
      </c>
      <c r="AR22" s="1">
        <f t="shared" si="5"/>
        <v>62.21</v>
      </c>
      <c r="AS22" s="1">
        <f t="shared" si="6"/>
        <v>54.81</v>
      </c>
      <c r="AT22" s="1">
        <f t="shared" si="7"/>
        <v>10.76</v>
      </c>
      <c r="AU22" s="1">
        <f t="shared" si="8"/>
        <v>86.94</v>
      </c>
      <c r="AV22" s="1">
        <f t="shared" si="9"/>
        <v>11.71</v>
      </c>
      <c r="AW22" s="1">
        <f t="shared" si="10"/>
        <v>42.03</v>
      </c>
      <c r="AX22" s="1">
        <f t="shared" si="11"/>
        <v>37.799999999999997</v>
      </c>
      <c r="AY22" s="1">
        <f t="shared" si="12"/>
        <v>65.75</v>
      </c>
      <c r="AZ22" s="1">
        <f t="shared" si="13"/>
        <v>14.86</v>
      </c>
      <c r="BA22" s="1">
        <f t="shared" si="14"/>
        <v>72.5</v>
      </c>
      <c r="BB22" s="1">
        <f t="shared" si="15"/>
        <v>100</v>
      </c>
      <c r="BC22" s="1">
        <f t="shared" si="16"/>
        <v>84.72</v>
      </c>
      <c r="BD22" s="1">
        <f t="shared" si="17"/>
        <v>34.43</v>
      </c>
      <c r="BE22" s="1">
        <f t="shared" si="18"/>
        <v>34.909999999999997</v>
      </c>
      <c r="BF22" s="1">
        <f t="shared" si="19"/>
        <v>45.38</v>
      </c>
      <c r="BG22" s="1">
        <f t="shared" si="20"/>
        <v>83.03</v>
      </c>
      <c r="BH22" s="1">
        <f t="shared" si="21"/>
        <v>13.22</v>
      </c>
      <c r="BI22" s="1">
        <f t="shared" si="22"/>
        <v>42.49</v>
      </c>
      <c r="BJ22" s="1">
        <f t="shared" si="23"/>
        <v>32.31</v>
      </c>
      <c r="BK22" s="1">
        <f t="shared" si="24"/>
        <v>40.25</v>
      </c>
      <c r="BL22" s="1">
        <f t="shared" si="25"/>
        <v>0</v>
      </c>
      <c r="BM22" s="1">
        <f t="shared" si="26"/>
        <v>1.03</v>
      </c>
      <c r="BN22" s="1">
        <f t="shared" si="27"/>
        <v>9.66</v>
      </c>
      <c r="BO22" s="1">
        <f t="shared" si="28"/>
        <v>1.52</v>
      </c>
      <c r="BP22" s="1">
        <f t="shared" si="29"/>
        <v>11.39</v>
      </c>
      <c r="BQ22" s="1">
        <f t="shared" si="30"/>
        <v>41.18</v>
      </c>
    </row>
    <row r="23" spans="1:69" x14ac:dyDescent="0.35">
      <c r="A23" s="2" t="s">
        <v>52</v>
      </c>
      <c r="B23" s="2" t="s">
        <v>216</v>
      </c>
      <c r="C23" s="1" t="s">
        <v>54</v>
      </c>
      <c r="E23" s="20" t="s">
        <v>263</v>
      </c>
      <c r="F23" s="2">
        <v>29</v>
      </c>
      <c r="G23" s="2">
        <v>25</v>
      </c>
      <c r="H23" s="2">
        <v>32</v>
      </c>
      <c r="I23">
        <v>70.5</v>
      </c>
      <c r="J23" s="1">
        <v>17.649999999999999</v>
      </c>
      <c r="K23" s="1">
        <v>24.64</v>
      </c>
      <c r="L23" s="1">
        <v>69.53</v>
      </c>
      <c r="M23" s="1">
        <v>66.12</v>
      </c>
      <c r="N23" s="1">
        <v>76.239999999999995</v>
      </c>
      <c r="O23" s="1">
        <v>48.43</v>
      </c>
      <c r="P23" s="1">
        <v>28.7</v>
      </c>
      <c r="Q23" s="1">
        <v>100</v>
      </c>
      <c r="R23" s="1">
        <v>20.81</v>
      </c>
      <c r="S23" s="1">
        <v>73.31</v>
      </c>
      <c r="T23" s="1">
        <v>63.84</v>
      </c>
      <c r="U23" s="1">
        <v>61.8</v>
      </c>
      <c r="V23" s="1">
        <v>35.409999999999997</v>
      </c>
      <c r="W23" s="1">
        <v>38.119999999999997</v>
      </c>
      <c r="X23" s="1">
        <v>58.67</v>
      </c>
      <c r="Y23" s="1">
        <v>57.55</v>
      </c>
      <c r="Z23" s="1">
        <v>30.04</v>
      </c>
      <c r="AA23" s="1">
        <v>39.9</v>
      </c>
      <c r="AB23" s="1">
        <v>54.62</v>
      </c>
      <c r="AC23" s="1">
        <v>52.58</v>
      </c>
      <c r="AD23" s="1">
        <v>19.010000000000002</v>
      </c>
      <c r="AE23" s="1">
        <v>17.7</v>
      </c>
      <c r="AF23" s="1">
        <v>1.77</v>
      </c>
      <c r="AG23" s="1">
        <v>49.23</v>
      </c>
      <c r="AH23" s="1">
        <v>100</v>
      </c>
      <c r="AI23" s="1">
        <v>8.6300000000000008</v>
      </c>
      <c r="AJ23" s="1">
        <v>29.41</v>
      </c>
      <c r="AK23" s="1">
        <v>24.32</v>
      </c>
      <c r="AL23" s="1">
        <v>65.05</v>
      </c>
      <c r="AM23" s="1">
        <v>8.82</v>
      </c>
      <c r="AN23" s="1">
        <f t="shared" si="1"/>
        <v>17.649999999999999</v>
      </c>
      <c r="AO23" s="1">
        <f t="shared" si="2"/>
        <v>24.64</v>
      </c>
      <c r="AP23" s="1">
        <f t="shared" si="3"/>
        <v>69.53</v>
      </c>
      <c r="AQ23" s="1">
        <f t="shared" si="4"/>
        <v>66.12</v>
      </c>
      <c r="AR23" s="1">
        <f t="shared" si="5"/>
        <v>76.239999999999995</v>
      </c>
      <c r="AS23" s="1">
        <f t="shared" si="6"/>
        <v>48.43</v>
      </c>
      <c r="AT23" s="1">
        <f t="shared" si="7"/>
        <v>28.7</v>
      </c>
      <c r="AU23" s="1">
        <f t="shared" si="8"/>
        <v>100</v>
      </c>
      <c r="AV23" s="1">
        <f t="shared" si="9"/>
        <v>20.81</v>
      </c>
      <c r="AW23" s="1">
        <f t="shared" si="10"/>
        <v>73.31</v>
      </c>
      <c r="AX23" s="1">
        <f t="shared" si="11"/>
        <v>63.84</v>
      </c>
      <c r="AY23" s="1">
        <f t="shared" si="12"/>
        <v>61.8</v>
      </c>
      <c r="AZ23" s="1">
        <f t="shared" si="13"/>
        <v>35.409999999999997</v>
      </c>
      <c r="BA23" s="1">
        <f t="shared" si="14"/>
        <v>38.119999999999997</v>
      </c>
      <c r="BB23" s="1">
        <f t="shared" si="15"/>
        <v>58.67</v>
      </c>
      <c r="BC23" s="1">
        <f t="shared" si="16"/>
        <v>57.55</v>
      </c>
      <c r="BD23" s="1">
        <f t="shared" si="17"/>
        <v>30.04</v>
      </c>
      <c r="BE23" s="1">
        <f t="shared" si="18"/>
        <v>39.9</v>
      </c>
      <c r="BF23" s="1">
        <f t="shared" si="19"/>
        <v>54.62</v>
      </c>
      <c r="BG23" s="1">
        <f t="shared" si="20"/>
        <v>52.58</v>
      </c>
      <c r="BH23" s="1">
        <f t="shared" si="21"/>
        <v>19.010000000000002</v>
      </c>
      <c r="BI23" s="1">
        <f t="shared" si="22"/>
        <v>17.7</v>
      </c>
      <c r="BJ23" s="1">
        <f t="shared" si="23"/>
        <v>1.77</v>
      </c>
      <c r="BK23" s="1">
        <f t="shared" si="24"/>
        <v>49.23</v>
      </c>
      <c r="BL23" s="1">
        <f t="shared" si="25"/>
        <v>100</v>
      </c>
      <c r="BM23" s="1">
        <f t="shared" si="26"/>
        <v>8.6300000000000008</v>
      </c>
      <c r="BN23" s="1">
        <f t="shared" si="27"/>
        <v>29.41</v>
      </c>
      <c r="BO23" s="1">
        <f t="shared" si="28"/>
        <v>24.32</v>
      </c>
      <c r="BP23" s="1">
        <f t="shared" si="29"/>
        <v>65.05</v>
      </c>
      <c r="BQ23" s="1">
        <f t="shared" si="30"/>
        <v>8.82</v>
      </c>
    </row>
    <row r="24" spans="1:69" x14ac:dyDescent="0.35">
      <c r="A24" s="2" t="s">
        <v>55</v>
      </c>
      <c r="B24" s="2" t="s">
        <v>318</v>
      </c>
      <c r="C24" s="1" t="s">
        <v>56</v>
      </c>
      <c r="E24" s="20" t="s">
        <v>263</v>
      </c>
      <c r="F24" s="2">
        <v>21</v>
      </c>
      <c r="G24" s="2">
        <v>16</v>
      </c>
      <c r="H24" s="2">
        <v>16</v>
      </c>
      <c r="I24">
        <v>69.5</v>
      </c>
      <c r="J24" s="1">
        <v>17.12</v>
      </c>
      <c r="K24" s="1">
        <v>28.39</v>
      </c>
      <c r="L24" s="1">
        <v>75.290000000000006</v>
      </c>
      <c r="M24" s="1">
        <v>77.44</v>
      </c>
      <c r="N24" s="1">
        <v>61.19</v>
      </c>
      <c r="O24" s="1">
        <v>75.16</v>
      </c>
      <c r="P24" s="1">
        <v>10.76</v>
      </c>
      <c r="Q24" s="1">
        <v>50.79</v>
      </c>
      <c r="R24" s="1">
        <v>0.17</v>
      </c>
      <c r="S24" s="1">
        <v>0</v>
      </c>
      <c r="T24" s="1">
        <v>49.35</v>
      </c>
      <c r="U24" s="1">
        <v>55.52</v>
      </c>
      <c r="V24" s="1">
        <v>27.38</v>
      </c>
      <c r="W24" s="1">
        <v>68.56</v>
      </c>
      <c r="X24" s="1">
        <v>80.22</v>
      </c>
      <c r="Y24" s="1">
        <v>82.02</v>
      </c>
      <c r="Z24" s="1">
        <v>46.15</v>
      </c>
      <c r="AA24" s="1">
        <v>37.01</v>
      </c>
      <c r="AB24" s="1">
        <v>46.15</v>
      </c>
      <c r="AC24" s="1">
        <v>93.34</v>
      </c>
      <c r="AD24" s="1">
        <v>16.53</v>
      </c>
      <c r="AE24" s="1">
        <v>34.58</v>
      </c>
      <c r="AF24" s="1">
        <v>31.16</v>
      </c>
      <c r="AG24" s="1">
        <v>45.16</v>
      </c>
      <c r="AH24" s="1">
        <v>0</v>
      </c>
      <c r="AI24" s="1">
        <v>3.11</v>
      </c>
      <c r="AJ24" s="1">
        <v>10.11</v>
      </c>
      <c r="AK24" s="1">
        <v>11.6</v>
      </c>
      <c r="AL24" s="1">
        <v>10.32</v>
      </c>
      <c r="AM24" s="1">
        <v>35.29</v>
      </c>
      <c r="AN24" s="1">
        <f t="shared" si="1"/>
        <v>17.12</v>
      </c>
      <c r="AO24" s="1">
        <f t="shared" si="2"/>
        <v>28.39</v>
      </c>
      <c r="AP24" s="1">
        <f t="shared" si="3"/>
        <v>75.290000000000006</v>
      </c>
      <c r="AQ24" s="1">
        <f t="shared" si="4"/>
        <v>77.44</v>
      </c>
      <c r="AR24" s="1">
        <f t="shared" si="5"/>
        <v>61.19</v>
      </c>
      <c r="AS24" s="1">
        <f t="shared" si="6"/>
        <v>75.16</v>
      </c>
      <c r="AT24" s="1">
        <f t="shared" si="7"/>
        <v>10.76</v>
      </c>
      <c r="AU24" s="1">
        <f t="shared" si="8"/>
        <v>50.79</v>
      </c>
      <c r="AV24" s="1">
        <f t="shared" si="9"/>
        <v>0.17</v>
      </c>
      <c r="AW24" s="1">
        <f t="shared" si="10"/>
        <v>0</v>
      </c>
      <c r="AX24" s="1">
        <f t="shared" si="11"/>
        <v>49.35</v>
      </c>
      <c r="AY24" s="1">
        <f t="shared" si="12"/>
        <v>55.52</v>
      </c>
      <c r="AZ24" s="1">
        <f t="shared" si="13"/>
        <v>27.38</v>
      </c>
      <c r="BA24" s="1">
        <f t="shared" si="14"/>
        <v>68.56</v>
      </c>
      <c r="BB24" s="1">
        <f t="shared" si="15"/>
        <v>80.22</v>
      </c>
      <c r="BC24" s="1">
        <f t="shared" si="16"/>
        <v>82.02</v>
      </c>
      <c r="BD24" s="1">
        <f t="shared" si="17"/>
        <v>46.15</v>
      </c>
      <c r="BE24" s="1">
        <f t="shared" si="18"/>
        <v>37.01</v>
      </c>
      <c r="BF24" s="1">
        <f t="shared" si="19"/>
        <v>46.15</v>
      </c>
      <c r="BG24" s="1">
        <f t="shared" si="20"/>
        <v>93.34</v>
      </c>
      <c r="BH24" s="1">
        <f t="shared" si="21"/>
        <v>16.53</v>
      </c>
      <c r="BI24" s="1">
        <f t="shared" si="22"/>
        <v>34.58</v>
      </c>
      <c r="BJ24" s="1">
        <f t="shared" si="23"/>
        <v>31.16</v>
      </c>
      <c r="BK24" s="1">
        <f t="shared" si="24"/>
        <v>45.16</v>
      </c>
      <c r="BL24" s="1">
        <f t="shared" si="25"/>
        <v>0</v>
      </c>
      <c r="BM24" s="1">
        <f t="shared" si="26"/>
        <v>3.11</v>
      </c>
      <c r="BN24" s="1">
        <f t="shared" si="27"/>
        <v>10.11</v>
      </c>
      <c r="BO24" s="1">
        <f t="shared" si="28"/>
        <v>11.6</v>
      </c>
      <c r="BP24" s="1">
        <f t="shared" si="29"/>
        <v>10.32</v>
      </c>
      <c r="BQ24" s="1">
        <f t="shared" si="30"/>
        <v>35.29</v>
      </c>
    </row>
    <row r="25" spans="1:69" x14ac:dyDescent="0.35">
      <c r="A25" s="2" t="s">
        <v>55</v>
      </c>
      <c r="B25" s="2" t="s">
        <v>187</v>
      </c>
      <c r="C25" s="1" t="s">
        <v>57</v>
      </c>
      <c r="E25" s="20" t="s">
        <v>263</v>
      </c>
      <c r="F25" s="2">
        <v>29</v>
      </c>
      <c r="G25" s="2">
        <v>25</v>
      </c>
      <c r="H25" s="2">
        <v>23</v>
      </c>
      <c r="I25">
        <v>69.2</v>
      </c>
      <c r="J25" s="1">
        <v>25.48</v>
      </c>
      <c r="K25" s="1">
        <v>25.36</v>
      </c>
      <c r="L25" s="1">
        <v>59.43</v>
      </c>
      <c r="M25" s="1">
        <v>69.41</v>
      </c>
      <c r="N25" s="1">
        <v>62.97</v>
      </c>
      <c r="O25" s="1">
        <v>74.349999999999994</v>
      </c>
      <c r="P25" s="1">
        <v>69.510000000000005</v>
      </c>
      <c r="Q25" s="1">
        <v>53.86</v>
      </c>
      <c r="R25" s="1">
        <v>10.06</v>
      </c>
      <c r="S25" s="1">
        <v>0</v>
      </c>
      <c r="T25" s="1">
        <v>82.82</v>
      </c>
      <c r="U25" s="1">
        <v>74.8</v>
      </c>
      <c r="V25" s="1">
        <v>45.33</v>
      </c>
      <c r="W25" s="1">
        <v>35.630000000000003</v>
      </c>
      <c r="X25" s="1">
        <v>49</v>
      </c>
      <c r="Y25" s="1">
        <v>36.44</v>
      </c>
      <c r="Z25" s="1">
        <v>24.91</v>
      </c>
      <c r="AA25" s="1">
        <v>37.270000000000003</v>
      </c>
      <c r="AB25" s="1">
        <v>56.41</v>
      </c>
      <c r="AC25" s="1">
        <v>57.4</v>
      </c>
      <c r="AD25" s="1">
        <v>24.79</v>
      </c>
      <c r="AE25" s="1">
        <v>33.74</v>
      </c>
      <c r="AF25" s="1">
        <v>11.67</v>
      </c>
      <c r="AG25" s="1">
        <v>49.09</v>
      </c>
      <c r="AH25" s="1">
        <v>100</v>
      </c>
      <c r="AI25" s="1">
        <v>14.65</v>
      </c>
      <c r="AJ25" s="1">
        <v>67.58</v>
      </c>
      <c r="AK25" s="1">
        <v>32.840000000000003</v>
      </c>
      <c r="AL25" s="1">
        <v>63.91</v>
      </c>
      <c r="AM25" s="1">
        <v>41.18</v>
      </c>
      <c r="AN25" s="1">
        <f t="shared" si="1"/>
        <v>25.48</v>
      </c>
      <c r="AO25" s="1">
        <f t="shared" si="2"/>
        <v>25.36</v>
      </c>
      <c r="AP25" s="1">
        <f t="shared" si="3"/>
        <v>59.43</v>
      </c>
      <c r="AQ25" s="1">
        <f t="shared" si="4"/>
        <v>69.41</v>
      </c>
      <c r="AR25" s="1">
        <f t="shared" si="5"/>
        <v>62.97</v>
      </c>
      <c r="AS25" s="1">
        <f t="shared" si="6"/>
        <v>74.349999999999994</v>
      </c>
      <c r="AT25" s="1">
        <f t="shared" si="7"/>
        <v>69.510000000000005</v>
      </c>
      <c r="AU25" s="1">
        <f t="shared" si="8"/>
        <v>53.86</v>
      </c>
      <c r="AV25" s="1">
        <f t="shared" si="9"/>
        <v>10.06</v>
      </c>
      <c r="AW25" s="1">
        <f t="shared" si="10"/>
        <v>0</v>
      </c>
      <c r="AX25" s="1">
        <f t="shared" si="11"/>
        <v>82.82</v>
      </c>
      <c r="AY25" s="1">
        <f t="shared" si="12"/>
        <v>74.8</v>
      </c>
      <c r="AZ25" s="1">
        <f t="shared" si="13"/>
        <v>45.33</v>
      </c>
      <c r="BA25" s="1">
        <f t="shared" si="14"/>
        <v>35.630000000000003</v>
      </c>
      <c r="BB25" s="1">
        <f t="shared" si="15"/>
        <v>49</v>
      </c>
      <c r="BC25" s="1">
        <f t="shared" si="16"/>
        <v>36.44</v>
      </c>
      <c r="BD25" s="1">
        <f t="shared" si="17"/>
        <v>24.91</v>
      </c>
      <c r="BE25" s="1">
        <f t="shared" si="18"/>
        <v>37.270000000000003</v>
      </c>
      <c r="BF25" s="1">
        <f t="shared" si="19"/>
        <v>56.41</v>
      </c>
      <c r="BG25" s="1">
        <f t="shared" si="20"/>
        <v>57.4</v>
      </c>
      <c r="BH25" s="1">
        <f t="shared" si="21"/>
        <v>24.79</v>
      </c>
      <c r="BI25" s="1">
        <f t="shared" si="22"/>
        <v>33.74</v>
      </c>
      <c r="BJ25" s="1">
        <f t="shared" si="23"/>
        <v>11.67</v>
      </c>
      <c r="BK25" s="1">
        <f t="shared" si="24"/>
        <v>49.09</v>
      </c>
      <c r="BL25" s="1">
        <f t="shared" si="25"/>
        <v>100</v>
      </c>
      <c r="BM25" s="1">
        <f t="shared" si="26"/>
        <v>14.65</v>
      </c>
      <c r="BN25" s="1">
        <f t="shared" si="27"/>
        <v>67.58</v>
      </c>
      <c r="BO25" s="1">
        <f t="shared" si="28"/>
        <v>32.840000000000003</v>
      </c>
      <c r="BP25" s="1">
        <f t="shared" si="29"/>
        <v>63.91</v>
      </c>
      <c r="BQ25" s="1">
        <f t="shared" si="30"/>
        <v>41.18</v>
      </c>
    </row>
    <row r="26" spans="1:69" x14ac:dyDescent="0.35">
      <c r="A26" s="2" t="s">
        <v>55</v>
      </c>
      <c r="B26" s="2" t="s">
        <v>319</v>
      </c>
      <c r="C26" s="1" t="s">
        <v>58</v>
      </c>
      <c r="E26" s="20" t="s">
        <v>263</v>
      </c>
      <c r="F26" s="2">
        <v>24</v>
      </c>
      <c r="G26" s="2">
        <v>29</v>
      </c>
      <c r="H26" s="2">
        <v>32</v>
      </c>
      <c r="I26">
        <v>69.099999999999994</v>
      </c>
      <c r="J26" s="1">
        <v>2.0699999999999998</v>
      </c>
      <c r="K26" s="1">
        <v>6.51</v>
      </c>
      <c r="L26" s="1">
        <v>70.069999999999993</v>
      </c>
      <c r="M26" s="1">
        <v>76.37</v>
      </c>
      <c r="N26" s="1">
        <v>76.91</v>
      </c>
      <c r="O26" s="1">
        <v>60.85</v>
      </c>
      <c r="P26" s="1">
        <v>8.9700000000000006</v>
      </c>
      <c r="Q26" s="1">
        <v>16.36</v>
      </c>
      <c r="R26" s="1">
        <v>0</v>
      </c>
      <c r="S26" s="1">
        <v>0</v>
      </c>
      <c r="T26" s="1">
        <v>64.849999999999994</v>
      </c>
      <c r="U26" s="1">
        <v>66.8</v>
      </c>
      <c r="V26" s="1">
        <v>16.14</v>
      </c>
      <c r="W26" s="1">
        <v>68.22</v>
      </c>
      <c r="X26" s="1">
        <v>62.9</v>
      </c>
      <c r="Y26" s="1">
        <v>64.97</v>
      </c>
      <c r="Z26" s="1">
        <v>45.42</v>
      </c>
      <c r="AA26" s="1">
        <v>49.08</v>
      </c>
      <c r="AB26" s="1">
        <v>34.1</v>
      </c>
      <c r="AC26" s="1">
        <v>9.89</v>
      </c>
      <c r="AD26" s="1">
        <v>27.27</v>
      </c>
      <c r="AE26" s="1">
        <v>93.67</v>
      </c>
      <c r="AF26" s="1">
        <v>90.81</v>
      </c>
      <c r="AG26" s="1">
        <v>85.55</v>
      </c>
      <c r="AH26" s="1">
        <v>0</v>
      </c>
      <c r="AI26" s="1">
        <v>28.42</v>
      </c>
      <c r="AJ26" s="1">
        <v>96.17</v>
      </c>
      <c r="AK26" s="1">
        <v>28.7</v>
      </c>
      <c r="AL26" s="1">
        <v>23.51</v>
      </c>
      <c r="AM26" s="1">
        <v>61.76</v>
      </c>
      <c r="AN26" s="1">
        <f t="shared" si="1"/>
        <v>2.0699999999999998</v>
      </c>
      <c r="AO26" s="1">
        <f t="shared" si="2"/>
        <v>6.51</v>
      </c>
      <c r="AP26" s="1">
        <f t="shared" si="3"/>
        <v>70.069999999999993</v>
      </c>
      <c r="AQ26" s="1">
        <f t="shared" si="4"/>
        <v>76.37</v>
      </c>
      <c r="AR26" s="1">
        <f t="shared" si="5"/>
        <v>76.91</v>
      </c>
      <c r="AS26" s="1">
        <f t="shared" si="6"/>
        <v>60.85</v>
      </c>
      <c r="AT26" s="1">
        <f t="shared" si="7"/>
        <v>8.9700000000000006</v>
      </c>
      <c r="AU26" s="1">
        <f t="shared" si="8"/>
        <v>16.36</v>
      </c>
      <c r="AV26" s="1">
        <f t="shared" si="9"/>
        <v>0</v>
      </c>
      <c r="AW26" s="1">
        <f t="shared" si="10"/>
        <v>0</v>
      </c>
      <c r="AX26" s="1">
        <f t="shared" si="11"/>
        <v>64.849999999999994</v>
      </c>
      <c r="AY26" s="1">
        <f t="shared" si="12"/>
        <v>66.8</v>
      </c>
      <c r="AZ26" s="1">
        <f t="shared" si="13"/>
        <v>16.14</v>
      </c>
      <c r="BA26" s="1">
        <f t="shared" si="14"/>
        <v>68.22</v>
      </c>
      <c r="BB26" s="1">
        <f t="shared" si="15"/>
        <v>62.9</v>
      </c>
      <c r="BC26" s="1">
        <f t="shared" si="16"/>
        <v>64.97</v>
      </c>
      <c r="BD26" s="1">
        <f t="shared" si="17"/>
        <v>45.42</v>
      </c>
      <c r="BE26" s="1">
        <f t="shared" si="18"/>
        <v>49.08</v>
      </c>
      <c r="BF26" s="1">
        <f t="shared" si="19"/>
        <v>34.1</v>
      </c>
      <c r="BG26" s="1">
        <f t="shared" si="20"/>
        <v>9.89</v>
      </c>
      <c r="BH26" s="1">
        <f t="shared" si="21"/>
        <v>27.27</v>
      </c>
      <c r="BI26" s="1">
        <f t="shared" si="22"/>
        <v>93.67</v>
      </c>
      <c r="BJ26" s="1">
        <f t="shared" si="23"/>
        <v>90.81</v>
      </c>
      <c r="BK26" s="1">
        <f t="shared" si="24"/>
        <v>85.55</v>
      </c>
      <c r="BL26" s="1">
        <f t="shared" si="25"/>
        <v>0</v>
      </c>
      <c r="BM26" s="1">
        <f t="shared" si="26"/>
        <v>28.42</v>
      </c>
      <c r="BN26" s="1">
        <f t="shared" si="27"/>
        <v>96.17</v>
      </c>
      <c r="BO26" s="1">
        <f t="shared" si="28"/>
        <v>28.7</v>
      </c>
      <c r="BP26" s="1">
        <f t="shared" si="29"/>
        <v>23.51</v>
      </c>
      <c r="BQ26" s="1">
        <f t="shared" si="30"/>
        <v>61.76</v>
      </c>
    </row>
    <row r="27" spans="1:69" x14ac:dyDescent="0.35">
      <c r="A27" s="2" t="s">
        <v>55</v>
      </c>
      <c r="B27" s="2" t="s">
        <v>320</v>
      </c>
      <c r="C27" s="1" t="s">
        <v>59</v>
      </c>
      <c r="E27" s="20" t="s">
        <v>263</v>
      </c>
      <c r="F27" s="2">
        <v>19</v>
      </c>
      <c r="G27" s="2">
        <v>12</v>
      </c>
      <c r="H27" s="2">
        <v>16</v>
      </c>
      <c r="I27">
        <v>69</v>
      </c>
      <c r="J27" s="1">
        <v>6.04</v>
      </c>
      <c r="K27" s="1">
        <v>18.38</v>
      </c>
      <c r="L27" s="1">
        <v>72.19</v>
      </c>
      <c r="M27" s="1">
        <v>70.239999999999995</v>
      </c>
      <c r="N27" s="1">
        <v>73.75</v>
      </c>
      <c r="O27" s="1">
        <v>78.95</v>
      </c>
      <c r="P27" s="1">
        <v>9.42</v>
      </c>
      <c r="Q27" s="1">
        <v>50</v>
      </c>
      <c r="R27" s="1">
        <v>5.46</v>
      </c>
      <c r="S27" s="1">
        <v>0</v>
      </c>
      <c r="T27" s="1">
        <v>25.5</v>
      </c>
      <c r="U27" s="1">
        <v>77.23</v>
      </c>
      <c r="V27" s="1">
        <v>14.74</v>
      </c>
      <c r="W27" s="1">
        <v>66.38</v>
      </c>
      <c r="X27" s="1">
        <v>75.7</v>
      </c>
      <c r="Y27" s="1">
        <v>76.25</v>
      </c>
      <c r="Z27" s="1">
        <v>84.62</v>
      </c>
      <c r="AA27" s="1">
        <v>70.87</v>
      </c>
      <c r="AB27" s="1">
        <v>45.9</v>
      </c>
      <c r="AC27" s="1">
        <v>60.94</v>
      </c>
      <c r="AD27" s="1">
        <v>0</v>
      </c>
      <c r="AE27" s="1">
        <v>40.950000000000003</v>
      </c>
      <c r="AF27" s="1">
        <v>42.95</v>
      </c>
      <c r="AG27" s="1">
        <v>41.37</v>
      </c>
      <c r="AH27" s="1">
        <v>0</v>
      </c>
      <c r="AI27" s="1">
        <v>2.52</v>
      </c>
      <c r="AJ27" s="1">
        <v>17.61</v>
      </c>
      <c r="AK27" s="1">
        <v>4.66</v>
      </c>
      <c r="AL27" s="1">
        <v>4.37</v>
      </c>
      <c r="AM27" s="1">
        <v>20.59</v>
      </c>
      <c r="AN27" s="1">
        <f t="shared" si="1"/>
        <v>6.04</v>
      </c>
      <c r="AO27" s="1">
        <f t="shared" si="2"/>
        <v>18.38</v>
      </c>
      <c r="AP27" s="1">
        <f t="shared" si="3"/>
        <v>72.19</v>
      </c>
      <c r="AQ27" s="1">
        <f t="shared" si="4"/>
        <v>70.239999999999995</v>
      </c>
      <c r="AR27" s="1">
        <f t="shared" si="5"/>
        <v>73.75</v>
      </c>
      <c r="AS27" s="1">
        <f t="shared" si="6"/>
        <v>78.95</v>
      </c>
      <c r="AT27" s="1">
        <f t="shared" si="7"/>
        <v>9.42</v>
      </c>
      <c r="AU27" s="1">
        <f t="shared" si="8"/>
        <v>50</v>
      </c>
      <c r="AV27" s="1">
        <f t="shared" si="9"/>
        <v>5.46</v>
      </c>
      <c r="AW27" s="1">
        <f t="shared" si="10"/>
        <v>0</v>
      </c>
      <c r="AX27" s="1">
        <f t="shared" si="11"/>
        <v>25.5</v>
      </c>
      <c r="AY27" s="1">
        <f t="shared" si="12"/>
        <v>77.23</v>
      </c>
      <c r="AZ27" s="1">
        <f t="shared" si="13"/>
        <v>14.74</v>
      </c>
      <c r="BA27" s="1">
        <f t="shared" si="14"/>
        <v>66.38</v>
      </c>
      <c r="BB27" s="1">
        <f t="shared" si="15"/>
        <v>75.7</v>
      </c>
      <c r="BC27" s="1">
        <f t="shared" si="16"/>
        <v>76.25</v>
      </c>
      <c r="BD27" s="1">
        <f t="shared" si="17"/>
        <v>84.62</v>
      </c>
      <c r="BE27" s="1">
        <f t="shared" si="18"/>
        <v>70.87</v>
      </c>
      <c r="BF27" s="1">
        <f t="shared" si="19"/>
        <v>45.9</v>
      </c>
      <c r="BG27" s="1">
        <f t="shared" si="20"/>
        <v>60.94</v>
      </c>
      <c r="BH27" s="1">
        <f t="shared" si="21"/>
        <v>0</v>
      </c>
      <c r="BI27" s="1">
        <f t="shared" si="22"/>
        <v>40.950000000000003</v>
      </c>
      <c r="BJ27" s="1">
        <f t="shared" si="23"/>
        <v>42.95</v>
      </c>
      <c r="BK27" s="1">
        <f t="shared" si="24"/>
        <v>41.37</v>
      </c>
      <c r="BL27" s="1">
        <f t="shared" si="25"/>
        <v>0</v>
      </c>
      <c r="BM27" s="1">
        <f t="shared" si="26"/>
        <v>2.52</v>
      </c>
      <c r="BN27" s="1">
        <f t="shared" si="27"/>
        <v>17.61</v>
      </c>
      <c r="BO27" s="1">
        <f t="shared" si="28"/>
        <v>4.66</v>
      </c>
      <c r="BP27" s="1">
        <f t="shared" si="29"/>
        <v>4.37</v>
      </c>
      <c r="BQ27" s="1">
        <f t="shared" si="30"/>
        <v>20.59</v>
      </c>
    </row>
    <row r="28" spans="1:69" x14ac:dyDescent="0.35">
      <c r="A28" s="2" t="s">
        <v>60</v>
      </c>
      <c r="B28" s="2" t="s">
        <v>247</v>
      </c>
      <c r="C28" s="1" t="s">
        <v>61</v>
      </c>
      <c r="E28" s="20" t="s">
        <v>263</v>
      </c>
      <c r="F28" s="2">
        <v>26</v>
      </c>
      <c r="G28" s="2">
        <v>30</v>
      </c>
      <c r="H28" s="2">
        <v>25</v>
      </c>
      <c r="I28">
        <v>67.2</v>
      </c>
      <c r="J28" s="1">
        <v>14.58</v>
      </c>
      <c r="K28" s="1">
        <v>17.899999999999999</v>
      </c>
      <c r="L28" s="1">
        <v>53.78</v>
      </c>
      <c r="M28" s="1">
        <v>41.33</v>
      </c>
      <c r="N28" s="1">
        <v>68.760000000000005</v>
      </c>
      <c r="O28" s="1">
        <v>79.67</v>
      </c>
      <c r="P28" s="1">
        <v>27.35</v>
      </c>
      <c r="Q28" s="1">
        <v>57.89</v>
      </c>
      <c r="R28" s="1">
        <v>21.57</v>
      </c>
      <c r="S28" s="1">
        <v>0</v>
      </c>
      <c r="T28" s="1">
        <v>72.92</v>
      </c>
      <c r="U28" s="1">
        <v>83.43</v>
      </c>
      <c r="V28" s="1">
        <v>48.9</v>
      </c>
      <c r="W28" s="1">
        <v>66.489999999999995</v>
      </c>
      <c r="X28" s="1">
        <v>53.25</v>
      </c>
      <c r="Y28" s="1">
        <v>55.14</v>
      </c>
      <c r="Z28" s="1">
        <v>30.4</v>
      </c>
      <c r="AA28" s="1">
        <v>34.119999999999997</v>
      </c>
      <c r="AB28" s="1">
        <v>70.260000000000005</v>
      </c>
      <c r="AC28" s="1">
        <v>71.59</v>
      </c>
      <c r="AD28" s="1">
        <v>14.88</v>
      </c>
      <c r="AE28" s="1">
        <v>23.03</v>
      </c>
      <c r="AF28" s="1">
        <v>20.16</v>
      </c>
      <c r="AG28" s="1">
        <v>53.02</v>
      </c>
      <c r="AH28" s="1">
        <v>100</v>
      </c>
      <c r="AI28" s="1">
        <v>4.7300000000000004</v>
      </c>
      <c r="AJ28" s="1">
        <v>13.61</v>
      </c>
      <c r="AK28" s="1">
        <v>12.76</v>
      </c>
      <c r="AL28" s="1">
        <v>34.630000000000003</v>
      </c>
      <c r="AM28" s="1">
        <v>20.59</v>
      </c>
      <c r="AN28" s="1">
        <f t="shared" si="1"/>
        <v>14.58</v>
      </c>
      <c r="AO28" s="1">
        <f t="shared" si="2"/>
        <v>17.899999999999999</v>
      </c>
      <c r="AP28" s="1">
        <f t="shared" si="3"/>
        <v>53.78</v>
      </c>
      <c r="AQ28" s="1">
        <f t="shared" si="4"/>
        <v>41.33</v>
      </c>
      <c r="AR28" s="1">
        <f t="shared" si="5"/>
        <v>68.760000000000005</v>
      </c>
      <c r="AS28" s="1">
        <f t="shared" si="6"/>
        <v>79.67</v>
      </c>
      <c r="AT28" s="1">
        <f t="shared" si="7"/>
        <v>27.35</v>
      </c>
      <c r="AU28" s="1">
        <f t="shared" si="8"/>
        <v>57.89</v>
      </c>
      <c r="AV28" s="1">
        <f t="shared" si="9"/>
        <v>21.57</v>
      </c>
      <c r="AW28" s="1">
        <f t="shared" si="10"/>
        <v>0</v>
      </c>
      <c r="AX28" s="1">
        <f t="shared" si="11"/>
        <v>72.92</v>
      </c>
      <c r="AY28" s="1">
        <f t="shared" si="12"/>
        <v>83.43</v>
      </c>
      <c r="AZ28" s="1">
        <f t="shared" si="13"/>
        <v>48.9</v>
      </c>
      <c r="BA28" s="1">
        <f t="shared" si="14"/>
        <v>66.489999999999995</v>
      </c>
      <c r="BB28" s="1">
        <f t="shared" si="15"/>
        <v>53.25</v>
      </c>
      <c r="BC28" s="1">
        <f t="shared" si="16"/>
        <v>55.14</v>
      </c>
      <c r="BD28" s="1">
        <f t="shared" si="17"/>
        <v>30.4</v>
      </c>
      <c r="BE28" s="1">
        <f t="shared" si="18"/>
        <v>34.119999999999997</v>
      </c>
      <c r="BF28" s="1">
        <f t="shared" si="19"/>
        <v>70.260000000000005</v>
      </c>
      <c r="BG28" s="1">
        <f t="shared" si="20"/>
        <v>71.59</v>
      </c>
      <c r="BH28" s="1">
        <f t="shared" si="21"/>
        <v>14.88</v>
      </c>
      <c r="BI28" s="1">
        <f t="shared" si="22"/>
        <v>23.03</v>
      </c>
      <c r="BJ28" s="1">
        <f t="shared" si="23"/>
        <v>20.16</v>
      </c>
      <c r="BK28" s="1">
        <f t="shared" si="24"/>
        <v>53.02</v>
      </c>
      <c r="BL28" s="1">
        <f t="shared" si="25"/>
        <v>100</v>
      </c>
      <c r="BM28" s="1">
        <f t="shared" si="26"/>
        <v>4.7300000000000004</v>
      </c>
      <c r="BN28" s="1">
        <f t="shared" si="27"/>
        <v>13.61</v>
      </c>
      <c r="BO28" s="1">
        <f t="shared" si="28"/>
        <v>12.76</v>
      </c>
      <c r="BP28" s="1">
        <f t="shared" si="29"/>
        <v>34.630000000000003</v>
      </c>
      <c r="BQ28" s="1">
        <f t="shared" si="30"/>
        <v>20.59</v>
      </c>
    </row>
    <row r="29" spans="1:69" x14ac:dyDescent="0.35">
      <c r="A29" s="2" t="s">
        <v>60</v>
      </c>
      <c r="B29" s="2" t="s">
        <v>321</v>
      </c>
      <c r="C29" s="1" t="s">
        <v>62</v>
      </c>
      <c r="E29" s="20" t="s">
        <v>263</v>
      </c>
      <c r="F29" s="2">
        <v>26</v>
      </c>
      <c r="G29" s="2">
        <v>30</v>
      </c>
      <c r="H29" s="2">
        <v>27</v>
      </c>
      <c r="I29">
        <v>67.099999999999994</v>
      </c>
      <c r="J29" s="1">
        <v>21.25</v>
      </c>
      <c r="K29" s="1">
        <v>23.92</v>
      </c>
      <c r="L29" s="1">
        <v>52.28</v>
      </c>
      <c r="M29" s="1">
        <v>50.12</v>
      </c>
      <c r="N29" s="1">
        <v>69.13</v>
      </c>
      <c r="O29" s="1">
        <v>85.63</v>
      </c>
      <c r="P29" s="1">
        <v>78.92</v>
      </c>
      <c r="Q29" s="1">
        <v>62.85</v>
      </c>
      <c r="R29" s="1">
        <v>26.89</v>
      </c>
      <c r="S29" s="1">
        <v>25.4</v>
      </c>
      <c r="T29" s="1">
        <v>73.83</v>
      </c>
      <c r="U29" s="1">
        <v>73.08</v>
      </c>
      <c r="V29" s="1">
        <v>42.74</v>
      </c>
      <c r="W29" s="1">
        <v>31.96</v>
      </c>
      <c r="X29" s="1">
        <v>43.6</v>
      </c>
      <c r="Y29" s="1">
        <v>37.4</v>
      </c>
      <c r="Z29" s="1">
        <v>24.91</v>
      </c>
      <c r="AA29" s="1">
        <v>36.479999999999997</v>
      </c>
      <c r="AB29" s="1">
        <v>62.56</v>
      </c>
      <c r="AC29" s="1">
        <v>67.510000000000005</v>
      </c>
      <c r="AD29" s="1">
        <v>14.88</v>
      </c>
      <c r="AE29" s="1">
        <v>17.440000000000001</v>
      </c>
      <c r="AF29" s="1">
        <v>12.03</v>
      </c>
      <c r="AG29" s="1">
        <v>49.65</v>
      </c>
      <c r="AH29" s="1">
        <v>100</v>
      </c>
      <c r="AI29" s="1">
        <v>10.51</v>
      </c>
      <c r="AJ29" s="1">
        <v>100</v>
      </c>
      <c r="AK29" s="1">
        <v>20.09</v>
      </c>
      <c r="AL29" s="1">
        <v>25.98</v>
      </c>
      <c r="AM29" s="1">
        <v>17.649999999999999</v>
      </c>
      <c r="AN29" s="1">
        <f t="shared" si="1"/>
        <v>21.25</v>
      </c>
      <c r="AO29" s="1">
        <f t="shared" si="2"/>
        <v>23.92</v>
      </c>
      <c r="AP29" s="1">
        <f t="shared" si="3"/>
        <v>52.28</v>
      </c>
      <c r="AQ29" s="1">
        <f t="shared" si="4"/>
        <v>50.12</v>
      </c>
      <c r="AR29" s="1">
        <f t="shared" si="5"/>
        <v>69.13</v>
      </c>
      <c r="AS29" s="1">
        <f t="shared" si="6"/>
        <v>85.63</v>
      </c>
      <c r="AT29" s="1">
        <f t="shared" si="7"/>
        <v>78.92</v>
      </c>
      <c r="AU29" s="1">
        <f t="shared" si="8"/>
        <v>62.85</v>
      </c>
      <c r="AV29" s="1">
        <f t="shared" si="9"/>
        <v>26.89</v>
      </c>
      <c r="AW29" s="1">
        <f t="shared" si="10"/>
        <v>25.4</v>
      </c>
      <c r="AX29" s="1">
        <f t="shared" si="11"/>
        <v>73.83</v>
      </c>
      <c r="AY29" s="1">
        <f t="shared" si="12"/>
        <v>73.08</v>
      </c>
      <c r="AZ29" s="1">
        <f t="shared" si="13"/>
        <v>42.74</v>
      </c>
      <c r="BA29" s="1">
        <f t="shared" si="14"/>
        <v>31.96</v>
      </c>
      <c r="BB29" s="1">
        <f t="shared" si="15"/>
        <v>43.6</v>
      </c>
      <c r="BC29" s="1">
        <f t="shared" si="16"/>
        <v>37.4</v>
      </c>
      <c r="BD29" s="1">
        <f t="shared" si="17"/>
        <v>24.91</v>
      </c>
      <c r="BE29" s="1">
        <f t="shared" si="18"/>
        <v>36.479999999999997</v>
      </c>
      <c r="BF29" s="1">
        <f t="shared" si="19"/>
        <v>62.56</v>
      </c>
      <c r="BG29" s="1">
        <f t="shared" si="20"/>
        <v>67.510000000000005</v>
      </c>
      <c r="BH29" s="1">
        <f t="shared" si="21"/>
        <v>14.88</v>
      </c>
      <c r="BI29" s="1">
        <f t="shared" si="22"/>
        <v>17.440000000000001</v>
      </c>
      <c r="BJ29" s="1">
        <f t="shared" si="23"/>
        <v>12.03</v>
      </c>
      <c r="BK29" s="1">
        <f t="shared" si="24"/>
        <v>49.65</v>
      </c>
      <c r="BL29" s="1">
        <f t="shared" si="25"/>
        <v>100</v>
      </c>
      <c r="BM29" s="1">
        <f t="shared" si="26"/>
        <v>10.51</v>
      </c>
      <c r="BN29" s="1">
        <f t="shared" si="27"/>
        <v>100</v>
      </c>
      <c r="BO29" s="1">
        <f t="shared" si="28"/>
        <v>20.09</v>
      </c>
      <c r="BP29" s="1">
        <f t="shared" si="29"/>
        <v>25.98</v>
      </c>
      <c r="BQ29" s="1">
        <f t="shared" si="30"/>
        <v>17.649999999999999</v>
      </c>
    </row>
    <row r="30" spans="1:69" x14ac:dyDescent="0.35">
      <c r="A30" s="2" t="s">
        <v>63</v>
      </c>
      <c r="B30" s="2" t="s">
        <v>322</v>
      </c>
      <c r="C30" s="1" t="s">
        <v>64</v>
      </c>
      <c r="E30" s="20" t="s">
        <v>263</v>
      </c>
      <c r="F30" s="2">
        <v>37</v>
      </c>
      <c r="G30" s="2">
        <v>45</v>
      </c>
      <c r="H30" s="2">
        <v>45</v>
      </c>
      <c r="I30">
        <v>66.5</v>
      </c>
      <c r="J30" s="1">
        <v>4.04</v>
      </c>
      <c r="K30" s="1">
        <v>7.71</v>
      </c>
      <c r="L30" s="1">
        <v>95.94</v>
      </c>
      <c r="M30" s="1">
        <v>72.28</v>
      </c>
      <c r="N30" s="1">
        <v>62.94</v>
      </c>
      <c r="O30" s="1">
        <v>17.559999999999999</v>
      </c>
      <c r="P30" s="1">
        <v>7.17</v>
      </c>
      <c r="Q30" s="1">
        <v>41.18</v>
      </c>
      <c r="R30" s="1">
        <v>0</v>
      </c>
      <c r="S30" s="1">
        <v>0</v>
      </c>
      <c r="T30" s="1">
        <v>20.59</v>
      </c>
      <c r="U30" s="1">
        <v>50.12</v>
      </c>
      <c r="V30" s="1">
        <v>71.89</v>
      </c>
      <c r="W30" s="1">
        <v>66.64</v>
      </c>
      <c r="X30" s="1">
        <v>93.74</v>
      </c>
      <c r="Y30" s="1">
        <v>76.239999999999995</v>
      </c>
      <c r="Z30" s="1">
        <v>26.37</v>
      </c>
      <c r="AA30" s="1">
        <v>30.45</v>
      </c>
      <c r="AB30" s="1">
        <v>37.44</v>
      </c>
      <c r="AC30" s="1">
        <v>8.18</v>
      </c>
      <c r="AD30" s="1">
        <v>4.96</v>
      </c>
      <c r="AE30" s="1">
        <v>100</v>
      </c>
      <c r="AF30" s="1">
        <v>86.97</v>
      </c>
      <c r="AG30" s="1">
        <v>53.44</v>
      </c>
      <c r="AH30" s="1">
        <v>100</v>
      </c>
      <c r="AI30" s="1">
        <v>22.45</v>
      </c>
      <c r="AJ30" s="1">
        <v>73.47</v>
      </c>
      <c r="AK30" s="1">
        <v>6.46</v>
      </c>
      <c r="AL30" s="1">
        <v>0.73</v>
      </c>
      <c r="AM30" s="1">
        <v>29.41</v>
      </c>
      <c r="AN30" s="1">
        <f t="shared" si="1"/>
        <v>4.04</v>
      </c>
      <c r="AO30" s="1">
        <f t="shared" si="2"/>
        <v>7.71</v>
      </c>
      <c r="AP30" s="1">
        <f t="shared" si="3"/>
        <v>95.94</v>
      </c>
      <c r="AQ30" s="1">
        <f t="shared" si="4"/>
        <v>72.28</v>
      </c>
      <c r="AR30" s="1">
        <f t="shared" si="5"/>
        <v>62.94</v>
      </c>
      <c r="AS30" s="1">
        <f t="shared" si="6"/>
        <v>17.559999999999999</v>
      </c>
      <c r="AT30" s="1">
        <f t="shared" si="7"/>
        <v>7.17</v>
      </c>
      <c r="AU30" s="1">
        <f t="shared" si="8"/>
        <v>41.18</v>
      </c>
      <c r="AV30" s="1">
        <f t="shared" si="9"/>
        <v>0</v>
      </c>
      <c r="AW30" s="1">
        <f t="shared" si="10"/>
        <v>0</v>
      </c>
      <c r="AX30" s="1">
        <f t="shared" si="11"/>
        <v>20.59</v>
      </c>
      <c r="AY30" s="1">
        <f t="shared" si="12"/>
        <v>50.12</v>
      </c>
      <c r="AZ30" s="1">
        <f t="shared" si="13"/>
        <v>71.89</v>
      </c>
      <c r="BA30" s="1">
        <f t="shared" si="14"/>
        <v>66.64</v>
      </c>
      <c r="BB30" s="1">
        <f t="shared" si="15"/>
        <v>93.74</v>
      </c>
      <c r="BC30" s="1">
        <f t="shared" si="16"/>
        <v>76.239999999999995</v>
      </c>
      <c r="BD30" s="1">
        <f t="shared" si="17"/>
        <v>26.37</v>
      </c>
      <c r="BE30" s="1">
        <f t="shared" si="18"/>
        <v>30.45</v>
      </c>
      <c r="BF30" s="1">
        <f t="shared" si="19"/>
        <v>37.44</v>
      </c>
      <c r="BG30" s="1">
        <f t="shared" si="20"/>
        <v>8.18</v>
      </c>
      <c r="BH30" s="1">
        <f t="shared" si="21"/>
        <v>4.96</v>
      </c>
      <c r="BI30" s="1">
        <f t="shared" si="22"/>
        <v>100</v>
      </c>
      <c r="BJ30" s="1">
        <f t="shared" si="23"/>
        <v>86.97</v>
      </c>
      <c r="BK30" s="1">
        <f t="shared" si="24"/>
        <v>53.44</v>
      </c>
      <c r="BL30" s="1">
        <f t="shared" si="25"/>
        <v>100</v>
      </c>
      <c r="BM30" s="1">
        <f t="shared" si="26"/>
        <v>22.45</v>
      </c>
      <c r="BN30" s="1">
        <f t="shared" si="27"/>
        <v>73.47</v>
      </c>
      <c r="BO30" s="1">
        <f t="shared" si="28"/>
        <v>6.46</v>
      </c>
      <c r="BP30" s="1">
        <f t="shared" si="29"/>
        <v>0.73</v>
      </c>
      <c r="BQ30" s="1">
        <f t="shared" si="30"/>
        <v>29.41</v>
      </c>
    </row>
    <row r="31" spans="1:69" x14ac:dyDescent="0.35">
      <c r="A31" s="2" t="s">
        <v>63</v>
      </c>
      <c r="B31" s="2" t="s">
        <v>191</v>
      </c>
      <c r="C31" s="1" t="s">
        <v>65</v>
      </c>
      <c r="E31" s="20" t="s">
        <v>263</v>
      </c>
      <c r="F31" s="2">
        <v>24</v>
      </c>
      <c r="G31" s="2">
        <v>25</v>
      </c>
      <c r="H31" s="2">
        <v>30</v>
      </c>
      <c r="I31">
        <v>66.400000000000006</v>
      </c>
      <c r="J31" s="1">
        <v>22.85</v>
      </c>
      <c r="K31" s="1">
        <v>13.35</v>
      </c>
      <c r="L31" s="1">
        <v>66.14</v>
      </c>
      <c r="M31" s="1">
        <v>61.45</v>
      </c>
      <c r="N31" s="1">
        <v>86.2</v>
      </c>
      <c r="O31" s="1">
        <v>48.89</v>
      </c>
      <c r="P31" s="1">
        <v>18.39</v>
      </c>
      <c r="Q31" s="1">
        <v>58.33</v>
      </c>
      <c r="R31" s="1">
        <v>0</v>
      </c>
      <c r="S31" s="1">
        <v>0</v>
      </c>
      <c r="T31" s="1">
        <v>31.68</v>
      </c>
      <c r="U31" s="1">
        <v>72.900000000000006</v>
      </c>
      <c r="V31" s="1">
        <v>76.39</v>
      </c>
      <c r="W31" s="1">
        <v>60.16</v>
      </c>
      <c r="X31" s="1">
        <v>52.73</v>
      </c>
      <c r="Y31" s="1">
        <v>55.38</v>
      </c>
      <c r="Z31" s="1">
        <v>36.630000000000003</v>
      </c>
      <c r="AA31" s="1">
        <v>36.479999999999997</v>
      </c>
      <c r="AB31" s="1">
        <v>70</v>
      </c>
      <c r="AC31" s="1">
        <v>17.690000000000001</v>
      </c>
      <c r="AD31" s="1">
        <v>0</v>
      </c>
      <c r="AE31" s="1">
        <v>27.28</v>
      </c>
      <c r="AF31" s="1">
        <v>17.54</v>
      </c>
      <c r="AG31" s="1">
        <v>66.760000000000005</v>
      </c>
      <c r="AH31" s="1">
        <v>100</v>
      </c>
      <c r="AI31" s="1">
        <v>13.68</v>
      </c>
      <c r="AJ31" s="1">
        <v>28.2</v>
      </c>
      <c r="AK31" s="1">
        <v>18.100000000000001</v>
      </c>
      <c r="AL31" s="1">
        <v>8.2200000000000006</v>
      </c>
      <c r="AM31" s="1">
        <v>23.53</v>
      </c>
      <c r="AN31" s="1">
        <f t="shared" si="1"/>
        <v>22.85</v>
      </c>
      <c r="AO31" s="1">
        <f t="shared" si="2"/>
        <v>13.35</v>
      </c>
      <c r="AP31" s="1">
        <f t="shared" si="3"/>
        <v>66.14</v>
      </c>
      <c r="AQ31" s="1">
        <f t="shared" si="4"/>
        <v>61.45</v>
      </c>
      <c r="AR31" s="1">
        <f t="shared" si="5"/>
        <v>86.2</v>
      </c>
      <c r="AS31" s="1">
        <f t="shared" si="6"/>
        <v>48.89</v>
      </c>
      <c r="AT31" s="1">
        <f t="shared" si="7"/>
        <v>18.39</v>
      </c>
      <c r="AU31" s="1">
        <f t="shared" si="8"/>
        <v>58.33</v>
      </c>
      <c r="AV31" s="1">
        <f t="shared" si="9"/>
        <v>0</v>
      </c>
      <c r="AW31" s="1">
        <f t="shared" si="10"/>
        <v>0</v>
      </c>
      <c r="AX31" s="1">
        <f t="shared" si="11"/>
        <v>31.68</v>
      </c>
      <c r="AY31" s="1">
        <f t="shared" si="12"/>
        <v>72.900000000000006</v>
      </c>
      <c r="AZ31" s="1">
        <f t="shared" si="13"/>
        <v>76.39</v>
      </c>
      <c r="BA31" s="1">
        <f t="shared" si="14"/>
        <v>60.16</v>
      </c>
      <c r="BB31" s="1">
        <f t="shared" si="15"/>
        <v>52.73</v>
      </c>
      <c r="BC31" s="1">
        <f t="shared" si="16"/>
        <v>55.38</v>
      </c>
      <c r="BD31" s="1">
        <f t="shared" si="17"/>
        <v>36.630000000000003</v>
      </c>
      <c r="BE31" s="1">
        <f t="shared" si="18"/>
        <v>36.479999999999997</v>
      </c>
      <c r="BF31" s="1">
        <f t="shared" si="19"/>
        <v>70</v>
      </c>
      <c r="BG31" s="1">
        <f t="shared" si="20"/>
        <v>17.690000000000001</v>
      </c>
      <c r="BH31" s="1">
        <f t="shared" si="21"/>
        <v>0</v>
      </c>
      <c r="BI31" s="1">
        <f t="shared" si="22"/>
        <v>27.28</v>
      </c>
      <c r="BJ31" s="1">
        <f t="shared" si="23"/>
        <v>17.54</v>
      </c>
      <c r="BK31" s="1">
        <f t="shared" si="24"/>
        <v>66.760000000000005</v>
      </c>
      <c r="BL31" s="1">
        <f t="shared" si="25"/>
        <v>100</v>
      </c>
      <c r="BM31" s="1">
        <f t="shared" si="26"/>
        <v>13.68</v>
      </c>
      <c r="BN31" s="1">
        <f t="shared" si="27"/>
        <v>28.2</v>
      </c>
      <c r="BO31" s="1">
        <f t="shared" si="28"/>
        <v>18.100000000000001</v>
      </c>
      <c r="BP31" s="1">
        <f t="shared" si="29"/>
        <v>8.2200000000000006</v>
      </c>
      <c r="BQ31" s="1">
        <f t="shared" si="30"/>
        <v>23.53</v>
      </c>
    </row>
    <row r="32" spans="1:69" x14ac:dyDescent="0.35">
      <c r="A32" s="2" t="s">
        <v>63</v>
      </c>
      <c r="B32" s="2" t="s">
        <v>323</v>
      </c>
      <c r="C32" s="1" t="s">
        <v>66</v>
      </c>
      <c r="E32" s="20" t="s">
        <v>263</v>
      </c>
      <c r="F32" s="2">
        <v>29</v>
      </c>
      <c r="G32" s="2">
        <v>30</v>
      </c>
      <c r="H32" s="2">
        <v>28</v>
      </c>
      <c r="I32">
        <v>66.3</v>
      </c>
      <c r="J32" s="1">
        <v>19.260000000000002</v>
      </c>
      <c r="K32" s="1">
        <v>32.54</v>
      </c>
      <c r="L32" s="1">
        <v>63.31</v>
      </c>
      <c r="M32" s="1">
        <v>69.98</v>
      </c>
      <c r="N32" s="1">
        <v>59.96</v>
      </c>
      <c r="O32" s="1">
        <v>76.87</v>
      </c>
      <c r="P32" s="1">
        <v>39.46</v>
      </c>
      <c r="Q32" s="1">
        <v>59.88</v>
      </c>
      <c r="R32" s="1">
        <v>5.4</v>
      </c>
      <c r="S32" s="1">
        <v>0</v>
      </c>
      <c r="T32" s="1">
        <v>96.58</v>
      </c>
      <c r="U32" s="1">
        <v>68.45</v>
      </c>
      <c r="V32" s="1">
        <v>42.44</v>
      </c>
      <c r="W32" s="1">
        <v>36.770000000000003</v>
      </c>
      <c r="X32" s="1">
        <v>32.99</v>
      </c>
      <c r="Y32" s="1">
        <v>45.77</v>
      </c>
      <c r="Z32" s="1">
        <v>34.43</v>
      </c>
      <c r="AA32" s="1">
        <v>35.96</v>
      </c>
      <c r="AB32" s="1">
        <v>55.13</v>
      </c>
      <c r="AC32" s="1">
        <v>57.36</v>
      </c>
      <c r="AD32" s="1">
        <v>16.53</v>
      </c>
      <c r="AE32" s="1">
        <v>28.49</v>
      </c>
      <c r="AF32" s="1">
        <v>20.57</v>
      </c>
      <c r="AG32" s="1">
        <v>47.69</v>
      </c>
      <c r="AH32" s="1">
        <v>100</v>
      </c>
      <c r="AI32" s="1">
        <v>6.31</v>
      </c>
      <c r="AJ32" s="1">
        <v>46.72</v>
      </c>
      <c r="AK32" s="1">
        <v>21.01</v>
      </c>
      <c r="AL32" s="1">
        <v>35.880000000000003</v>
      </c>
      <c r="AM32" s="1">
        <v>44.12</v>
      </c>
      <c r="AN32" s="1">
        <f t="shared" si="1"/>
        <v>19.260000000000002</v>
      </c>
      <c r="AO32" s="1">
        <f t="shared" si="2"/>
        <v>32.54</v>
      </c>
      <c r="AP32" s="1">
        <f t="shared" si="3"/>
        <v>63.31</v>
      </c>
      <c r="AQ32" s="1">
        <f t="shared" si="4"/>
        <v>69.98</v>
      </c>
      <c r="AR32" s="1">
        <f t="shared" si="5"/>
        <v>59.96</v>
      </c>
      <c r="AS32" s="1">
        <f t="shared" si="6"/>
        <v>76.87</v>
      </c>
      <c r="AT32" s="1">
        <f t="shared" si="7"/>
        <v>39.46</v>
      </c>
      <c r="AU32" s="1">
        <f t="shared" si="8"/>
        <v>59.88</v>
      </c>
      <c r="AV32" s="1">
        <f t="shared" si="9"/>
        <v>5.4</v>
      </c>
      <c r="AW32" s="1">
        <f t="shared" si="10"/>
        <v>0</v>
      </c>
      <c r="AX32" s="1">
        <f t="shared" si="11"/>
        <v>96.58</v>
      </c>
      <c r="AY32" s="1">
        <f t="shared" si="12"/>
        <v>68.45</v>
      </c>
      <c r="AZ32" s="1">
        <f t="shared" si="13"/>
        <v>42.44</v>
      </c>
      <c r="BA32" s="1">
        <f t="shared" si="14"/>
        <v>36.770000000000003</v>
      </c>
      <c r="BB32" s="1">
        <f t="shared" si="15"/>
        <v>32.99</v>
      </c>
      <c r="BC32" s="1">
        <f t="shared" si="16"/>
        <v>45.77</v>
      </c>
      <c r="BD32" s="1">
        <f t="shared" si="17"/>
        <v>34.43</v>
      </c>
      <c r="BE32" s="1">
        <f t="shared" si="18"/>
        <v>35.96</v>
      </c>
      <c r="BF32" s="1">
        <f t="shared" si="19"/>
        <v>55.13</v>
      </c>
      <c r="BG32" s="1">
        <f t="shared" si="20"/>
        <v>57.36</v>
      </c>
      <c r="BH32" s="1">
        <f t="shared" si="21"/>
        <v>16.53</v>
      </c>
      <c r="BI32" s="1">
        <f t="shared" si="22"/>
        <v>28.49</v>
      </c>
      <c r="BJ32" s="1">
        <f t="shared" si="23"/>
        <v>20.57</v>
      </c>
      <c r="BK32" s="1">
        <f t="shared" si="24"/>
        <v>47.69</v>
      </c>
      <c r="BL32" s="1">
        <f t="shared" si="25"/>
        <v>100</v>
      </c>
      <c r="BM32" s="1">
        <f t="shared" si="26"/>
        <v>6.31</v>
      </c>
      <c r="BN32" s="1">
        <f t="shared" si="27"/>
        <v>46.72</v>
      </c>
      <c r="BO32" s="1">
        <f t="shared" si="28"/>
        <v>21.01</v>
      </c>
      <c r="BP32" s="1">
        <f t="shared" si="29"/>
        <v>35.880000000000003</v>
      </c>
      <c r="BQ32" s="1">
        <f t="shared" si="30"/>
        <v>44.12</v>
      </c>
    </row>
    <row r="33" spans="1:69" x14ac:dyDescent="0.35">
      <c r="A33" s="2" t="s">
        <v>63</v>
      </c>
      <c r="B33" s="2" t="s">
        <v>193</v>
      </c>
      <c r="C33" s="1" t="s">
        <v>67</v>
      </c>
      <c r="E33" s="20" t="s">
        <v>263</v>
      </c>
      <c r="F33" s="2">
        <v>26</v>
      </c>
      <c r="G33" s="2">
        <v>24</v>
      </c>
      <c r="H33" s="2">
        <v>30</v>
      </c>
      <c r="I33">
        <v>66.099999999999994</v>
      </c>
      <c r="J33" s="1">
        <v>10.55</v>
      </c>
      <c r="K33" s="1">
        <v>20.260000000000002</v>
      </c>
      <c r="L33" s="1">
        <v>54.59</v>
      </c>
      <c r="M33" s="1">
        <v>51.92</v>
      </c>
      <c r="N33" s="1">
        <v>64.86</v>
      </c>
      <c r="O33" s="1">
        <v>60.93</v>
      </c>
      <c r="P33" s="1">
        <v>43.5</v>
      </c>
      <c r="Q33" s="1">
        <v>46.46</v>
      </c>
      <c r="R33" s="1">
        <v>0</v>
      </c>
      <c r="S33" s="1">
        <v>0</v>
      </c>
      <c r="T33" s="1">
        <v>41.65</v>
      </c>
      <c r="U33" s="1">
        <v>82.87</v>
      </c>
      <c r="V33" s="1">
        <v>29.54</v>
      </c>
      <c r="W33" s="1">
        <v>26.3</v>
      </c>
      <c r="X33" s="1">
        <v>18.5</v>
      </c>
      <c r="Y33" s="1">
        <v>40.35</v>
      </c>
      <c r="Z33" s="1">
        <v>100</v>
      </c>
      <c r="AA33" s="1">
        <v>100</v>
      </c>
      <c r="AB33" s="1">
        <v>45.38</v>
      </c>
      <c r="AC33" s="1">
        <v>49.55</v>
      </c>
      <c r="AD33" s="1">
        <v>10.74</v>
      </c>
      <c r="AE33" s="1">
        <v>39.44</v>
      </c>
      <c r="AF33" s="1">
        <v>33.25</v>
      </c>
      <c r="AG33" s="1">
        <v>48.39</v>
      </c>
      <c r="AH33" s="1">
        <v>100</v>
      </c>
      <c r="AI33" s="1">
        <v>15.45</v>
      </c>
      <c r="AJ33" s="1">
        <v>82.56</v>
      </c>
      <c r="AK33" s="1">
        <v>14.01</v>
      </c>
      <c r="AL33" s="1">
        <v>16.91</v>
      </c>
      <c r="AM33" s="1">
        <v>23.53</v>
      </c>
      <c r="AN33" s="1">
        <f t="shared" si="1"/>
        <v>10.55</v>
      </c>
      <c r="AO33" s="1">
        <f t="shared" si="2"/>
        <v>20.260000000000002</v>
      </c>
      <c r="AP33" s="1">
        <f t="shared" si="3"/>
        <v>54.59</v>
      </c>
      <c r="AQ33" s="1">
        <f t="shared" si="4"/>
        <v>51.92</v>
      </c>
      <c r="AR33" s="1">
        <f t="shared" si="5"/>
        <v>64.86</v>
      </c>
      <c r="AS33" s="1">
        <f t="shared" si="6"/>
        <v>60.93</v>
      </c>
      <c r="AT33" s="1">
        <f t="shared" si="7"/>
        <v>43.5</v>
      </c>
      <c r="AU33" s="1">
        <f t="shared" si="8"/>
        <v>46.46</v>
      </c>
      <c r="AV33" s="1">
        <f t="shared" si="9"/>
        <v>0</v>
      </c>
      <c r="AW33" s="1">
        <f t="shared" si="10"/>
        <v>0</v>
      </c>
      <c r="AX33" s="1">
        <f t="shared" si="11"/>
        <v>41.65</v>
      </c>
      <c r="AY33" s="1">
        <f t="shared" si="12"/>
        <v>82.87</v>
      </c>
      <c r="AZ33" s="1">
        <f t="shared" si="13"/>
        <v>29.54</v>
      </c>
      <c r="BA33" s="1">
        <f t="shared" si="14"/>
        <v>26.3</v>
      </c>
      <c r="BB33" s="1">
        <f t="shared" si="15"/>
        <v>18.5</v>
      </c>
      <c r="BC33" s="1">
        <f t="shared" si="16"/>
        <v>40.35</v>
      </c>
      <c r="BD33" s="1">
        <f t="shared" si="17"/>
        <v>100</v>
      </c>
      <c r="BE33" s="1">
        <f t="shared" si="18"/>
        <v>100</v>
      </c>
      <c r="BF33" s="1">
        <f t="shared" si="19"/>
        <v>45.38</v>
      </c>
      <c r="BG33" s="1">
        <f t="shared" si="20"/>
        <v>49.55</v>
      </c>
      <c r="BH33" s="1">
        <f t="shared" si="21"/>
        <v>10.74</v>
      </c>
      <c r="BI33" s="1">
        <f t="shared" si="22"/>
        <v>39.44</v>
      </c>
      <c r="BJ33" s="1">
        <f t="shared" si="23"/>
        <v>33.25</v>
      </c>
      <c r="BK33" s="1">
        <f t="shared" si="24"/>
        <v>48.39</v>
      </c>
      <c r="BL33" s="1">
        <f t="shared" si="25"/>
        <v>100</v>
      </c>
      <c r="BM33" s="1">
        <f t="shared" si="26"/>
        <v>15.45</v>
      </c>
      <c r="BN33" s="1">
        <f t="shared" si="27"/>
        <v>82.56</v>
      </c>
      <c r="BO33" s="1">
        <f t="shared" si="28"/>
        <v>14.01</v>
      </c>
      <c r="BP33" s="1">
        <f t="shared" si="29"/>
        <v>16.91</v>
      </c>
      <c r="BQ33" s="1">
        <f t="shared" si="30"/>
        <v>23.53</v>
      </c>
    </row>
    <row r="34" spans="1:69" x14ac:dyDescent="0.35">
      <c r="A34" s="2">
        <v>33</v>
      </c>
      <c r="B34" s="2" t="s">
        <v>194</v>
      </c>
      <c r="C34" s="1" t="s">
        <v>68</v>
      </c>
      <c r="E34" s="20" t="s">
        <v>263</v>
      </c>
      <c r="F34" s="2">
        <v>33</v>
      </c>
      <c r="G34" s="2">
        <v>25</v>
      </c>
      <c r="H34" s="2">
        <v>32</v>
      </c>
      <c r="I34">
        <v>65.099999999999994</v>
      </c>
      <c r="J34" s="1">
        <v>5.67</v>
      </c>
      <c r="K34" s="1">
        <v>17.47</v>
      </c>
      <c r="L34" s="1">
        <v>65.61</v>
      </c>
      <c r="M34" s="1">
        <v>62.61</v>
      </c>
      <c r="N34" s="1">
        <v>82.19</v>
      </c>
      <c r="O34" s="1">
        <v>48.55</v>
      </c>
      <c r="P34" s="1">
        <v>18.39</v>
      </c>
      <c r="Q34" s="1">
        <v>57.82</v>
      </c>
      <c r="R34" s="1">
        <v>100</v>
      </c>
      <c r="S34" s="1">
        <v>30.27</v>
      </c>
      <c r="T34" s="1">
        <v>60.32</v>
      </c>
      <c r="U34" s="1">
        <v>65.31</v>
      </c>
      <c r="V34" s="1">
        <v>15.71</v>
      </c>
      <c r="W34" s="1">
        <v>38.08</v>
      </c>
      <c r="X34" s="1">
        <v>46.03</v>
      </c>
      <c r="Y34" s="1">
        <v>64.25</v>
      </c>
      <c r="Z34" s="1">
        <v>24.91</v>
      </c>
      <c r="AA34" s="1">
        <v>41.73</v>
      </c>
      <c r="AB34" s="1">
        <v>36.92</v>
      </c>
      <c r="AC34" s="1">
        <v>51.26</v>
      </c>
      <c r="AD34" s="1">
        <v>2.48</v>
      </c>
      <c r="AE34" s="1">
        <v>47.08</v>
      </c>
      <c r="AF34" s="1">
        <v>0</v>
      </c>
      <c r="AG34" s="1">
        <v>52.59</v>
      </c>
      <c r="AH34" s="1">
        <v>0</v>
      </c>
      <c r="AI34" s="1">
        <v>5.22</v>
      </c>
      <c r="AJ34" s="1">
        <v>84.18</v>
      </c>
      <c r="AK34" s="1">
        <v>15.94</v>
      </c>
      <c r="AL34" s="1">
        <v>72.3</v>
      </c>
      <c r="AM34" s="1">
        <v>5.88</v>
      </c>
      <c r="AN34" s="1">
        <f t="shared" si="1"/>
        <v>5.67</v>
      </c>
      <c r="AO34" s="1">
        <f t="shared" si="2"/>
        <v>17.47</v>
      </c>
      <c r="AP34" s="1">
        <f t="shared" si="3"/>
        <v>65.61</v>
      </c>
      <c r="AQ34" s="1">
        <f t="shared" si="4"/>
        <v>62.61</v>
      </c>
      <c r="AR34" s="1">
        <f t="shared" si="5"/>
        <v>82.19</v>
      </c>
      <c r="AS34" s="1">
        <f t="shared" si="6"/>
        <v>48.55</v>
      </c>
      <c r="AT34" s="1">
        <f t="shared" si="7"/>
        <v>18.39</v>
      </c>
      <c r="AU34" s="1">
        <f t="shared" si="8"/>
        <v>57.82</v>
      </c>
      <c r="AV34" s="1">
        <f t="shared" si="9"/>
        <v>100</v>
      </c>
      <c r="AW34" s="1">
        <f t="shared" si="10"/>
        <v>30.27</v>
      </c>
      <c r="AX34" s="1">
        <f t="shared" si="11"/>
        <v>60.32</v>
      </c>
      <c r="AY34" s="1">
        <f t="shared" si="12"/>
        <v>65.31</v>
      </c>
      <c r="AZ34" s="1">
        <f t="shared" si="13"/>
        <v>15.71</v>
      </c>
      <c r="BA34" s="1">
        <f t="shared" si="14"/>
        <v>38.08</v>
      </c>
      <c r="BB34" s="1">
        <f t="shared" si="15"/>
        <v>46.03</v>
      </c>
      <c r="BC34" s="1">
        <f t="shared" si="16"/>
        <v>64.25</v>
      </c>
      <c r="BD34" s="1">
        <f t="shared" si="17"/>
        <v>24.91</v>
      </c>
      <c r="BE34" s="1">
        <f t="shared" si="18"/>
        <v>41.73</v>
      </c>
      <c r="BF34" s="1">
        <f t="shared" si="19"/>
        <v>36.92</v>
      </c>
      <c r="BG34" s="1">
        <f t="shared" si="20"/>
        <v>51.26</v>
      </c>
      <c r="BH34" s="1">
        <f t="shared" si="21"/>
        <v>2.48</v>
      </c>
      <c r="BI34" s="1">
        <f t="shared" si="22"/>
        <v>47.08</v>
      </c>
      <c r="BJ34" s="1">
        <f t="shared" si="23"/>
        <v>0</v>
      </c>
      <c r="BK34" s="1">
        <f t="shared" si="24"/>
        <v>52.59</v>
      </c>
      <c r="BL34" s="1">
        <f t="shared" si="25"/>
        <v>0</v>
      </c>
      <c r="BM34" s="1">
        <f t="shared" si="26"/>
        <v>5.22</v>
      </c>
      <c r="BN34" s="1">
        <f t="shared" si="27"/>
        <v>84.18</v>
      </c>
      <c r="BO34" s="1">
        <f t="shared" si="28"/>
        <v>15.94</v>
      </c>
      <c r="BP34" s="1">
        <f t="shared" si="29"/>
        <v>72.3</v>
      </c>
      <c r="BQ34" s="1">
        <f t="shared" si="30"/>
        <v>5.88</v>
      </c>
    </row>
    <row r="35" spans="1:69" x14ac:dyDescent="0.35">
      <c r="A35" s="2">
        <v>34</v>
      </c>
      <c r="B35" s="2" t="s">
        <v>324</v>
      </c>
      <c r="C35" s="1" t="s">
        <v>69</v>
      </c>
      <c r="E35" s="20" t="s">
        <v>263</v>
      </c>
      <c r="F35" s="2">
        <v>35</v>
      </c>
      <c r="G35" s="2">
        <v>36</v>
      </c>
      <c r="H35" s="2">
        <v>37</v>
      </c>
      <c r="I35">
        <v>64.099999999999994</v>
      </c>
      <c r="J35" s="1">
        <v>6.32</v>
      </c>
      <c r="K35" s="1">
        <v>23.31</v>
      </c>
      <c r="L35" s="1">
        <v>78.05</v>
      </c>
      <c r="M35" s="1">
        <v>71.790000000000006</v>
      </c>
      <c r="N35" s="1">
        <v>57.14</v>
      </c>
      <c r="O35" s="1">
        <v>52.65</v>
      </c>
      <c r="P35" s="1">
        <v>10.76</v>
      </c>
      <c r="Q35" s="1">
        <v>85.4</v>
      </c>
      <c r="R35" s="1">
        <v>4.58</v>
      </c>
      <c r="S35" s="1">
        <v>4.5999999999999996</v>
      </c>
      <c r="T35" s="1">
        <v>51.53</v>
      </c>
      <c r="U35" s="1">
        <v>56.14</v>
      </c>
      <c r="V35" s="1">
        <v>21.71</v>
      </c>
      <c r="W35" s="1">
        <v>59.21</v>
      </c>
      <c r="X35" s="1">
        <v>77.319999999999993</v>
      </c>
      <c r="Y35" s="1">
        <v>81.739999999999995</v>
      </c>
      <c r="Z35" s="1">
        <v>53.85</v>
      </c>
      <c r="AA35" s="1">
        <v>41.21</v>
      </c>
      <c r="AB35" s="1">
        <v>36.409999999999997</v>
      </c>
      <c r="AC35" s="1">
        <v>75.3</v>
      </c>
      <c r="AD35" s="1">
        <v>18.18</v>
      </c>
      <c r="AE35" s="1">
        <v>20.29</v>
      </c>
      <c r="AF35" s="1">
        <v>17.600000000000001</v>
      </c>
      <c r="AG35" s="1">
        <v>40.67</v>
      </c>
      <c r="AH35" s="1">
        <v>0</v>
      </c>
      <c r="AI35" s="1">
        <v>0.56999999999999995</v>
      </c>
      <c r="AJ35" s="1">
        <v>13.47</v>
      </c>
      <c r="AK35" s="1">
        <v>3.94</v>
      </c>
      <c r="AL35" s="1">
        <v>9.33</v>
      </c>
      <c r="AM35" s="1">
        <v>26.47</v>
      </c>
      <c r="AN35" s="1">
        <f t="shared" si="1"/>
        <v>6.32</v>
      </c>
      <c r="AO35" s="1">
        <f t="shared" si="2"/>
        <v>23.31</v>
      </c>
      <c r="AP35" s="1">
        <f t="shared" si="3"/>
        <v>78.05</v>
      </c>
      <c r="AQ35" s="1">
        <f t="shared" si="4"/>
        <v>71.790000000000006</v>
      </c>
      <c r="AR35" s="1">
        <f t="shared" si="5"/>
        <v>57.14</v>
      </c>
      <c r="AS35" s="1">
        <f t="shared" si="6"/>
        <v>52.65</v>
      </c>
      <c r="AT35" s="1">
        <f t="shared" si="7"/>
        <v>10.76</v>
      </c>
      <c r="AU35" s="1">
        <f t="shared" si="8"/>
        <v>85.4</v>
      </c>
      <c r="AV35" s="1">
        <f t="shared" si="9"/>
        <v>4.58</v>
      </c>
      <c r="AW35" s="1">
        <f t="shared" si="10"/>
        <v>4.5999999999999996</v>
      </c>
      <c r="AX35" s="1">
        <f t="shared" si="11"/>
        <v>51.53</v>
      </c>
      <c r="AY35" s="1">
        <f t="shared" si="12"/>
        <v>56.14</v>
      </c>
      <c r="AZ35" s="1">
        <f t="shared" si="13"/>
        <v>21.71</v>
      </c>
      <c r="BA35" s="1">
        <f t="shared" si="14"/>
        <v>59.21</v>
      </c>
      <c r="BB35" s="1">
        <f t="shared" si="15"/>
        <v>77.319999999999993</v>
      </c>
      <c r="BC35" s="1">
        <f t="shared" si="16"/>
        <v>81.739999999999995</v>
      </c>
      <c r="BD35" s="1">
        <f t="shared" si="17"/>
        <v>53.85</v>
      </c>
      <c r="BE35" s="1">
        <f t="shared" si="18"/>
        <v>41.21</v>
      </c>
      <c r="BF35" s="1">
        <f t="shared" si="19"/>
        <v>36.409999999999997</v>
      </c>
      <c r="BG35" s="1">
        <f t="shared" si="20"/>
        <v>75.3</v>
      </c>
      <c r="BH35" s="1">
        <f t="shared" si="21"/>
        <v>18.18</v>
      </c>
      <c r="BI35" s="1">
        <f t="shared" si="22"/>
        <v>20.29</v>
      </c>
      <c r="BJ35" s="1">
        <f t="shared" si="23"/>
        <v>17.600000000000001</v>
      </c>
      <c r="BK35" s="1">
        <f t="shared" si="24"/>
        <v>40.67</v>
      </c>
      <c r="BL35" s="1">
        <f t="shared" si="25"/>
        <v>0</v>
      </c>
      <c r="BM35" s="1">
        <f t="shared" si="26"/>
        <v>0.56999999999999995</v>
      </c>
      <c r="BN35" s="1">
        <f t="shared" si="27"/>
        <v>13.47</v>
      </c>
      <c r="BO35" s="1">
        <f t="shared" si="28"/>
        <v>3.94</v>
      </c>
      <c r="BP35" s="1">
        <f t="shared" si="29"/>
        <v>9.33</v>
      </c>
      <c r="BQ35" s="1">
        <f t="shared" si="30"/>
        <v>26.47</v>
      </c>
    </row>
    <row r="36" spans="1:69" x14ac:dyDescent="0.35">
      <c r="A36" s="2" t="s">
        <v>70</v>
      </c>
      <c r="B36" s="2" t="s">
        <v>196</v>
      </c>
      <c r="C36" s="1" t="s">
        <v>71</v>
      </c>
      <c r="E36" s="20" t="s">
        <v>263</v>
      </c>
      <c r="F36" s="2">
        <v>39</v>
      </c>
      <c r="G36" s="2">
        <v>36</v>
      </c>
      <c r="H36" s="2">
        <v>39</v>
      </c>
      <c r="I36">
        <v>63</v>
      </c>
      <c r="J36" s="1">
        <v>7.93</v>
      </c>
      <c r="K36" s="1">
        <v>17.329999999999998</v>
      </c>
      <c r="L36" s="1">
        <v>70.62</v>
      </c>
      <c r="M36" s="1">
        <v>62.93</v>
      </c>
      <c r="N36" s="1">
        <v>64.44</v>
      </c>
      <c r="O36" s="1">
        <v>83.95</v>
      </c>
      <c r="P36" s="1">
        <v>39.46</v>
      </c>
      <c r="Q36" s="1">
        <v>37.369999999999997</v>
      </c>
      <c r="R36" s="1">
        <v>22.1</v>
      </c>
      <c r="S36" s="1">
        <v>18.64</v>
      </c>
      <c r="T36" s="1">
        <v>67.88</v>
      </c>
      <c r="U36" s="1">
        <v>51.23</v>
      </c>
      <c r="V36" s="1">
        <v>33.04</v>
      </c>
      <c r="W36" s="1">
        <v>39.04</v>
      </c>
      <c r="X36" s="1">
        <v>40.340000000000003</v>
      </c>
      <c r="Y36" s="1">
        <v>48.84</v>
      </c>
      <c r="Z36" s="1">
        <v>31.87</v>
      </c>
      <c r="AA36" s="1">
        <v>34.380000000000003</v>
      </c>
      <c r="AB36" s="1">
        <v>47.69</v>
      </c>
      <c r="AC36" s="1">
        <v>83.67</v>
      </c>
      <c r="AD36" s="1">
        <v>5.79</v>
      </c>
      <c r="AE36" s="1">
        <v>24.46</v>
      </c>
      <c r="AF36" s="1">
        <v>0.68</v>
      </c>
      <c r="AG36" s="1">
        <v>40.53</v>
      </c>
      <c r="AH36" s="1">
        <v>100</v>
      </c>
      <c r="AI36" s="1">
        <v>2.87</v>
      </c>
      <c r="AJ36" s="1">
        <v>47.06</v>
      </c>
      <c r="AK36" s="1">
        <v>17.09</v>
      </c>
      <c r="AL36" s="1">
        <v>73.73</v>
      </c>
      <c r="AM36" s="1">
        <v>5.88</v>
      </c>
      <c r="AN36" s="1">
        <f t="shared" si="1"/>
        <v>7.93</v>
      </c>
      <c r="AO36" s="1">
        <f t="shared" si="2"/>
        <v>17.329999999999998</v>
      </c>
      <c r="AP36" s="1">
        <f t="shared" si="3"/>
        <v>70.62</v>
      </c>
      <c r="AQ36" s="1">
        <f t="shared" si="4"/>
        <v>62.93</v>
      </c>
      <c r="AR36" s="1">
        <f t="shared" si="5"/>
        <v>64.44</v>
      </c>
      <c r="AS36" s="1">
        <f t="shared" si="6"/>
        <v>83.95</v>
      </c>
      <c r="AT36" s="1">
        <f t="shared" si="7"/>
        <v>39.46</v>
      </c>
      <c r="AU36" s="1">
        <f t="shared" si="8"/>
        <v>37.369999999999997</v>
      </c>
      <c r="AV36" s="1">
        <f t="shared" si="9"/>
        <v>22.1</v>
      </c>
      <c r="AW36" s="1">
        <f t="shared" si="10"/>
        <v>18.64</v>
      </c>
      <c r="AX36" s="1">
        <f t="shared" si="11"/>
        <v>67.88</v>
      </c>
      <c r="AY36" s="1">
        <f t="shared" si="12"/>
        <v>51.23</v>
      </c>
      <c r="AZ36" s="1">
        <f t="shared" si="13"/>
        <v>33.04</v>
      </c>
      <c r="BA36" s="1">
        <f t="shared" si="14"/>
        <v>39.04</v>
      </c>
      <c r="BB36" s="1">
        <f t="shared" si="15"/>
        <v>40.340000000000003</v>
      </c>
      <c r="BC36" s="1">
        <f t="shared" si="16"/>
        <v>48.84</v>
      </c>
      <c r="BD36" s="1">
        <f t="shared" si="17"/>
        <v>31.87</v>
      </c>
      <c r="BE36" s="1">
        <f t="shared" si="18"/>
        <v>34.380000000000003</v>
      </c>
      <c r="BF36" s="1">
        <f t="shared" si="19"/>
        <v>47.69</v>
      </c>
      <c r="BG36" s="1">
        <f t="shared" si="20"/>
        <v>83.67</v>
      </c>
      <c r="BH36" s="1">
        <f t="shared" si="21"/>
        <v>5.79</v>
      </c>
      <c r="BI36" s="1">
        <f t="shared" si="22"/>
        <v>24.46</v>
      </c>
      <c r="BJ36" s="1">
        <f t="shared" si="23"/>
        <v>0.68</v>
      </c>
      <c r="BK36" s="1">
        <f t="shared" si="24"/>
        <v>40.53</v>
      </c>
      <c r="BL36" s="1">
        <f t="shared" si="25"/>
        <v>100</v>
      </c>
      <c r="BM36" s="1">
        <f t="shared" si="26"/>
        <v>2.87</v>
      </c>
      <c r="BN36" s="1">
        <f t="shared" si="27"/>
        <v>47.06</v>
      </c>
      <c r="BO36" s="1">
        <f t="shared" si="28"/>
        <v>17.09</v>
      </c>
      <c r="BP36" s="1">
        <f t="shared" si="29"/>
        <v>73.73</v>
      </c>
      <c r="BQ36" s="1">
        <f t="shared" si="30"/>
        <v>5.88</v>
      </c>
    </row>
    <row r="37" spans="1:69" x14ac:dyDescent="0.35">
      <c r="A37" s="2" t="s">
        <v>70</v>
      </c>
      <c r="B37" s="2" t="s">
        <v>197</v>
      </c>
      <c r="C37" s="1" t="s">
        <v>72</v>
      </c>
      <c r="E37" s="20" t="s">
        <v>263</v>
      </c>
      <c r="F37" s="2">
        <v>38</v>
      </c>
      <c r="G37" s="2">
        <v>41</v>
      </c>
      <c r="H37" s="2">
        <v>37</v>
      </c>
      <c r="I37">
        <v>62.9</v>
      </c>
      <c r="J37" s="1">
        <v>1.78</v>
      </c>
      <c r="K37" s="1">
        <v>16.850000000000001</v>
      </c>
      <c r="L37" s="1">
        <v>67.89</v>
      </c>
      <c r="M37" s="1">
        <v>76.599999999999994</v>
      </c>
      <c r="N37" s="1">
        <v>60.71</v>
      </c>
      <c r="O37" s="1">
        <v>54.47</v>
      </c>
      <c r="P37" s="1">
        <v>8.9700000000000006</v>
      </c>
      <c r="Q37" s="1">
        <v>19.57</v>
      </c>
      <c r="R37" s="1">
        <v>0</v>
      </c>
      <c r="S37" s="1">
        <v>0</v>
      </c>
      <c r="T37" s="1">
        <v>67.709999999999994</v>
      </c>
      <c r="U37" s="1">
        <v>27.37</v>
      </c>
      <c r="V37" s="1">
        <v>0</v>
      </c>
      <c r="W37" s="1">
        <v>43.34</v>
      </c>
      <c r="X37" s="1">
        <v>3.27</v>
      </c>
      <c r="Y37" s="1">
        <v>38.869999999999997</v>
      </c>
      <c r="Z37" s="1">
        <v>85.35</v>
      </c>
      <c r="AA37" s="1">
        <v>68.77</v>
      </c>
      <c r="AB37" s="1">
        <v>100</v>
      </c>
      <c r="AC37" s="1">
        <v>5.12</v>
      </c>
      <c r="AD37" s="1">
        <v>3.31</v>
      </c>
      <c r="AE37" s="1">
        <v>100</v>
      </c>
      <c r="AF37" s="1">
        <v>72.56</v>
      </c>
      <c r="AG37" s="1">
        <v>100</v>
      </c>
      <c r="AH37" s="1">
        <v>0</v>
      </c>
      <c r="AI37" s="1">
        <v>100</v>
      </c>
      <c r="AJ37" s="1">
        <v>9.36</v>
      </c>
      <c r="AK37" s="1">
        <v>1.48</v>
      </c>
      <c r="AL37" s="1">
        <v>6.85</v>
      </c>
      <c r="AM37" s="1">
        <v>82.35</v>
      </c>
      <c r="AN37" s="1">
        <f t="shared" si="1"/>
        <v>1.78</v>
      </c>
      <c r="AO37" s="1">
        <f t="shared" si="2"/>
        <v>16.850000000000001</v>
      </c>
      <c r="AP37" s="1">
        <f t="shared" si="3"/>
        <v>67.89</v>
      </c>
      <c r="AQ37" s="1">
        <f t="shared" si="4"/>
        <v>76.599999999999994</v>
      </c>
      <c r="AR37" s="1">
        <f t="shared" si="5"/>
        <v>60.71</v>
      </c>
      <c r="AS37" s="1">
        <f t="shared" si="6"/>
        <v>54.47</v>
      </c>
      <c r="AT37" s="1">
        <f t="shared" si="7"/>
        <v>8.9700000000000006</v>
      </c>
      <c r="AU37" s="1">
        <f t="shared" si="8"/>
        <v>19.57</v>
      </c>
      <c r="AV37" s="1">
        <f t="shared" si="9"/>
        <v>0</v>
      </c>
      <c r="AW37" s="1">
        <f t="shared" si="10"/>
        <v>0</v>
      </c>
      <c r="AX37" s="1">
        <f t="shared" si="11"/>
        <v>67.709999999999994</v>
      </c>
      <c r="AY37" s="1">
        <f t="shared" si="12"/>
        <v>27.37</v>
      </c>
      <c r="AZ37" s="1">
        <f t="shared" si="13"/>
        <v>0</v>
      </c>
      <c r="BA37" s="1">
        <f t="shared" si="14"/>
        <v>43.34</v>
      </c>
      <c r="BB37" s="1">
        <f t="shared" si="15"/>
        <v>3.27</v>
      </c>
      <c r="BC37" s="1">
        <f t="shared" si="16"/>
        <v>38.869999999999997</v>
      </c>
      <c r="BD37" s="1">
        <f t="shared" si="17"/>
        <v>85.35</v>
      </c>
      <c r="BE37" s="1">
        <f t="shared" si="18"/>
        <v>68.77</v>
      </c>
      <c r="BF37" s="1">
        <f t="shared" si="19"/>
        <v>100</v>
      </c>
      <c r="BG37" s="1">
        <f t="shared" si="20"/>
        <v>5.12</v>
      </c>
      <c r="BH37" s="1">
        <f t="shared" si="21"/>
        <v>3.31</v>
      </c>
      <c r="BI37" s="1">
        <f t="shared" si="22"/>
        <v>100</v>
      </c>
      <c r="BJ37" s="1">
        <f t="shared" si="23"/>
        <v>72.56</v>
      </c>
      <c r="BK37" s="1">
        <f t="shared" si="24"/>
        <v>100</v>
      </c>
      <c r="BL37" s="1">
        <f t="shared" si="25"/>
        <v>0</v>
      </c>
      <c r="BM37" s="1">
        <f t="shared" si="26"/>
        <v>100</v>
      </c>
      <c r="BN37" s="1">
        <f t="shared" si="27"/>
        <v>9.36</v>
      </c>
      <c r="BO37" s="1">
        <f t="shared" si="28"/>
        <v>1.48</v>
      </c>
      <c r="BP37" s="1">
        <f t="shared" si="29"/>
        <v>6.85</v>
      </c>
      <c r="BQ37" s="1">
        <f t="shared" si="30"/>
        <v>82.35</v>
      </c>
    </row>
    <row r="38" spans="1:69" x14ac:dyDescent="0.35">
      <c r="A38" s="2" t="s">
        <v>70</v>
      </c>
      <c r="B38" s="2" t="s">
        <v>325</v>
      </c>
      <c r="C38" s="1" t="s">
        <v>73</v>
      </c>
      <c r="E38" s="20" t="s">
        <v>263</v>
      </c>
      <c r="F38" s="2">
        <v>29</v>
      </c>
      <c r="G38" s="2">
        <v>35</v>
      </c>
      <c r="H38" s="2">
        <v>47</v>
      </c>
      <c r="I38">
        <v>62.5</v>
      </c>
      <c r="J38" s="1">
        <v>9.39</v>
      </c>
      <c r="K38" s="1">
        <v>12.3</v>
      </c>
      <c r="L38" s="1">
        <v>77.13</v>
      </c>
      <c r="M38" s="1">
        <v>77.58</v>
      </c>
      <c r="N38" s="1">
        <v>61.47</v>
      </c>
      <c r="O38" s="1">
        <v>38.97</v>
      </c>
      <c r="P38" s="1">
        <v>23.77</v>
      </c>
      <c r="Q38" s="1">
        <v>100</v>
      </c>
      <c r="R38" s="1">
        <v>5.49</v>
      </c>
      <c r="S38" s="1">
        <v>20.82</v>
      </c>
      <c r="T38" s="1">
        <v>28.9</v>
      </c>
      <c r="U38" s="1">
        <v>68.319999999999993</v>
      </c>
      <c r="V38" s="1">
        <v>40.56</v>
      </c>
      <c r="W38" s="1">
        <v>34.75</v>
      </c>
      <c r="X38" s="1">
        <v>49.14</v>
      </c>
      <c r="Y38" s="1">
        <v>51.92</v>
      </c>
      <c r="Z38" s="1">
        <v>19.78</v>
      </c>
      <c r="AA38" s="1">
        <v>32.81</v>
      </c>
      <c r="AB38" s="1">
        <v>48.46</v>
      </c>
      <c r="AC38" s="1">
        <v>100</v>
      </c>
      <c r="AD38" s="1">
        <v>20.66</v>
      </c>
      <c r="AE38" s="1">
        <v>7.05</v>
      </c>
      <c r="AF38" s="1">
        <v>1.44</v>
      </c>
      <c r="AG38" s="1">
        <v>32.96</v>
      </c>
      <c r="AH38" s="1">
        <v>0</v>
      </c>
      <c r="AI38" s="1">
        <v>1.29</v>
      </c>
      <c r="AJ38" s="1">
        <v>20.65</v>
      </c>
      <c r="AK38" s="1">
        <v>25.69</v>
      </c>
      <c r="AL38" s="1">
        <v>17.36</v>
      </c>
      <c r="AM38" s="1">
        <v>5.88</v>
      </c>
      <c r="AN38" s="1">
        <f t="shared" si="1"/>
        <v>9.39</v>
      </c>
      <c r="AO38" s="1">
        <f t="shared" si="2"/>
        <v>12.3</v>
      </c>
      <c r="AP38" s="1">
        <f t="shared" si="3"/>
        <v>77.13</v>
      </c>
      <c r="AQ38" s="1">
        <f t="shared" si="4"/>
        <v>77.58</v>
      </c>
      <c r="AR38" s="1">
        <f t="shared" si="5"/>
        <v>61.47</v>
      </c>
      <c r="AS38" s="1">
        <f t="shared" si="6"/>
        <v>38.97</v>
      </c>
      <c r="AT38" s="1">
        <f t="shared" si="7"/>
        <v>23.77</v>
      </c>
      <c r="AU38" s="1">
        <f t="shared" si="8"/>
        <v>100</v>
      </c>
      <c r="AV38" s="1">
        <f t="shared" si="9"/>
        <v>5.49</v>
      </c>
      <c r="AW38" s="1">
        <f t="shared" si="10"/>
        <v>20.82</v>
      </c>
      <c r="AX38" s="1">
        <f t="shared" si="11"/>
        <v>28.9</v>
      </c>
      <c r="AY38" s="1">
        <f t="shared" si="12"/>
        <v>68.319999999999993</v>
      </c>
      <c r="AZ38" s="1">
        <f t="shared" si="13"/>
        <v>40.56</v>
      </c>
      <c r="BA38" s="1">
        <f t="shared" si="14"/>
        <v>34.75</v>
      </c>
      <c r="BB38" s="1">
        <f t="shared" si="15"/>
        <v>49.14</v>
      </c>
      <c r="BC38" s="1">
        <f t="shared" si="16"/>
        <v>51.92</v>
      </c>
      <c r="BD38" s="1">
        <f t="shared" si="17"/>
        <v>19.78</v>
      </c>
      <c r="BE38" s="1">
        <f t="shared" si="18"/>
        <v>32.81</v>
      </c>
      <c r="BF38" s="1">
        <f t="shared" si="19"/>
        <v>48.46</v>
      </c>
      <c r="BG38" s="1">
        <f t="shared" si="20"/>
        <v>100</v>
      </c>
      <c r="BH38" s="1">
        <f t="shared" si="21"/>
        <v>20.66</v>
      </c>
      <c r="BI38" s="1">
        <f t="shared" si="22"/>
        <v>7.05</v>
      </c>
      <c r="BJ38" s="1">
        <f t="shared" si="23"/>
        <v>1.44</v>
      </c>
      <c r="BK38" s="1">
        <f t="shared" si="24"/>
        <v>32.96</v>
      </c>
      <c r="BL38" s="1">
        <f t="shared" si="25"/>
        <v>0</v>
      </c>
      <c r="BM38" s="1">
        <f t="shared" si="26"/>
        <v>1.29</v>
      </c>
      <c r="BN38" s="1">
        <f t="shared" si="27"/>
        <v>20.65</v>
      </c>
      <c r="BO38" s="1">
        <f t="shared" si="28"/>
        <v>25.69</v>
      </c>
      <c r="BP38" s="1">
        <f t="shared" si="29"/>
        <v>17.36</v>
      </c>
      <c r="BQ38" s="1">
        <f t="shared" si="30"/>
        <v>5.88</v>
      </c>
    </row>
    <row r="39" spans="1:69" x14ac:dyDescent="0.35">
      <c r="A39" s="2" t="s">
        <v>70</v>
      </c>
      <c r="B39" s="2" t="s">
        <v>326</v>
      </c>
      <c r="C39" s="1" t="s">
        <v>74</v>
      </c>
      <c r="E39" s="20" t="s">
        <v>263</v>
      </c>
      <c r="F39" s="2">
        <v>34</v>
      </c>
      <c r="G39" s="2">
        <v>30</v>
      </c>
      <c r="H39" s="2">
        <v>28</v>
      </c>
      <c r="I39">
        <v>62.5</v>
      </c>
      <c r="J39" s="1">
        <v>13.2</v>
      </c>
      <c r="K39" s="1">
        <v>28.49</v>
      </c>
      <c r="L39" s="1">
        <v>61.78</v>
      </c>
      <c r="M39" s="1">
        <v>57.2</v>
      </c>
      <c r="N39" s="1">
        <v>70.06</v>
      </c>
      <c r="O39" s="1">
        <v>100</v>
      </c>
      <c r="P39" s="1">
        <v>30.94</v>
      </c>
      <c r="Q39" s="1">
        <v>29.95</v>
      </c>
      <c r="R39" s="1">
        <v>12.14</v>
      </c>
      <c r="S39" s="1">
        <v>0</v>
      </c>
      <c r="T39" s="1">
        <v>81.14</v>
      </c>
      <c r="U39" s="1">
        <v>61.33</v>
      </c>
      <c r="V39" s="1">
        <v>27.32</v>
      </c>
      <c r="W39" s="1">
        <v>63.31</v>
      </c>
      <c r="X39" s="1">
        <v>39.49</v>
      </c>
      <c r="Y39" s="1">
        <v>57.56</v>
      </c>
      <c r="Z39" s="1">
        <v>31.87</v>
      </c>
      <c r="AA39" s="1">
        <v>34.909999999999997</v>
      </c>
      <c r="AB39" s="1">
        <v>56.41</v>
      </c>
      <c r="AC39" s="1">
        <v>86.12</v>
      </c>
      <c r="AD39" s="1">
        <v>2.48</v>
      </c>
      <c r="AE39" s="1">
        <v>20.149999999999999</v>
      </c>
      <c r="AF39" s="1">
        <v>18.02</v>
      </c>
      <c r="AG39" s="1">
        <v>43.48</v>
      </c>
      <c r="AH39" s="1">
        <v>0</v>
      </c>
      <c r="AI39" s="1">
        <v>3.8</v>
      </c>
      <c r="AJ39" s="1">
        <v>7.6</v>
      </c>
      <c r="AK39" s="1">
        <v>5.3</v>
      </c>
      <c r="AL39" s="1">
        <v>17.809999999999999</v>
      </c>
      <c r="AM39" s="1">
        <v>32.35</v>
      </c>
      <c r="AN39" s="1">
        <f t="shared" si="1"/>
        <v>13.2</v>
      </c>
      <c r="AO39" s="1">
        <f t="shared" si="2"/>
        <v>28.49</v>
      </c>
      <c r="AP39" s="1">
        <f t="shared" si="3"/>
        <v>61.78</v>
      </c>
      <c r="AQ39" s="1">
        <f t="shared" si="4"/>
        <v>57.2</v>
      </c>
      <c r="AR39" s="1">
        <f t="shared" si="5"/>
        <v>70.06</v>
      </c>
      <c r="AS39" s="1">
        <f t="shared" si="6"/>
        <v>100</v>
      </c>
      <c r="AT39" s="1">
        <f t="shared" si="7"/>
        <v>30.94</v>
      </c>
      <c r="AU39" s="1">
        <f t="shared" si="8"/>
        <v>29.95</v>
      </c>
      <c r="AV39" s="1">
        <f t="shared" si="9"/>
        <v>12.14</v>
      </c>
      <c r="AW39" s="1">
        <f t="shared" si="10"/>
        <v>0</v>
      </c>
      <c r="AX39" s="1">
        <f t="shared" si="11"/>
        <v>81.14</v>
      </c>
      <c r="AY39" s="1">
        <f t="shared" si="12"/>
        <v>61.33</v>
      </c>
      <c r="AZ39" s="1">
        <f t="shared" si="13"/>
        <v>27.32</v>
      </c>
      <c r="BA39" s="1">
        <f t="shared" si="14"/>
        <v>63.31</v>
      </c>
      <c r="BB39" s="1">
        <f t="shared" si="15"/>
        <v>39.49</v>
      </c>
      <c r="BC39" s="1">
        <f t="shared" si="16"/>
        <v>57.56</v>
      </c>
      <c r="BD39" s="1">
        <f t="shared" si="17"/>
        <v>31.87</v>
      </c>
      <c r="BE39" s="1">
        <f t="shared" si="18"/>
        <v>34.909999999999997</v>
      </c>
      <c r="BF39" s="1">
        <f t="shared" si="19"/>
        <v>56.41</v>
      </c>
      <c r="BG39" s="1">
        <f t="shared" si="20"/>
        <v>86.12</v>
      </c>
      <c r="BH39" s="1">
        <f t="shared" si="21"/>
        <v>2.48</v>
      </c>
      <c r="BI39" s="1">
        <f t="shared" si="22"/>
        <v>20.149999999999999</v>
      </c>
      <c r="BJ39" s="1">
        <f t="shared" si="23"/>
        <v>18.02</v>
      </c>
      <c r="BK39" s="1">
        <f t="shared" si="24"/>
        <v>43.48</v>
      </c>
      <c r="BL39" s="1">
        <f t="shared" si="25"/>
        <v>0</v>
      </c>
      <c r="BM39" s="1">
        <f t="shared" si="26"/>
        <v>3.8</v>
      </c>
      <c r="BN39" s="1">
        <f t="shared" si="27"/>
        <v>7.6</v>
      </c>
      <c r="BO39" s="1">
        <f t="shared" si="28"/>
        <v>5.3</v>
      </c>
      <c r="BP39" s="1">
        <f t="shared" si="29"/>
        <v>17.809999999999999</v>
      </c>
      <c r="BQ39" s="1">
        <f t="shared" si="30"/>
        <v>32.35</v>
      </c>
    </row>
    <row r="40" spans="1:69" x14ac:dyDescent="0.35">
      <c r="A40" s="2" t="s">
        <v>75</v>
      </c>
      <c r="B40" s="2" t="s">
        <v>327</v>
      </c>
      <c r="C40" s="1" t="s">
        <v>76</v>
      </c>
      <c r="E40" s="20" t="s">
        <v>263</v>
      </c>
      <c r="F40" s="2">
        <v>41</v>
      </c>
      <c r="G40" s="2">
        <v>35</v>
      </c>
      <c r="H40" s="2">
        <v>40</v>
      </c>
      <c r="I40">
        <v>61</v>
      </c>
      <c r="J40" s="1">
        <v>5.16</v>
      </c>
      <c r="K40" s="1">
        <v>6.08</v>
      </c>
      <c r="L40" s="1">
        <v>76.44</v>
      </c>
      <c r="M40" s="1">
        <v>75.180000000000007</v>
      </c>
      <c r="N40" s="1">
        <v>73.92</v>
      </c>
      <c r="O40" s="1">
        <v>39.299999999999997</v>
      </c>
      <c r="P40" s="1">
        <v>7.62</v>
      </c>
      <c r="Q40" s="1">
        <v>0</v>
      </c>
      <c r="R40" s="1">
        <v>0</v>
      </c>
      <c r="S40" s="1">
        <v>0</v>
      </c>
      <c r="T40" s="1">
        <v>17.48</v>
      </c>
      <c r="U40" s="1">
        <v>59.68</v>
      </c>
      <c r="V40" s="1">
        <v>23.82</v>
      </c>
      <c r="W40" s="1">
        <v>100</v>
      </c>
      <c r="X40" s="1">
        <v>26.06</v>
      </c>
      <c r="Y40" s="1">
        <v>51.72</v>
      </c>
      <c r="Z40" s="1">
        <v>41.03</v>
      </c>
      <c r="AA40" s="1">
        <v>30.71</v>
      </c>
      <c r="AB40" s="1">
        <v>38.46</v>
      </c>
      <c r="AC40" s="1">
        <v>20.98</v>
      </c>
      <c r="AD40" s="1">
        <v>3.31</v>
      </c>
      <c r="AE40" s="1">
        <v>100</v>
      </c>
      <c r="AF40" s="1">
        <v>63.2</v>
      </c>
      <c r="AG40" s="1">
        <v>35.9</v>
      </c>
      <c r="AH40" s="1">
        <v>0</v>
      </c>
      <c r="AI40" s="1">
        <v>23.53</v>
      </c>
      <c r="AJ40" s="1">
        <v>100</v>
      </c>
      <c r="AK40" s="1">
        <v>17.59</v>
      </c>
      <c r="AL40" s="1">
        <v>29.47</v>
      </c>
      <c r="AM40" s="1">
        <v>23.53</v>
      </c>
      <c r="AN40" s="1">
        <f t="shared" si="1"/>
        <v>5.16</v>
      </c>
      <c r="AO40" s="1">
        <f t="shared" si="2"/>
        <v>6.08</v>
      </c>
      <c r="AP40" s="1">
        <f t="shared" si="3"/>
        <v>76.44</v>
      </c>
      <c r="AQ40" s="1">
        <f t="shared" si="4"/>
        <v>75.180000000000007</v>
      </c>
      <c r="AR40" s="1">
        <f t="shared" si="5"/>
        <v>73.92</v>
      </c>
      <c r="AS40" s="1">
        <f t="shared" si="6"/>
        <v>39.299999999999997</v>
      </c>
      <c r="AT40" s="1">
        <f t="shared" si="7"/>
        <v>7.62</v>
      </c>
      <c r="AU40" s="1">
        <f t="shared" si="8"/>
        <v>0</v>
      </c>
      <c r="AV40" s="1">
        <f t="shared" si="9"/>
        <v>0</v>
      </c>
      <c r="AW40" s="1">
        <f t="shared" si="10"/>
        <v>0</v>
      </c>
      <c r="AX40" s="1">
        <f t="shared" si="11"/>
        <v>17.48</v>
      </c>
      <c r="AY40" s="1">
        <f t="shared" si="12"/>
        <v>59.68</v>
      </c>
      <c r="AZ40" s="1">
        <f t="shared" si="13"/>
        <v>23.82</v>
      </c>
      <c r="BA40" s="1">
        <f t="shared" si="14"/>
        <v>100</v>
      </c>
      <c r="BB40" s="1">
        <f t="shared" si="15"/>
        <v>26.06</v>
      </c>
      <c r="BC40" s="1">
        <f t="shared" si="16"/>
        <v>51.72</v>
      </c>
      <c r="BD40" s="1">
        <f t="shared" si="17"/>
        <v>41.03</v>
      </c>
      <c r="BE40" s="1">
        <f t="shared" si="18"/>
        <v>30.71</v>
      </c>
      <c r="BF40" s="1">
        <f t="shared" si="19"/>
        <v>38.46</v>
      </c>
      <c r="BG40" s="1">
        <f t="shared" si="20"/>
        <v>20.98</v>
      </c>
      <c r="BH40" s="1">
        <f t="shared" si="21"/>
        <v>3.31</v>
      </c>
      <c r="BI40" s="1">
        <f t="shared" si="22"/>
        <v>100</v>
      </c>
      <c r="BJ40" s="1">
        <f t="shared" si="23"/>
        <v>63.2</v>
      </c>
      <c r="BK40" s="1">
        <f t="shared" si="24"/>
        <v>35.9</v>
      </c>
      <c r="BL40" s="1">
        <f t="shared" si="25"/>
        <v>0</v>
      </c>
      <c r="BM40" s="1">
        <f t="shared" si="26"/>
        <v>23.53</v>
      </c>
      <c r="BN40" s="1">
        <f t="shared" si="27"/>
        <v>100</v>
      </c>
      <c r="BO40" s="1">
        <f t="shared" si="28"/>
        <v>17.59</v>
      </c>
      <c r="BP40" s="1">
        <f t="shared" si="29"/>
        <v>29.47</v>
      </c>
      <c r="BQ40" s="1">
        <f t="shared" si="30"/>
        <v>23.53</v>
      </c>
    </row>
    <row r="41" spans="1:69" x14ac:dyDescent="0.35">
      <c r="A41" s="2" t="s">
        <v>75</v>
      </c>
      <c r="B41" s="2" t="s">
        <v>199</v>
      </c>
      <c r="C41" s="1" t="s">
        <v>77</v>
      </c>
      <c r="E41" s="20" t="s">
        <v>263</v>
      </c>
      <c r="F41" s="2">
        <v>41</v>
      </c>
      <c r="G41" s="2">
        <v>48</v>
      </c>
      <c r="H41" s="2" t="s">
        <v>78</v>
      </c>
      <c r="I41">
        <v>60.9</v>
      </c>
      <c r="J41" s="1">
        <v>3.32</v>
      </c>
      <c r="K41" s="1">
        <v>18.77</v>
      </c>
      <c r="L41" s="1">
        <v>68.95</v>
      </c>
      <c r="M41" s="1">
        <v>62.83</v>
      </c>
      <c r="N41" s="1">
        <v>63.13</v>
      </c>
      <c r="O41" s="1">
        <v>61.74</v>
      </c>
      <c r="P41" s="1">
        <v>19.73</v>
      </c>
      <c r="Q41" s="1">
        <v>100</v>
      </c>
      <c r="R41" s="1">
        <v>9.08</v>
      </c>
      <c r="S41" s="1">
        <v>27.76</v>
      </c>
      <c r="T41" s="1">
        <v>51.98</v>
      </c>
      <c r="U41" s="1">
        <v>50.33</v>
      </c>
      <c r="V41" s="1">
        <v>0</v>
      </c>
      <c r="W41" s="1">
        <v>34.700000000000003</v>
      </c>
      <c r="X41" s="1">
        <v>31.54</v>
      </c>
      <c r="Y41" s="1">
        <v>56.8</v>
      </c>
      <c r="Z41" s="1">
        <v>37.36</v>
      </c>
      <c r="AA41" s="1">
        <v>37.01</v>
      </c>
      <c r="AB41" s="1">
        <v>71.28</v>
      </c>
      <c r="AC41" s="1">
        <v>53.65</v>
      </c>
      <c r="AD41" s="1">
        <v>2.48</v>
      </c>
      <c r="AE41" s="1">
        <v>31.03</v>
      </c>
      <c r="AF41" s="1">
        <v>3.68</v>
      </c>
      <c r="AG41" s="1">
        <v>67.459999999999994</v>
      </c>
      <c r="AH41" s="1">
        <v>100</v>
      </c>
      <c r="AI41" s="1">
        <v>13.44</v>
      </c>
      <c r="AJ41" s="1">
        <v>100</v>
      </c>
      <c r="AK41" s="1">
        <v>14.95</v>
      </c>
      <c r="AL41" s="1">
        <v>46.55</v>
      </c>
      <c r="AM41" s="1">
        <v>8.82</v>
      </c>
      <c r="AN41" s="1">
        <f t="shared" si="1"/>
        <v>3.32</v>
      </c>
      <c r="AO41" s="1">
        <f t="shared" si="2"/>
        <v>18.77</v>
      </c>
      <c r="AP41" s="1">
        <f t="shared" si="3"/>
        <v>68.95</v>
      </c>
      <c r="AQ41" s="1">
        <f t="shared" si="4"/>
        <v>62.83</v>
      </c>
      <c r="AR41" s="1">
        <f t="shared" si="5"/>
        <v>63.13</v>
      </c>
      <c r="AS41" s="1">
        <f t="shared" si="6"/>
        <v>61.74</v>
      </c>
      <c r="AT41" s="1">
        <f t="shared" si="7"/>
        <v>19.73</v>
      </c>
      <c r="AU41" s="1">
        <f t="shared" si="8"/>
        <v>100</v>
      </c>
      <c r="AV41" s="1">
        <f t="shared" si="9"/>
        <v>9.08</v>
      </c>
      <c r="AW41" s="1">
        <f t="shared" si="10"/>
        <v>27.76</v>
      </c>
      <c r="AX41" s="1">
        <f t="shared" si="11"/>
        <v>51.98</v>
      </c>
      <c r="AY41" s="1">
        <f t="shared" si="12"/>
        <v>50.33</v>
      </c>
      <c r="AZ41" s="1">
        <f t="shared" si="13"/>
        <v>0</v>
      </c>
      <c r="BA41" s="1">
        <f t="shared" si="14"/>
        <v>34.700000000000003</v>
      </c>
      <c r="BB41" s="1">
        <f t="shared" si="15"/>
        <v>31.54</v>
      </c>
      <c r="BC41" s="1">
        <f t="shared" si="16"/>
        <v>56.8</v>
      </c>
      <c r="BD41" s="1">
        <f t="shared" si="17"/>
        <v>37.36</v>
      </c>
      <c r="BE41" s="1">
        <f t="shared" si="18"/>
        <v>37.01</v>
      </c>
      <c r="BF41" s="1">
        <f t="shared" si="19"/>
        <v>71.28</v>
      </c>
      <c r="BG41" s="1">
        <f t="shared" si="20"/>
        <v>53.65</v>
      </c>
      <c r="BH41" s="1">
        <f t="shared" si="21"/>
        <v>2.48</v>
      </c>
      <c r="BI41" s="1">
        <f t="shared" si="22"/>
        <v>31.03</v>
      </c>
      <c r="BJ41" s="1">
        <f t="shared" si="23"/>
        <v>3.68</v>
      </c>
      <c r="BK41" s="1">
        <f t="shared" si="24"/>
        <v>67.459999999999994</v>
      </c>
      <c r="BL41" s="1">
        <f t="shared" si="25"/>
        <v>100</v>
      </c>
      <c r="BM41" s="1">
        <f t="shared" si="26"/>
        <v>13.44</v>
      </c>
      <c r="BN41" s="1">
        <f t="shared" si="27"/>
        <v>100</v>
      </c>
      <c r="BO41" s="1">
        <f t="shared" si="28"/>
        <v>14.95</v>
      </c>
      <c r="BP41" s="1">
        <f t="shared" si="29"/>
        <v>46.55</v>
      </c>
      <c r="BQ41" s="1">
        <f t="shared" si="30"/>
        <v>8.82</v>
      </c>
    </row>
    <row r="42" spans="1:69" x14ac:dyDescent="0.35">
      <c r="A42" s="14" t="s">
        <v>75</v>
      </c>
      <c r="B42" s="14" t="s">
        <v>328</v>
      </c>
      <c r="C42" s="15" t="s">
        <v>79</v>
      </c>
      <c r="D42" s="22" t="s">
        <v>257</v>
      </c>
      <c r="E42" s="22" t="s">
        <v>258</v>
      </c>
      <c r="F42" s="14">
        <v>35</v>
      </c>
      <c r="G42" s="14">
        <v>34</v>
      </c>
      <c r="H42" s="14">
        <v>26</v>
      </c>
      <c r="I42" s="28">
        <v>60.5</v>
      </c>
      <c r="J42" s="15">
        <v>15.81</v>
      </c>
      <c r="K42" s="15">
        <v>10.84</v>
      </c>
      <c r="L42" s="15">
        <v>70.319999999999993</v>
      </c>
      <c r="M42" s="15">
        <v>79.16</v>
      </c>
      <c r="N42" s="15">
        <v>57.14</v>
      </c>
      <c r="O42" s="15">
        <v>82.19</v>
      </c>
      <c r="P42" s="15">
        <v>7.17</v>
      </c>
      <c r="Q42" s="15">
        <v>34.9</v>
      </c>
      <c r="R42" s="15">
        <v>0</v>
      </c>
      <c r="S42" s="15">
        <v>0</v>
      </c>
      <c r="T42" s="15">
        <v>66.819999999999993</v>
      </c>
      <c r="U42" s="15">
        <v>81.33</v>
      </c>
      <c r="V42" s="15">
        <v>18.11</v>
      </c>
      <c r="W42" s="15">
        <v>20.51</v>
      </c>
      <c r="X42" s="15">
        <v>31.95</v>
      </c>
      <c r="Y42" s="15">
        <v>29.06</v>
      </c>
      <c r="Z42" s="15">
        <v>30.04</v>
      </c>
      <c r="AA42" s="15">
        <v>35.700000000000003</v>
      </c>
      <c r="AB42" s="15">
        <v>60.26</v>
      </c>
      <c r="AC42" s="15">
        <v>40.049999999999997</v>
      </c>
      <c r="AD42" s="15">
        <v>42.98</v>
      </c>
      <c r="AE42" s="15">
        <v>33.68</v>
      </c>
      <c r="AF42" s="15">
        <v>12.23</v>
      </c>
      <c r="AG42" s="15">
        <v>42.64</v>
      </c>
      <c r="AH42" s="15">
        <v>0</v>
      </c>
      <c r="AI42" s="15">
        <v>4.2300000000000004</v>
      </c>
      <c r="AJ42" s="15">
        <v>64.27</v>
      </c>
      <c r="AK42" s="15">
        <v>16.690000000000001</v>
      </c>
      <c r="AL42" s="15">
        <v>36.909999999999997</v>
      </c>
      <c r="AM42" s="15">
        <v>14.71</v>
      </c>
      <c r="AN42" s="1">
        <f t="shared" si="1"/>
        <v>15.81</v>
      </c>
      <c r="AO42" s="1">
        <f t="shared" si="2"/>
        <v>10.84</v>
      </c>
      <c r="AP42" s="1">
        <f t="shared" si="3"/>
        <v>70.319999999999993</v>
      </c>
      <c r="AQ42" s="1">
        <f t="shared" si="4"/>
        <v>79.16</v>
      </c>
      <c r="AR42" s="1">
        <f t="shared" si="5"/>
        <v>57.14</v>
      </c>
      <c r="AS42" s="1">
        <f t="shared" si="6"/>
        <v>82.19</v>
      </c>
      <c r="AT42" s="1">
        <f t="shared" si="7"/>
        <v>7.17</v>
      </c>
      <c r="AU42" s="1">
        <f t="shared" si="8"/>
        <v>34.9</v>
      </c>
      <c r="AV42" s="1">
        <f t="shared" si="9"/>
        <v>0</v>
      </c>
      <c r="AW42" s="1">
        <f t="shared" si="10"/>
        <v>0</v>
      </c>
      <c r="AX42" s="1">
        <f t="shared" si="11"/>
        <v>66.819999999999993</v>
      </c>
      <c r="AY42" s="1">
        <f t="shared" si="12"/>
        <v>81.33</v>
      </c>
      <c r="AZ42" s="1">
        <f t="shared" si="13"/>
        <v>18.11</v>
      </c>
      <c r="BA42" s="1">
        <f t="shared" si="14"/>
        <v>20.51</v>
      </c>
      <c r="BB42" s="1">
        <f t="shared" si="15"/>
        <v>31.95</v>
      </c>
      <c r="BC42" s="1">
        <f t="shared" si="16"/>
        <v>29.06</v>
      </c>
      <c r="BD42" s="1">
        <f t="shared" si="17"/>
        <v>30.04</v>
      </c>
      <c r="BE42" s="1">
        <f t="shared" si="18"/>
        <v>35.700000000000003</v>
      </c>
      <c r="BF42" s="1">
        <f t="shared" si="19"/>
        <v>60.26</v>
      </c>
      <c r="BG42" s="1">
        <f t="shared" si="20"/>
        <v>40.049999999999997</v>
      </c>
      <c r="BH42" s="1">
        <f t="shared" si="21"/>
        <v>42.98</v>
      </c>
      <c r="BI42" s="1">
        <f t="shared" si="22"/>
        <v>33.68</v>
      </c>
      <c r="BJ42" s="1">
        <f t="shared" si="23"/>
        <v>12.23</v>
      </c>
      <c r="BK42" s="1">
        <f t="shared" si="24"/>
        <v>42.64</v>
      </c>
      <c r="BL42" s="1">
        <f t="shared" si="25"/>
        <v>0</v>
      </c>
      <c r="BM42" s="1">
        <f t="shared" si="26"/>
        <v>4.2300000000000004</v>
      </c>
      <c r="BN42" s="1">
        <f t="shared" si="27"/>
        <v>64.27</v>
      </c>
      <c r="BO42" s="1">
        <f t="shared" si="28"/>
        <v>16.690000000000001</v>
      </c>
      <c r="BP42" s="1">
        <f t="shared" si="29"/>
        <v>36.909999999999997</v>
      </c>
      <c r="BQ42" s="1">
        <f t="shared" si="30"/>
        <v>14.71</v>
      </c>
    </row>
    <row r="43" spans="1:69" x14ac:dyDescent="0.35">
      <c r="A43" s="2">
        <v>42</v>
      </c>
      <c r="B43" s="2" t="s">
        <v>329</v>
      </c>
      <c r="C43" s="1" t="s">
        <v>80</v>
      </c>
      <c r="E43" s="20" t="s">
        <v>263</v>
      </c>
      <c r="F43" s="2">
        <v>43</v>
      </c>
      <c r="G43" s="2">
        <v>42</v>
      </c>
      <c r="H43" s="2">
        <v>42</v>
      </c>
      <c r="I43">
        <v>60.4</v>
      </c>
      <c r="J43" s="1">
        <v>0.75</v>
      </c>
      <c r="K43" s="1">
        <v>7.8</v>
      </c>
      <c r="L43" s="1">
        <v>63.1</v>
      </c>
      <c r="M43" s="1">
        <v>67.099999999999994</v>
      </c>
      <c r="N43" s="1">
        <v>63.55</v>
      </c>
      <c r="O43" s="1">
        <v>21.04</v>
      </c>
      <c r="P43" s="1">
        <v>3.14</v>
      </c>
      <c r="Q43" s="1">
        <v>0</v>
      </c>
      <c r="R43" s="1">
        <v>0</v>
      </c>
      <c r="S43" s="1">
        <v>0</v>
      </c>
      <c r="T43" s="1">
        <v>46.86</v>
      </c>
      <c r="U43" s="1">
        <v>45.89</v>
      </c>
      <c r="V43" s="1">
        <v>41.57</v>
      </c>
      <c r="W43" s="1">
        <v>29.62</v>
      </c>
      <c r="X43" s="1">
        <v>0</v>
      </c>
      <c r="Y43" s="1">
        <v>62.16</v>
      </c>
      <c r="Z43" s="1">
        <v>59.71</v>
      </c>
      <c r="AA43" s="1">
        <v>56.96</v>
      </c>
      <c r="AB43" s="1">
        <v>99.23</v>
      </c>
      <c r="AC43" s="1">
        <v>10.07</v>
      </c>
      <c r="AD43" s="1">
        <v>3.31</v>
      </c>
      <c r="AE43" s="1">
        <v>62.93</v>
      </c>
      <c r="AF43" s="1">
        <v>100</v>
      </c>
      <c r="AG43" s="1">
        <v>98.46</v>
      </c>
      <c r="AH43" s="1">
        <v>0</v>
      </c>
      <c r="AI43" s="1">
        <v>33.770000000000003</v>
      </c>
      <c r="AJ43" s="1">
        <v>100</v>
      </c>
      <c r="AK43" s="1">
        <v>13.2</v>
      </c>
      <c r="AL43" s="1">
        <v>5.71</v>
      </c>
      <c r="AM43" s="1">
        <v>20.59</v>
      </c>
      <c r="AN43" s="1">
        <f t="shared" si="1"/>
        <v>0.75</v>
      </c>
      <c r="AO43" s="1">
        <f t="shared" si="2"/>
        <v>7.8</v>
      </c>
      <c r="AP43" s="1">
        <f t="shared" si="3"/>
        <v>63.1</v>
      </c>
      <c r="AQ43" s="1">
        <f t="shared" si="4"/>
        <v>67.099999999999994</v>
      </c>
      <c r="AR43" s="1">
        <f t="shared" si="5"/>
        <v>63.55</v>
      </c>
      <c r="AS43" s="1">
        <f t="shared" si="6"/>
        <v>21.04</v>
      </c>
      <c r="AT43" s="1">
        <f t="shared" si="7"/>
        <v>3.14</v>
      </c>
      <c r="AU43" s="1">
        <f t="shared" si="8"/>
        <v>0</v>
      </c>
      <c r="AV43" s="1">
        <f t="shared" si="9"/>
        <v>0</v>
      </c>
      <c r="AW43" s="1">
        <f t="shared" si="10"/>
        <v>0</v>
      </c>
      <c r="AX43" s="1">
        <f t="shared" si="11"/>
        <v>46.86</v>
      </c>
      <c r="AY43" s="1">
        <f t="shared" si="12"/>
        <v>45.89</v>
      </c>
      <c r="AZ43" s="1">
        <f t="shared" si="13"/>
        <v>41.57</v>
      </c>
      <c r="BA43" s="1">
        <f t="shared" si="14"/>
        <v>29.62</v>
      </c>
      <c r="BB43" s="1">
        <f t="shared" si="15"/>
        <v>0</v>
      </c>
      <c r="BC43" s="1">
        <f t="shared" si="16"/>
        <v>62.16</v>
      </c>
      <c r="BD43" s="1">
        <f t="shared" si="17"/>
        <v>59.71</v>
      </c>
      <c r="BE43" s="1">
        <f t="shared" si="18"/>
        <v>56.96</v>
      </c>
      <c r="BF43" s="1">
        <f t="shared" si="19"/>
        <v>99.23</v>
      </c>
      <c r="BG43" s="1">
        <f t="shared" si="20"/>
        <v>10.07</v>
      </c>
      <c r="BH43" s="1">
        <f t="shared" si="21"/>
        <v>3.31</v>
      </c>
      <c r="BI43" s="1">
        <f t="shared" si="22"/>
        <v>62.93</v>
      </c>
      <c r="BJ43" s="1">
        <f t="shared" si="23"/>
        <v>100</v>
      </c>
      <c r="BK43" s="1">
        <f t="shared" si="24"/>
        <v>98.46</v>
      </c>
      <c r="BL43" s="1">
        <f t="shared" si="25"/>
        <v>0</v>
      </c>
      <c r="BM43" s="1">
        <f t="shared" si="26"/>
        <v>33.770000000000003</v>
      </c>
      <c r="BN43" s="1">
        <f t="shared" si="27"/>
        <v>100</v>
      </c>
      <c r="BO43" s="1">
        <f t="shared" si="28"/>
        <v>13.2</v>
      </c>
      <c r="BP43" s="1">
        <f t="shared" si="29"/>
        <v>5.71</v>
      </c>
      <c r="BQ43" s="1">
        <f t="shared" si="30"/>
        <v>20.59</v>
      </c>
    </row>
    <row r="44" spans="1:69" x14ac:dyDescent="0.35">
      <c r="A44" s="18" t="s">
        <v>81</v>
      </c>
      <c r="B44" s="18" t="s">
        <v>252</v>
      </c>
      <c r="C44" s="19" t="s">
        <v>82</v>
      </c>
      <c r="D44" s="23" t="s">
        <v>257</v>
      </c>
      <c r="E44" s="23" t="s">
        <v>261</v>
      </c>
      <c r="F44" s="18">
        <v>48</v>
      </c>
      <c r="G44" s="18" t="s">
        <v>83</v>
      </c>
      <c r="H44" s="18">
        <v>45</v>
      </c>
      <c r="I44" s="29">
        <v>59.5</v>
      </c>
      <c r="J44" s="19">
        <v>9.09</v>
      </c>
      <c r="K44" s="19">
        <v>10.66</v>
      </c>
      <c r="L44" s="19">
        <v>74.22</v>
      </c>
      <c r="M44" s="19">
        <v>74.59</v>
      </c>
      <c r="N44" s="19">
        <v>57.14</v>
      </c>
      <c r="O44" s="19">
        <v>67.89</v>
      </c>
      <c r="P44" s="19">
        <v>9.42</v>
      </c>
      <c r="Q44" s="19">
        <v>32.56</v>
      </c>
      <c r="R44" s="19">
        <v>0.48</v>
      </c>
      <c r="S44" s="19">
        <v>0</v>
      </c>
      <c r="T44" s="19">
        <v>60.92</v>
      </c>
      <c r="U44" s="19">
        <v>73.569999999999993</v>
      </c>
      <c r="V44" s="19">
        <v>44.67</v>
      </c>
      <c r="W44" s="19">
        <v>15.62</v>
      </c>
      <c r="X44" s="19">
        <v>22.39</v>
      </c>
      <c r="Y44" s="19">
        <v>28.12</v>
      </c>
      <c r="Z44" s="19">
        <v>28.94</v>
      </c>
      <c r="AA44" s="19">
        <v>40.94</v>
      </c>
      <c r="AB44" s="19">
        <v>50</v>
      </c>
      <c r="AC44" s="19">
        <v>37.619999999999997</v>
      </c>
      <c r="AD44" s="19">
        <v>38.840000000000003</v>
      </c>
      <c r="AE44" s="19">
        <v>16.28</v>
      </c>
      <c r="AF44" s="19">
        <v>34.159999999999997</v>
      </c>
      <c r="AG44" s="19">
        <v>38.71</v>
      </c>
      <c r="AH44" s="19">
        <v>0</v>
      </c>
      <c r="AI44" s="19">
        <v>2.34</v>
      </c>
      <c r="AJ44" s="19">
        <v>100</v>
      </c>
      <c r="AK44" s="19">
        <v>28.37</v>
      </c>
      <c r="AL44" s="19">
        <v>61.68</v>
      </c>
      <c r="AM44" s="19">
        <v>8.82</v>
      </c>
      <c r="AN44" s="1">
        <f t="shared" si="1"/>
        <v>9.09</v>
      </c>
      <c r="AO44" s="1">
        <f t="shared" si="2"/>
        <v>10.66</v>
      </c>
      <c r="AP44" s="1">
        <f t="shared" si="3"/>
        <v>74.22</v>
      </c>
      <c r="AQ44" s="1">
        <f t="shared" si="4"/>
        <v>74.59</v>
      </c>
      <c r="AR44" s="1">
        <f t="shared" si="5"/>
        <v>57.14</v>
      </c>
      <c r="AS44" s="1">
        <f t="shared" si="6"/>
        <v>67.89</v>
      </c>
      <c r="AT44" s="1">
        <f t="shared" si="7"/>
        <v>9.42</v>
      </c>
      <c r="AU44" s="1">
        <f t="shared" si="8"/>
        <v>32.56</v>
      </c>
      <c r="AV44" s="1">
        <f t="shared" si="9"/>
        <v>0.48</v>
      </c>
      <c r="AW44" s="1">
        <f t="shared" si="10"/>
        <v>0</v>
      </c>
      <c r="AX44" s="1">
        <f t="shared" si="11"/>
        <v>60.92</v>
      </c>
      <c r="AY44" s="1">
        <f t="shared" si="12"/>
        <v>73.569999999999993</v>
      </c>
      <c r="AZ44" s="1">
        <f t="shared" si="13"/>
        <v>44.67</v>
      </c>
      <c r="BA44" s="1">
        <f t="shared" si="14"/>
        <v>15.62</v>
      </c>
      <c r="BB44" s="1">
        <f t="shared" si="15"/>
        <v>22.39</v>
      </c>
      <c r="BC44" s="1">
        <f t="shared" si="16"/>
        <v>28.12</v>
      </c>
      <c r="BD44" s="1">
        <f t="shared" si="17"/>
        <v>28.94</v>
      </c>
      <c r="BE44" s="1">
        <f t="shared" si="18"/>
        <v>40.94</v>
      </c>
      <c r="BF44" s="1">
        <f t="shared" si="19"/>
        <v>50</v>
      </c>
      <c r="BG44" s="1">
        <f t="shared" si="20"/>
        <v>37.619999999999997</v>
      </c>
      <c r="BH44" s="1">
        <f t="shared" si="21"/>
        <v>38.840000000000003</v>
      </c>
      <c r="BI44" s="1">
        <f t="shared" si="22"/>
        <v>16.28</v>
      </c>
      <c r="BJ44" s="1">
        <f t="shared" si="23"/>
        <v>34.159999999999997</v>
      </c>
      <c r="BK44" s="1">
        <f t="shared" si="24"/>
        <v>38.71</v>
      </c>
      <c r="BL44" s="1">
        <f t="shared" si="25"/>
        <v>0</v>
      </c>
      <c r="BM44" s="1">
        <f t="shared" si="26"/>
        <v>2.34</v>
      </c>
      <c r="BN44" s="1">
        <f t="shared" si="27"/>
        <v>100</v>
      </c>
      <c r="BO44" s="1">
        <f t="shared" si="28"/>
        <v>28.37</v>
      </c>
      <c r="BP44" s="1">
        <f t="shared" si="29"/>
        <v>61.68</v>
      </c>
      <c r="BQ44" s="1">
        <f t="shared" si="30"/>
        <v>8.82</v>
      </c>
    </row>
    <row r="45" spans="1:69" x14ac:dyDescent="0.35">
      <c r="A45" s="16" t="s">
        <v>81</v>
      </c>
      <c r="B45" s="16" t="s">
        <v>242</v>
      </c>
      <c r="C45" s="17" t="s">
        <v>84</v>
      </c>
      <c r="D45" s="24" t="s">
        <v>257</v>
      </c>
      <c r="E45" s="24" t="s">
        <v>260</v>
      </c>
      <c r="F45" s="16">
        <v>46</v>
      </c>
      <c r="G45" s="16">
        <v>48</v>
      </c>
      <c r="H45" s="16">
        <v>47</v>
      </c>
      <c r="I45" s="30">
        <v>59</v>
      </c>
      <c r="J45" s="17">
        <v>11.06</v>
      </c>
      <c r="K45" s="17">
        <v>11.93</v>
      </c>
      <c r="L45" s="17">
        <v>71.11</v>
      </c>
      <c r="M45" s="17">
        <v>74.930000000000007</v>
      </c>
      <c r="N45" s="17">
        <v>58.57</v>
      </c>
      <c r="O45" s="17">
        <v>52.06</v>
      </c>
      <c r="P45" s="17">
        <v>12.56</v>
      </c>
      <c r="Q45" s="17">
        <v>44.44</v>
      </c>
      <c r="R45" s="17">
        <v>1.41</v>
      </c>
      <c r="S45" s="17">
        <v>0</v>
      </c>
      <c r="T45" s="17">
        <v>68.599999999999994</v>
      </c>
      <c r="U45" s="17">
        <v>57.67</v>
      </c>
      <c r="V45" s="17">
        <v>23.35</v>
      </c>
      <c r="W45" s="17">
        <v>32.25</v>
      </c>
      <c r="X45" s="17">
        <v>45.79</v>
      </c>
      <c r="Y45" s="17">
        <v>18.8</v>
      </c>
      <c r="Z45" s="17">
        <v>35.9</v>
      </c>
      <c r="AA45" s="17">
        <v>44.09</v>
      </c>
      <c r="AB45" s="17">
        <v>50.77</v>
      </c>
      <c r="AC45" s="17">
        <v>28.27</v>
      </c>
      <c r="AD45" s="17">
        <v>45.45</v>
      </c>
      <c r="AE45" s="17">
        <v>26.17</v>
      </c>
      <c r="AF45" s="17">
        <v>31.01</v>
      </c>
      <c r="AG45" s="17">
        <v>37.31</v>
      </c>
      <c r="AH45" s="17">
        <v>0</v>
      </c>
      <c r="AI45" s="17">
        <v>2.6</v>
      </c>
      <c r="AJ45" s="17">
        <v>100</v>
      </c>
      <c r="AK45" s="17">
        <v>28.02</v>
      </c>
      <c r="AL45" s="17">
        <v>27.1</v>
      </c>
      <c r="AM45" s="17">
        <v>20.59</v>
      </c>
      <c r="AN45" s="1">
        <f t="shared" si="1"/>
        <v>11.06</v>
      </c>
      <c r="AO45" s="1">
        <f t="shared" si="2"/>
        <v>11.93</v>
      </c>
      <c r="AP45" s="1">
        <f t="shared" si="3"/>
        <v>71.11</v>
      </c>
      <c r="AQ45" s="1">
        <f t="shared" si="4"/>
        <v>74.930000000000007</v>
      </c>
      <c r="AR45" s="1">
        <f t="shared" si="5"/>
        <v>58.57</v>
      </c>
      <c r="AS45" s="1">
        <f t="shared" si="6"/>
        <v>52.06</v>
      </c>
      <c r="AT45" s="1">
        <f t="shared" si="7"/>
        <v>12.56</v>
      </c>
      <c r="AU45" s="1">
        <f t="shared" si="8"/>
        <v>44.44</v>
      </c>
      <c r="AV45" s="1">
        <f t="shared" si="9"/>
        <v>1.41</v>
      </c>
      <c r="AW45" s="1">
        <f t="shared" si="10"/>
        <v>0</v>
      </c>
      <c r="AX45" s="1">
        <f t="shared" si="11"/>
        <v>68.599999999999994</v>
      </c>
      <c r="AY45" s="1">
        <f t="shared" si="12"/>
        <v>57.67</v>
      </c>
      <c r="AZ45" s="1">
        <f t="shared" si="13"/>
        <v>23.35</v>
      </c>
      <c r="BA45" s="1">
        <f t="shared" si="14"/>
        <v>32.25</v>
      </c>
      <c r="BB45" s="1">
        <f t="shared" si="15"/>
        <v>45.79</v>
      </c>
      <c r="BC45" s="1">
        <f t="shared" si="16"/>
        <v>18.8</v>
      </c>
      <c r="BD45" s="1">
        <f t="shared" si="17"/>
        <v>35.9</v>
      </c>
      <c r="BE45" s="1">
        <f t="shared" si="18"/>
        <v>44.09</v>
      </c>
      <c r="BF45" s="1">
        <f t="shared" si="19"/>
        <v>50.77</v>
      </c>
      <c r="BG45" s="1">
        <f t="shared" si="20"/>
        <v>28.27</v>
      </c>
      <c r="BH45" s="1">
        <f t="shared" si="21"/>
        <v>45.45</v>
      </c>
      <c r="BI45" s="1">
        <f t="shared" si="22"/>
        <v>26.17</v>
      </c>
      <c r="BJ45" s="1">
        <f t="shared" si="23"/>
        <v>31.01</v>
      </c>
      <c r="BK45" s="1">
        <f t="shared" si="24"/>
        <v>37.31</v>
      </c>
      <c r="BL45" s="1">
        <f t="shared" si="25"/>
        <v>0</v>
      </c>
      <c r="BM45" s="1">
        <f t="shared" si="26"/>
        <v>2.6</v>
      </c>
      <c r="BN45" s="1">
        <f t="shared" si="27"/>
        <v>100</v>
      </c>
      <c r="BO45" s="1">
        <f t="shared" si="28"/>
        <v>28.02</v>
      </c>
      <c r="BP45" s="1">
        <f t="shared" si="29"/>
        <v>27.1</v>
      </c>
      <c r="BQ45" s="1">
        <f t="shared" si="30"/>
        <v>20.59</v>
      </c>
    </row>
    <row r="46" spans="1:69" x14ac:dyDescent="0.35">
      <c r="A46" s="2" t="s">
        <v>85</v>
      </c>
      <c r="B46" s="2" t="s">
        <v>330</v>
      </c>
      <c r="C46" s="1" t="s">
        <v>86</v>
      </c>
      <c r="E46" s="20" t="s">
        <v>263</v>
      </c>
      <c r="F46" s="2">
        <v>50</v>
      </c>
      <c r="G46" s="2">
        <v>41</v>
      </c>
      <c r="H46" s="2">
        <v>32</v>
      </c>
      <c r="I46">
        <v>58.9</v>
      </c>
      <c r="J46" s="1">
        <v>18.43</v>
      </c>
      <c r="K46" s="1">
        <v>27.78</v>
      </c>
      <c r="L46" s="1">
        <v>58.63</v>
      </c>
      <c r="M46" s="1">
        <v>42.16</v>
      </c>
      <c r="N46" s="1">
        <v>62.21</v>
      </c>
      <c r="O46" s="1">
        <v>78.77</v>
      </c>
      <c r="P46" s="1">
        <v>69.959999999999994</v>
      </c>
      <c r="Q46" s="1">
        <v>32.01</v>
      </c>
      <c r="R46" s="1">
        <v>4.95</v>
      </c>
      <c r="S46" s="1">
        <v>0</v>
      </c>
      <c r="T46" s="1">
        <v>87.19</v>
      </c>
      <c r="U46" s="1">
        <v>61.38</v>
      </c>
      <c r="V46" s="1">
        <v>24.09</v>
      </c>
      <c r="W46" s="1">
        <v>32.71</v>
      </c>
      <c r="X46" s="1">
        <v>33.1</v>
      </c>
      <c r="Y46" s="1">
        <v>43.33</v>
      </c>
      <c r="Z46" s="1">
        <v>39.93</v>
      </c>
      <c r="AA46" s="1">
        <v>35.43</v>
      </c>
      <c r="AB46" s="1">
        <v>51.79</v>
      </c>
      <c r="AC46" s="1">
        <v>63.45</v>
      </c>
      <c r="AD46" s="1">
        <v>29.75</v>
      </c>
      <c r="AE46" s="1">
        <v>10.65</v>
      </c>
      <c r="AF46" s="1">
        <v>7.21</v>
      </c>
      <c r="AG46" s="1">
        <v>39.83</v>
      </c>
      <c r="AH46" s="1">
        <v>100</v>
      </c>
      <c r="AI46" s="1">
        <v>5.16</v>
      </c>
      <c r="AJ46" s="1">
        <v>1.03</v>
      </c>
      <c r="AK46" s="1">
        <v>11.12</v>
      </c>
      <c r="AL46" s="1">
        <v>13.56</v>
      </c>
      <c r="AM46" s="1">
        <v>23.53</v>
      </c>
      <c r="AN46" s="1">
        <f t="shared" si="1"/>
        <v>18.43</v>
      </c>
      <c r="AO46" s="1">
        <f t="shared" si="2"/>
        <v>27.78</v>
      </c>
      <c r="AP46" s="1">
        <f t="shared" si="3"/>
        <v>58.63</v>
      </c>
      <c r="AQ46" s="1">
        <f t="shared" si="4"/>
        <v>42.16</v>
      </c>
      <c r="AR46" s="1">
        <f t="shared" si="5"/>
        <v>62.21</v>
      </c>
      <c r="AS46" s="1">
        <f t="shared" si="6"/>
        <v>78.77</v>
      </c>
      <c r="AT46" s="1">
        <f t="shared" si="7"/>
        <v>69.959999999999994</v>
      </c>
      <c r="AU46" s="1">
        <f t="shared" si="8"/>
        <v>32.01</v>
      </c>
      <c r="AV46" s="1">
        <f t="shared" si="9"/>
        <v>4.95</v>
      </c>
      <c r="AW46" s="1">
        <f t="shared" si="10"/>
        <v>0</v>
      </c>
      <c r="AX46" s="1">
        <f t="shared" si="11"/>
        <v>87.19</v>
      </c>
      <c r="AY46" s="1">
        <f t="shared" si="12"/>
        <v>61.38</v>
      </c>
      <c r="AZ46" s="1">
        <f t="shared" si="13"/>
        <v>24.09</v>
      </c>
      <c r="BA46" s="1">
        <f t="shared" si="14"/>
        <v>32.71</v>
      </c>
      <c r="BB46" s="1">
        <f t="shared" si="15"/>
        <v>33.1</v>
      </c>
      <c r="BC46" s="1">
        <f t="shared" si="16"/>
        <v>43.33</v>
      </c>
      <c r="BD46" s="1">
        <f t="shared" si="17"/>
        <v>39.93</v>
      </c>
      <c r="BE46" s="1">
        <f t="shared" si="18"/>
        <v>35.43</v>
      </c>
      <c r="BF46" s="1">
        <f t="shared" si="19"/>
        <v>51.79</v>
      </c>
      <c r="BG46" s="1">
        <f t="shared" si="20"/>
        <v>63.45</v>
      </c>
      <c r="BH46" s="1">
        <f t="shared" si="21"/>
        <v>29.75</v>
      </c>
      <c r="BI46" s="1">
        <f t="shared" si="22"/>
        <v>10.65</v>
      </c>
      <c r="BJ46" s="1">
        <f t="shared" si="23"/>
        <v>7.21</v>
      </c>
      <c r="BK46" s="1">
        <f t="shared" si="24"/>
        <v>39.83</v>
      </c>
      <c r="BL46" s="1">
        <f t="shared" si="25"/>
        <v>100</v>
      </c>
      <c r="BM46" s="1">
        <f t="shared" si="26"/>
        <v>5.16</v>
      </c>
      <c r="BN46" s="1">
        <f t="shared" si="27"/>
        <v>1.03</v>
      </c>
      <c r="BO46" s="1">
        <f t="shared" si="28"/>
        <v>11.12</v>
      </c>
      <c r="BP46" s="1">
        <f t="shared" si="29"/>
        <v>13.56</v>
      </c>
      <c r="BQ46" s="1">
        <f t="shared" si="30"/>
        <v>23.53</v>
      </c>
    </row>
    <row r="47" spans="1:69" x14ac:dyDescent="0.35">
      <c r="A47" s="2" t="s">
        <v>85</v>
      </c>
      <c r="B47" s="2" t="s">
        <v>331</v>
      </c>
      <c r="C47" s="1" t="s">
        <v>87</v>
      </c>
      <c r="E47" s="20" t="s">
        <v>263</v>
      </c>
      <c r="F47" s="2">
        <v>48</v>
      </c>
      <c r="G47" s="2">
        <v>45</v>
      </c>
      <c r="H47" s="2">
        <v>40</v>
      </c>
      <c r="I47">
        <v>58.7</v>
      </c>
      <c r="J47" s="1">
        <v>21.03</v>
      </c>
      <c r="K47" s="1">
        <v>19.28</v>
      </c>
      <c r="L47" s="1">
        <v>50.91</v>
      </c>
      <c r="M47" s="1">
        <v>44.56</v>
      </c>
      <c r="N47" s="1">
        <v>64.89</v>
      </c>
      <c r="O47" s="1">
        <v>87.61</v>
      </c>
      <c r="P47" s="1">
        <v>68.16</v>
      </c>
      <c r="Q47" s="1">
        <v>39.06</v>
      </c>
      <c r="R47" s="1">
        <v>5.89</v>
      </c>
      <c r="S47" s="1">
        <v>0</v>
      </c>
      <c r="T47" s="1">
        <v>64.12</v>
      </c>
      <c r="U47" s="1">
        <v>67.16</v>
      </c>
      <c r="V47" s="1">
        <v>30.67</v>
      </c>
      <c r="W47" s="1">
        <v>37.729999999999997</v>
      </c>
      <c r="X47" s="1">
        <v>41.76</v>
      </c>
      <c r="Y47" s="1">
        <v>31.99</v>
      </c>
      <c r="Z47" s="1">
        <v>24.18</v>
      </c>
      <c r="AA47" s="1">
        <v>34.119999999999997</v>
      </c>
      <c r="AB47" s="1">
        <v>56.15</v>
      </c>
      <c r="AC47" s="1">
        <v>59.62</v>
      </c>
      <c r="AD47" s="1">
        <v>22.31</v>
      </c>
      <c r="AE47" s="1">
        <v>41.62</v>
      </c>
      <c r="AF47" s="1">
        <v>8.8000000000000007</v>
      </c>
      <c r="AG47" s="1">
        <v>44.88</v>
      </c>
      <c r="AH47" s="1">
        <v>0</v>
      </c>
      <c r="AI47" s="1">
        <v>8.42</v>
      </c>
      <c r="AJ47" s="1">
        <v>23.84</v>
      </c>
      <c r="AK47" s="1">
        <v>15.03</v>
      </c>
      <c r="AL47" s="1">
        <v>13.84</v>
      </c>
      <c r="AM47" s="1">
        <v>41.18</v>
      </c>
      <c r="AN47" s="1">
        <f t="shared" si="1"/>
        <v>21.03</v>
      </c>
      <c r="AO47" s="1">
        <f t="shared" si="2"/>
        <v>19.28</v>
      </c>
      <c r="AP47" s="1">
        <f t="shared" si="3"/>
        <v>50.91</v>
      </c>
      <c r="AQ47" s="1">
        <f t="shared" si="4"/>
        <v>44.56</v>
      </c>
      <c r="AR47" s="1">
        <f t="shared" si="5"/>
        <v>64.89</v>
      </c>
      <c r="AS47" s="1">
        <f t="shared" si="6"/>
        <v>87.61</v>
      </c>
      <c r="AT47" s="1">
        <f t="shared" si="7"/>
        <v>68.16</v>
      </c>
      <c r="AU47" s="1">
        <f t="shared" si="8"/>
        <v>39.06</v>
      </c>
      <c r="AV47" s="1">
        <f t="shared" si="9"/>
        <v>5.89</v>
      </c>
      <c r="AW47" s="1">
        <f t="shared" si="10"/>
        <v>0</v>
      </c>
      <c r="AX47" s="1">
        <f t="shared" si="11"/>
        <v>64.12</v>
      </c>
      <c r="AY47" s="1">
        <f t="shared" si="12"/>
        <v>67.16</v>
      </c>
      <c r="AZ47" s="1">
        <f t="shared" si="13"/>
        <v>30.67</v>
      </c>
      <c r="BA47" s="1">
        <f t="shared" si="14"/>
        <v>37.729999999999997</v>
      </c>
      <c r="BB47" s="1">
        <f t="shared" si="15"/>
        <v>41.76</v>
      </c>
      <c r="BC47" s="1">
        <f t="shared" si="16"/>
        <v>31.99</v>
      </c>
      <c r="BD47" s="1">
        <f t="shared" si="17"/>
        <v>24.18</v>
      </c>
      <c r="BE47" s="1">
        <f t="shared" si="18"/>
        <v>34.119999999999997</v>
      </c>
      <c r="BF47" s="1">
        <f t="shared" si="19"/>
        <v>56.15</v>
      </c>
      <c r="BG47" s="1">
        <f t="shared" si="20"/>
        <v>59.62</v>
      </c>
      <c r="BH47" s="1">
        <f t="shared" si="21"/>
        <v>22.31</v>
      </c>
      <c r="BI47" s="1">
        <f t="shared" si="22"/>
        <v>41.62</v>
      </c>
      <c r="BJ47" s="1">
        <f t="shared" si="23"/>
        <v>8.8000000000000007</v>
      </c>
      <c r="BK47" s="1">
        <f t="shared" si="24"/>
        <v>44.88</v>
      </c>
      <c r="BL47" s="1">
        <f t="shared" si="25"/>
        <v>0</v>
      </c>
      <c r="BM47" s="1">
        <f t="shared" si="26"/>
        <v>8.42</v>
      </c>
      <c r="BN47" s="1">
        <f t="shared" si="27"/>
        <v>23.84</v>
      </c>
      <c r="BO47" s="1">
        <f t="shared" si="28"/>
        <v>15.03</v>
      </c>
      <c r="BP47" s="1">
        <f t="shared" si="29"/>
        <v>13.84</v>
      </c>
      <c r="BQ47" s="1">
        <f t="shared" si="30"/>
        <v>41.18</v>
      </c>
    </row>
    <row r="48" spans="1:69" x14ac:dyDescent="0.35">
      <c r="A48" s="2" t="s">
        <v>85</v>
      </c>
      <c r="B48" s="2" t="s">
        <v>332</v>
      </c>
      <c r="C48" s="1" t="s">
        <v>88</v>
      </c>
      <c r="E48" s="20" t="s">
        <v>263</v>
      </c>
      <c r="F48" s="2">
        <v>50</v>
      </c>
      <c r="G48" s="2">
        <v>42</v>
      </c>
      <c r="H48" s="2" t="s">
        <v>89</v>
      </c>
      <c r="I48">
        <v>58.5</v>
      </c>
      <c r="J48" s="1">
        <v>2.0299999999999998</v>
      </c>
      <c r="K48" s="1">
        <v>6.18</v>
      </c>
      <c r="L48" s="1">
        <v>68.48</v>
      </c>
      <c r="M48" s="1">
        <v>87.01</v>
      </c>
      <c r="N48" s="1">
        <v>62.29</v>
      </c>
      <c r="O48" s="1">
        <v>40.200000000000003</v>
      </c>
      <c r="P48" s="1">
        <v>7.62</v>
      </c>
      <c r="Q48" s="1">
        <v>14.81</v>
      </c>
      <c r="R48" s="1">
        <v>5.05</v>
      </c>
      <c r="S48" s="1">
        <v>0</v>
      </c>
      <c r="T48" s="1">
        <v>52.01</v>
      </c>
      <c r="U48" s="1">
        <v>48.35</v>
      </c>
      <c r="V48" s="1">
        <v>0</v>
      </c>
      <c r="W48" s="1">
        <v>39.42</v>
      </c>
      <c r="X48" s="1">
        <v>8.0500000000000007</v>
      </c>
      <c r="Y48" s="1">
        <v>31.84</v>
      </c>
      <c r="Z48" s="1">
        <v>37.729999999999997</v>
      </c>
      <c r="AA48" s="1">
        <v>31.76</v>
      </c>
      <c r="AB48" s="1">
        <v>65.13</v>
      </c>
      <c r="AC48" s="1">
        <v>6.24</v>
      </c>
      <c r="AD48" s="1">
        <v>13.22</v>
      </c>
      <c r="AE48" s="1">
        <v>100</v>
      </c>
      <c r="AF48" s="1">
        <v>100</v>
      </c>
      <c r="AG48" s="1">
        <v>54.84</v>
      </c>
      <c r="AH48" s="1">
        <v>0</v>
      </c>
      <c r="AI48" s="1">
        <v>32.35</v>
      </c>
      <c r="AJ48" s="1">
        <v>100</v>
      </c>
      <c r="AK48" s="1">
        <v>14.88</v>
      </c>
      <c r="AL48" s="1">
        <v>10.050000000000001</v>
      </c>
      <c r="AM48" s="1">
        <v>100</v>
      </c>
      <c r="AN48" s="1">
        <f t="shared" si="1"/>
        <v>2.0299999999999998</v>
      </c>
      <c r="AO48" s="1">
        <f t="shared" si="2"/>
        <v>6.18</v>
      </c>
      <c r="AP48" s="1">
        <f t="shared" si="3"/>
        <v>68.48</v>
      </c>
      <c r="AQ48" s="1">
        <f t="shared" si="4"/>
        <v>87.01</v>
      </c>
      <c r="AR48" s="1">
        <f t="shared" si="5"/>
        <v>62.29</v>
      </c>
      <c r="AS48" s="1">
        <f t="shared" si="6"/>
        <v>40.200000000000003</v>
      </c>
      <c r="AT48" s="1">
        <f t="shared" si="7"/>
        <v>7.62</v>
      </c>
      <c r="AU48" s="1">
        <f t="shared" si="8"/>
        <v>14.81</v>
      </c>
      <c r="AV48" s="1">
        <f t="shared" si="9"/>
        <v>5.05</v>
      </c>
      <c r="AW48" s="1">
        <f t="shared" si="10"/>
        <v>0</v>
      </c>
      <c r="AX48" s="1">
        <f t="shared" si="11"/>
        <v>52.01</v>
      </c>
      <c r="AY48" s="1">
        <f t="shared" si="12"/>
        <v>48.35</v>
      </c>
      <c r="AZ48" s="1">
        <f t="shared" si="13"/>
        <v>0</v>
      </c>
      <c r="BA48" s="1">
        <f t="shared" si="14"/>
        <v>39.42</v>
      </c>
      <c r="BB48" s="1">
        <f t="shared" si="15"/>
        <v>8.0500000000000007</v>
      </c>
      <c r="BC48" s="1">
        <f t="shared" si="16"/>
        <v>31.84</v>
      </c>
      <c r="BD48" s="1">
        <f t="shared" si="17"/>
        <v>37.729999999999997</v>
      </c>
      <c r="BE48" s="1">
        <f t="shared" si="18"/>
        <v>31.76</v>
      </c>
      <c r="BF48" s="1">
        <f t="shared" si="19"/>
        <v>65.13</v>
      </c>
      <c r="BG48" s="1">
        <f t="shared" si="20"/>
        <v>6.24</v>
      </c>
      <c r="BH48" s="1">
        <f t="shared" si="21"/>
        <v>13.22</v>
      </c>
      <c r="BI48" s="1">
        <f t="shared" si="22"/>
        <v>100</v>
      </c>
      <c r="BJ48" s="1">
        <f t="shared" si="23"/>
        <v>100</v>
      </c>
      <c r="BK48" s="1">
        <f t="shared" si="24"/>
        <v>54.84</v>
      </c>
      <c r="BL48" s="1">
        <f t="shared" si="25"/>
        <v>0</v>
      </c>
      <c r="BM48" s="1">
        <f t="shared" si="26"/>
        <v>32.35</v>
      </c>
      <c r="BN48" s="1">
        <f t="shared" si="27"/>
        <v>100</v>
      </c>
      <c r="BO48" s="1">
        <f t="shared" si="28"/>
        <v>14.88</v>
      </c>
      <c r="BP48" s="1">
        <f t="shared" si="29"/>
        <v>10.050000000000001</v>
      </c>
      <c r="BQ48" s="1">
        <f t="shared" si="30"/>
        <v>100</v>
      </c>
    </row>
    <row r="49" spans="1:69" x14ac:dyDescent="0.35">
      <c r="A49" s="2">
        <v>48</v>
      </c>
      <c r="B49" s="2" t="s">
        <v>333</v>
      </c>
      <c r="C49" s="1" t="s">
        <v>90</v>
      </c>
      <c r="E49" s="20" t="s">
        <v>263</v>
      </c>
      <c r="F49" s="2">
        <v>43</v>
      </c>
      <c r="G49" s="2">
        <v>48</v>
      </c>
      <c r="H49" s="2" t="s">
        <v>89</v>
      </c>
      <c r="I49">
        <v>57.7</v>
      </c>
      <c r="J49" s="1">
        <v>2.87</v>
      </c>
      <c r="K49" s="1">
        <v>8.89</v>
      </c>
      <c r="L49" s="1">
        <v>47.6</v>
      </c>
      <c r="M49" s="1">
        <v>61.64</v>
      </c>
      <c r="N49" s="1">
        <v>100</v>
      </c>
      <c r="O49" s="1">
        <v>42.87</v>
      </c>
      <c r="P49" s="1">
        <v>3.59</v>
      </c>
      <c r="Q49" s="1">
        <v>68.09</v>
      </c>
      <c r="R49" s="1">
        <v>32.119999999999997</v>
      </c>
      <c r="S49" s="1">
        <v>0</v>
      </c>
      <c r="T49" s="1">
        <v>6.75</v>
      </c>
      <c r="U49" s="1">
        <v>86</v>
      </c>
      <c r="V49" s="1">
        <v>0</v>
      </c>
      <c r="W49" s="1">
        <v>72.3</v>
      </c>
      <c r="X49" s="1">
        <v>40.86</v>
      </c>
      <c r="Y49" s="1">
        <v>86.07</v>
      </c>
      <c r="Z49" s="1">
        <v>23.44</v>
      </c>
      <c r="AA49" s="1">
        <v>30.97</v>
      </c>
      <c r="AB49" s="1">
        <v>40.51</v>
      </c>
      <c r="AC49" s="1">
        <v>44.28</v>
      </c>
      <c r="AD49" s="1">
        <v>0</v>
      </c>
      <c r="AE49" s="1">
        <v>3.47</v>
      </c>
      <c r="AF49" s="1">
        <v>25.24</v>
      </c>
      <c r="AG49" s="1">
        <v>60.31</v>
      </c>
      <c r="AH49" s="1">
        <v>0</v>
      </c>
      <c r="AI49" s="1">
        <v>1.8</v>
      </c>
      <c r="AJ49" s="1">
        <v>14.41</v>
      </c>
      <c r="AK49" s="1">
        <v>23.16</v>
      </c>
      <c r="AL49" s="1">
        <v>21.05</v>
      </c>
      <c r="AM49" s="1">
        <v>2.94</v>
      </c>
      <c r="AN49" s="1">
        <f t="shared" si="1"/>
        <v>2.87</v>
      </c>
      <c r="AO49" s="1">
        <f t="shared" si="2"/>
        <v>8.89</v>
      </c>
      <c r="AP49" s="1">
        <f t="shared" si="3"/>
        <v>47.6</v>
      </c>
      <c r="AQ49" s="1">
        <f t="shared" si="4"/>
        <v>61.64</v>
      </c>
      <c r="AR49" s="1">
        <f t="shared" si="5"/>
        <v>100</v>
      </c>
      <c r="AS49" s="1">
        <f t="shared" si="6"/>
        <v>42.87</v>
      </c>
      <c r="AT49" s="1">
        <f t="shared" si="7"/>
        <v>3.59</v>
      </c>
      <c r="AU49" s="1">
        <f t="shared" si="8"/>
        <v>68.09</v>
      </c>
      <c r="AV49" s="1">
        <f t="shared" si="9"/>
        <v>32.119999999999997</v>
      </c>
      <c r="AW49" s="1">
        <f t="shared" si="10"/>
        <v>0</v>
      </c>
      <c r="AX49" s="1">
        <f t="shared" si="11"/>
        <v>6.75</v>
      </c>
      <c r="AY49" s="1">
        <f t="shared" si="12"/>
        <v>86</v>
      </c>
      <c r="AZ49" s="1">
        <f t="shared" si="13"/>
        <v>0</v>
      </c>
      <c r="BA49" s="1">
        <f t="shared" si="14"/>
        <v>72.3</v>
      </c>
      <c r="BB49" s="1">
        <f t="shared" si="15"/>
        <v>40.86</v>
      </c>
      <c r="BC49" s="1">
        <f t="shared" si="16"/>
        <v>86.07</v>
      </c>
      <c r="BD49" s="1">
        <f t="shared" si="17"/>
        <v>23.44</v>
      </c>
      <c r="BE49" s="1">
        <f t="shared" si="18"/>
        <v>30.97</v>
      </c>
      <c r="BF49" s="1">
        <f t="shared" si="19"/>
        <v>40.51</v>
      </c>
      <c r="BG49" s="1">
        <f t="shared" si="20"/>
        <v>44.28</v>
      </c>
      <c r="BH49" s="1">
        <f t="shared" si="21"/>
        <v>0</v>
      </c>
      <c r="BI49" s="1">
        <f t="shared" si="22"/>
        <v>3.47</v>
      </c>
      <c r="BJ49" s="1">
        <f t="shared" si="23"/>
        <v>25.24</v>
      </c>
      <c r="BK49" s="1">
        <f t="shared" si="24"/>
        <v>60.31</v>
      </c>
      <c r="BL49" s="1">
        <f t="shared" si="25"/>
        <v>0</v>
      </c>
      <c r="BM49" s="1">
        <f t="shared" si="26"/>
        <v>1.8</v>
      </c>
      <c r="BN49" s="1">
        <f t="shared" si="27"/>
        <v>14.41</v>
      </c>
      <c r="BO49" s="1">
        <f t="shared" si="28"/>
        <v>23.16</v>
      </c>
      <c r="BP49" s="1">
        <f t="shared" si="29"/>
        <v>21.05</v>
      </c>
      <c r="BQ49" s="1">
        <f t="shared" si="30"/>
        <v>2.94</v>
      </c>
    </row>
    <row r="50" spans="1:69" x14ac:dyDescent="0.35">
      <c r="A50" s="2">
        <v>49</v>
      </c>
      <c r="B50" s="2" t="s">
        <v>204</v>
      </c>
      <c r="C50" s="1" t="s">
        <v>91</v>
      </c>
      <c r="E50" s="20" t="s">
        <v>263</v>
      </c>
      <c r="F50" s="2">
        <v>46</v>
      </c>
      <c r="G50" s="2">
        <v>48</v>
      </c>
      <c r="H50" s="2" t="s">
        <v>89</v>
      </c>
      <c r="I50">
        <v>56.8</v>
      </c>
      <c r="J50" s="1">
        <v>6.55</v>
      </c>
      <c r="K50" s="1">
        <v>13.54</v>
      </c>
      <c r="L50" s="1">
        <v>64.2</v>
      </c>
      <c r="M50" s="1">
        <v>58.75</v>
      </c>
      <c r="N50" s="1">
        <v>61.24</v>
      </c>
      <c r="O50" s="1">
        <v>60.11</v>
      </c>
      <c r="P50" s="1">
        <v>26.46</v>
      </c>
      <c r="Q50" s="1">
        <v>81.599999999999994</v>
      </c>
      <c r="R50" s="1">
        <v>8.0399999999999991</v>
      </c>
      <c r="S50" s="1">
        <v>0</v>
      </c>
      <c r="T50" s="1">
        <v>61.77</v>
      </c>
      <c r="U50" s="1">
        <v>50.9</v>
      </c>
      <c r="V50" s="1">
        <v>10.78</v>
      </c>
      <c r="W50" s="1">
        <v>29.27</v>
      </c>
      <c r="X50" s="1">
        <v>34.53</v>
      </c>
      <c r="Y50" s="1">
        <v>52.07</v>
      </c>
      <c r="Z50" s="1">
        <v>24.54</v>
      </c>
      <c r="AA50" s="1">
        <v>32.28</v>
      </c>
      <c r="AB50" s="1">
        <v>42.31</v>
      </c>
      <c r="AC50" s="1">
        <v>48.78</v>
      </c>
      <c r="AD50" s="1">
        <v>17.36</v>
      </c>
      <c r="AE50" s="1">
        <v>16.71</v>
      </c>
      <c r="AF50" s="1">
        <v>3.54</v>
      </c>
      <c r="AG50" s="1">
        <v>41.8</v>
      </c>
      <c r="AH50" s="1">
        <v>100</v>
      </c>
      <c r="AI50" s="1">
        <v>5.0999999999999996</v>
      </c>
      <c r="AJ50" s="1">
        <v>77.959999999999994</v>
      </c>
      <c r="AK50" s="1">
        <v>40.799999999999997</v>
      </c>
      <c r="AL50" s="1">
        <v>100</v>
      </c>
      <c r="AM50" s="1">
        <v>11.76</v>
      </c>
      <c r="AN50" s="1">
        <f t="shared" si="1"/>
        <v>6.55</v>
      </c>
      <c r="AO50" s="1">
        <f t="shared" si="2"/>
        <v>13.54</v>
      </c>
      <c r="AP50" s="1">
        <f t="shared" si="3"/>
        <v>64.2</v>
      </c>
      <c r="AQ50" s="1">
        <f t="shared" si="4"/>
        <v>58.75</v>
      </c>
      <c r="AR50" s="1">
        <f t="shared" si="5"/>
        <v>61.24</v>
      </c>
      <c r="AS50" s="1">
        <f t="shared" si="6"/>
        <v>60.11</v>
      </c>
      <c r="AT50" s="1">
        <f t="shared" si="7"/>
        <v>26.46</v>
      </c>
      <c r="AU50" s="1">
        <f t="shared" si="8"/>
        <v>81.599999999999994</v>
      </c>
      <c r="AV50" s="1">
        <f t="shared" si="9"/>
        <v>8.0399999999999991</v>
      </c>
      <c r="AW50" s="1">
        <f t="shared" si="10"/>
        <v>0</v>
      </c>
      <c r="AX50" s="1">
        <f t="shared" si="11"/>
        <v>61.77</v>
      </c>
      <c r="AY50" s="1">
        <f t="shared" si="12"/>
        <v>50.9</v>
      </c>
      <c r="AZ50" s="1">
        <f t="shared" si="13"/>
        <v>10.78</v>
      </c>
      <c r="BA50" s="1">
        <f t="shared" si="14"/>
        <v>29.27</v>
      </c>
      <c r="BB50" s="1">
        <f t="shared" si="15"/>
        <v>34.53</v>
      </c>
      <c r="BC50" s="1">
        <f t="shared" si="16"/>
        <v>52.07</v>
      </c>
      <c r="BD50" s="1">
        <f t="shared" si="17"/>
        <v>24.54</v>
      </c>
      <c r="BE50" s="1">
        <f t="shared" si="18"/>
        <v>32.28</v>
      </c>
      <c r="BF50" s="1">
        <f t="shared" si="19"/>
        <v>42.31</v>
      </c>
      <c r="BG50" s="1">
        <f t="shared" si="20"/>
        <v>48.78</v>
      </c>
      <c r="BH50" s="1">
        <f t="shared" si="21"/>
        <v>17.36</v>
      </c>
      <c r="BI50" s="1">
        <f t="shared" si="22"/>
        <v>16.71</v>
      </c>
      <c r="BJ50" s="1">
        <f t="shared" si="23"/>
        <v>3.54</v>
      </c>
      <c r="BK50" s="1">
        <f t="shared" si="24"/>
        <v>41.8</v>
      </c>
      <c r="BL50" s="1">
        <f t="shared" si="25"/>
        <v>100</v>
      </c>
      <c r="BM50" s="1">
        <f t="shared" si="26"/>
        <v>5.0999999999999996</v>
      </c>
      <c r="BN50" s="1">
        <f t="shared" si="27"/>
        <v>77.959999999999994</v>
      </c>
      <c r="BO50" s="1">
        <f t="shared" si="28"/>
        <v>40.799999999999997</v>
      </c>
      <c r="BP50" s="1">
        <f t="shared" si="29"/>
        <v>100</v>
      </c>
      <c r="BQ50" s="1">
        <f t="shared" si="30"/>
        <v>11.76</v>
      </c>
    </row>
    <row r="51" spans="1:69" x14ac:dyDescent="0.35">
      <c r="A51" s="2" t="s">
        <v>92</v>
      </c>
      <c r="B51" s="2" t="s">
        <v>334</v>
      </c>
      <c r="C51" s="1" t="s">
        <v>93</v>
      </c>
      <c r="E51" s="20" t="s">
        <v>263</v>
      </c>
      <c r="F51" s="2">
        <v>50</v>
      </c>
      <c r="G51" s="2">
        <v>42</v>
      </c>
      <c r="H51" s="2">
        <v>32</v>
      </c>
      <c r="I51">
        <v>55.6</v>
      </c>
      <c r="J51" s="1">
        <v>3.95</v>
      </c>
      <c r="K51" s="1">
        <v>14.02</v>
      </c>
      <c r="L51" s="1">
        <v>66.77</v>
      </c>
      <c r="M51" s="1">
        <v>49.13</v>
      </c>
      <c r="N51" s="1">
        <v>55.79</v>
      </c>
      <c r="O51" s="1">
        <v>69.430000000000007</v>
      </c>
      <c r="P51" s="1">
        <v>22.87</v>
      </c>
      <c r="Q51" s="1">
        <v>43.84</v>
      </c>
      <c r="R51" s="1">
        <v>11.95</v>
      </c>
      <c r="S51" s="1">
        <v>8.51</v>
      </c>
      <c r="T51" s="1">
        <v>63.15</v>
      </c>
      <c r="U51" s="1">
        <v>55.4</v>
      </c>
      <c r="V51" s="1">
        <v>25.06</v>
      </c>
      <c r="W51" s="1">
        <v>24.31</v>
      </c>
      <c r="X51" s="1">
        <v>28.3</v>
      </c>
      <c r="Y51" s="1">
        <v>58.78</v>
      </c>
      <c r="Z51" s="1">
        <v>24.54</v>
      </c>
      <c r="AA51" s="1">
        <v>32.549999999999997</v>
      </c>
      <c r="AB51" s="1">
        <v>30.51</v>
      </c>
      <c r="AC51" s="1">
        <v>81.239999999999995</v>
      </c>
      <c r="AD51" s="1">
        <v>9.92</v>
      </c>
      <c r="AE51" s="1">
        <v>51.21</v>
      </c>
      <c r="AF51" s="1">
        <v>7.41</v>
      </c>
      <c r="AG51" s="1">
        <v>51.75</v>
      </c>
      <c r="AH51" s="1">
        <v>0</v>
      </c>
      <c r="AI51" s="1">
        <v>5.41</v>
      </c>
      <c r="AJ51" s="1">
        <v>46.62</v>
      </c>
      <c r="AK51" s="1">
        <v>6.8</v>
      </c>
      <c r="AL51" s="1">
        <v>69.069999999999993</v>
      </c>
      <c r="AM51" s="1">
        <v>14.71</v>
      </c>
      <c r="AN51" s="1">
        <f t="shared" si="1"/>
        <v>3.95</v>
      </c>
      <c r="AO51" s="1">
        <f t="shared" si="2"/>
        <v>14.02</v>
      </c>
      <c r="AP51" s="1">
        <f t="shared" si="3"/>
        <v>66.77</v>
      </c>
      <c r="AQ51" s="1">
        <f t="shared" si="4"/>
        <v>49.13</v>
      </c>
      <c r="AR51" s="1">
        <f t="shared" si="5"/>
        <v>55.79</v>
      </c>
      <c r="AS51" s="1">
        <f t="shared" si="6"/>
        <v>69.430000000000007</v>
      </c>
      <c r="AT51" s="1">
        <f t="shared" si="7"/>
        <v>22.87</v>
      </c>
      <c r="AU51" s="1">
        <f t="shared" si="8"/>
        <v>43.84</v>
      </c>
      <c r="AV51" s="1">
        <f t="shared" si="9"/>
        <v>11.95</v>
      </c>
      <c r="AW51" s="1">
        <f t="shared" si="10"/>
        <v>8.51</v>
      </c>
      <c r="AX51" s="1">
        <f t="shared" si="11"/>
        <v>63.15</v>
      </c>
      <c r="AY51" s="1">
        <f t="shared" si="12"/>
        <v>55.4</v>
      </c>
      <c r="AZ51" s="1">
        <f t="shared" si="13"/>
        <v>25.06</v>
      </c>
      <c r="BA51" s="1">
        <f t="shared" si="14"/>
        <v>24.31</v>
      </c>
      <c r="BB51" s="1">
        <f t="shared" si="15"/>
        <v>28.3</v>
      </c>
      <c r="BC51" s="1">
        <f t="shared" si="16"/>
        <v>58.78</v>
      </c>
      <c r="BD51" s="1">
        <f t="shared" si="17"/>
        <v>24.54</v>
      </c>
      <c r="BE51" s="1">
        <f t="shared" si="18"/>
        <v>32.549999999999997</v>
      </c>
      <c r="BF51" s="1">
        <f t="shared" si="19"/>
        <v>30.51</v>
      </c>
      <c r="BG51" s="1">
        <f t="shared" si="20"/>
        <v>81.239999999999995</v>
      </c>
      <c r="BH51" s="1">
        <f t="shared" si="21"/>
        <v>9.92</v>
      </c>
      <c r="BI51" s="1">
        <f t="shared" si="22"/>
        <v>51.21</v>
      </c>
      <c r="BJ51" s="1">
        <f t="shared" si="23"/>
        <v>7.41</v>
      </c>
      <c r="BK51" s="1">
        <f t="shared" si="24"/>
        <v>51.75</v>
      </c>
      <c r="BL51" s="1">
        <f t="shared" si="25"/>
        <v>0</v>
      </c>
      <c r="BM51" s="1">
        <f t="shared" si="26"/>
        <v>5.41</v>
      </c>
      <c r="BN51" s="1">
        <f t="shared" si="27"/>
        <v>46.62</v>
      </c>
      <c r="BO51" s="1">
        <f t="shared" si="28"/>
        <v>6.8</v>
      </c>
      <c r="BP51" s="1">
        <f t="shared" si="29"/>
        <v>69.069999999999993</v>
      </c>
      <c r="BQ51" s="1">
        <f t="shared" si="30"/>
        <v>14.71</v>
      </c>
    </row>
    <row r="52" spans="1:69" x14ac:dyDescent="0.35">
      <c r="A52" s="2" t="s">
        <v>92</v>
      </c>
      <c r="B52" s="2" t="s">
        <v>335</v>
      </c>
      <c r="C52" s="1" t="s">
        <v>94</v>
      </c>
      <c r="E52" s="20" t="s">
        <v>263</v>
      </c>
      <c r="F52" s="2">
        <v>39</v>
      </c>
      <c r="G52" s="2">
        <v>48</v>
      </c>
      <c r="H52" s="2">
        <v>47</v>
      </c>
      <c r="I52">
        <v>55.5</v>
      </c>
      <c r="J52" s="1">
        <v>18.239999999999998</v>
      </c>
      <c r="K52" s="1">
        <v>13.74</v>
      </c>
      <c r="L52" s="1">
        <v>50.06</v>
      </c>
      <c r="M52" s="1">
        <v>29.69</v>
      </c>
      <c r="N52" s="1">
        <v>75.77</v>
      </c>
      <c r="O52" s="1">
        <v>84.75</v>
      </c>
      <c r="P52" s="1">
        <v>42.6</v>
      </c>
      <c r="Q52" s="1">
        <v>46.65</v>
      </c>
      <c r="R52" s="1">
        <v>3.22</v>
      </c>
      <c r="S52" s="1">
        <v>0</v>
      </c>
      <c r="T52" s="1">
        <v>33.76</v>
      </c>
      <c r="U52" s="1">
        <v>82.8</v>
      </c>
      <c r="V52" s="1">
        <v>0</v>
      </c>
      <c r="W52" s="1">
        <v>28.99</v>
      </c>
      <c r="X52" s="1">
        <v>45.11</v>
      </c>
      <c r="Y52" s="1">
        <v>28.58</v>
      </c>
      <c r="Z52" s="1">
        <v>29.67</v>
      </c>
      <c r="AA52" s="1">
        <v>38.06</v>
      </c>
      <c r="AB52" s="1">
        <v>44.1</v>
      </c>
      <c r="AC52" s="1">
        <v>72.97</v>
      </c>
      <c r="AD52" s="1">
        <v>6.61</v>
      </c>
      <c r="AE52" s="1">
        <v>32.43</v>
      </c>
      <c r="AF52" s="1">
        <v>3.88</v>
      </c>
      <c r="AG52" s="1">
        <v>27.07</v>
      </c>
      <c r="AH52" s="1">
        <v>0</v>
      </c>
      <c r="AI52" s="1">
        <v>11.22</v>
      </c>
      <c r="AJ52" s="1">
        <v>100</v>
      </c>
      <c r="AK52" s="1">
        <v>29.62</v>
      </c>
      <c r="AL52" s="1">
        <v>29.06</v>
      </c>
      <c r="AM52" s="1">
        <v>11.76</v>
      </c>
      <c r="AN52" s="1">
        <f t="shared" si="1"/>
        <v>18.239999999999998</v>
      </c>
      <c r="AO52" s="1">
        <f t="shared" si="2"/>
        <v>13.74</v>
      </c>
      <c r="AP52" s="1">
        <f t="shared" si="3"/>
        <v>50.06</v>
      </c>
      <c r="AQ52" s="1">
        <f t="shared" si="4"/>
        <v>29.69</v>
      </c>
      <c r="AR52" s="1">
        <f t="shared" si="5"/>
        <v>75.77</v>
      </c>
      <c r="AS52" s="1">
        <f t="shared" si="6"/>
        <v>84.75</v>
      </c>
      <c r="AT52" s="1">
        <f t="shared" si="7"/>
        <v>42.6</v>
      </c>
      <c r="AU52" s="1">
        <f t="shared" si="8"/>
        <v>46.65</v>
      </c>
      <c r="AV52" s="1">
        <f t="shared" si="9"/>
        <v>3.22</v>
      </c>
      <c r="AW52" s="1">
        <f t="shared" si="10"/>
        <v>0</v>
      </c>
      <c r="AX52" s="1">
        <f t="shared" si="11"/>
        <v>33.76</v>
      </c>
      <c r="AY52" s="1">
        <f t="shared" si="12"/>
        <v>82.8</v>
      </c>
      <c r="AZ52" s="1">
        <f t="shared" si="13"/>
        <v>0</v>
      </c>
      <c r="BA52" s="1">
        <f t="shared" si="14"/>
        <v>28.99</v>
      </c>
      <c r="BB52" s="1">
        <f t="shared" si="15"/>
        <v>45.11</v>
      </c>
      <c r="BC52" s="1">
        <f t="shared" si="16"/>
        <v>28.58</v>
      </c>
      <c r="BD52" s="1">
        <f t="shared" si="17"/>
        <v>29.67</v>
      </c>
      <c r="BE52" s="1">
        <f t="shared" si="18"/>
        <v>38.06</v>
      </c>
      <c r="BF52" s="1">
        <f t="shared" si="19"/>
        <v>44.1</v>
      </c>
      <c r="BG52" s="1">
        <f t="shared" si="20"/>
        <v>72.97</v>
      </c>
      <c r="BH52" s="1">
        <f t="shared" si="21"/>
        <v>6.61</v>
      </c>
      <c r="BI52" s="1">
        <f t="shared" si="22"/>
        <v>32.43</v>
      </c>
      <c r="BJ52" s="1">
        <f t="shared" si="23"/>
        <v>3.88</v>
      </c>
      <c r="BK52" s="1">
        <f t="shared" si="24"/>
        <v>27.07</v>
      </c>
      <c r="BL52" s="1">
        <f t="shared" si="25"/>
        <v>0</v>
      </c>
      <c r="BM52" s="1">
        <f t="shared" si="26"/>
        <v>11.22</v>
      </c>
      <c r="BN52" s="1">
        <f t="shared" si="27"/>
        <v>100</v>
      </c>
      <c r="BO52" s="1">
        <f t="shared" si="28"/>
        <v>29.62</v>
      </c>
      <c r="BP52" s="1">
        <f t="shared" si="29"/>
        <v>29.06</v>
      </c>
      <c r="BQ52" s="1">
        <f t="shared" si="30"/>
        <v>11.76</v>
      </c>
    </row>
    <row r="53" spans="1:69" x14ac:dyDescent="0.35">
      <c r="A53" s="2" t="s">
        <v>92</v>
      </c>
      <c r="B53" s="2" t="s">
        <v>336</v>
      </c>
      <c r="C53" s="1" t="s">
        <v>95</v>
      </c>
      <c r="E53" s="20" t="s">
        <v>263</v>
      </c>
      <c r="F53" s="2" t="s">
        <v>96</v>
      </c>
      <c r="G53" s="2">
        <v>47</v>
      </c>
      <c r="H53" s="2">
        <v>47</v>
      </c>
      <c r="I53">
        <v>55.4</v>
      </c>
      <c r="J53" s="1">
        <v>10.83</v>
      </c>
      <c r="K53" s="1">
        <v>17.690000000000001</v>
      </c>
      <c r="L53" s="1">
        <v>55.37</v>
      </c>
      <c r="M53" s="1">
        <v>29.82</v>
      </c>
      <c r="N53" s="1">
        <v>66.83</v>
      </c>
      <c r="O53" s="1">
        <v>96.15</v>
      </c>
      <c r="P53" s="1">
        <v>32.29</v>
      </c>
      <c r="Q53" s="1">
        <v>39.58</v>
      </c>
      <c r="R53" s="1">
        <v>10.73</v>
      </c>
      <c r="S53" s="1">
        <v>8.5500000000000007</v>
      </c>
      <c r="T53" s="1">
        <v>75.459999999999994</v>
      </c>
      <c r="U53" s="1">
        <v>44.4</v>
      </c>
      <c r="V53" s="1">
        <v>20.64</v>
      </c>
      <c r="W53" s="1">
        <v>41.31</v>
      </c>
      <c r="X53" s="1">
        <v>37.619999999999997</v>
      </c>
      <c r="Y53" s="1">
        <v>48.4</v>
      </c>
      <c r="Z53" s="1">
        <v>31.14</v>
      </c>
      <c r="AA53" s="1">
        <v>35.17</v>
      </c>
      <c r="AB53" s="1">
        <v>69.23</v>
      </c>
      <c r="AC53" s="1">
        <v>78.91</v>
      </c>
      <c r="AD53" s="1">
        <v>0</v>
      </c>
      <c r="AE53" s="1">
        <v>8.66</v>
      </c>
      <c r="AF53" s="1">
        <v>1.42</v>
      </c>
      <c r="AG53" s="1">
        <v>46.84</v>
      </c>
      <c r="AH53" s="1">
        <v>0</v>
      </c>
      <c r="AI53" s="1">
        <v>5.16</v>
      </c>
      <c r="AJ53" s="1">
        <v>47.06</v>
      </c>
      <c r="AK53" s="1">
        <v>21.78</v>
      </c>
      <c r="AL53" s="1">
        <v>45.69</v>
      </c>
      <c r="AM53" s="1">
        <v>5.88</v>
      </c>
      <c r="AN53" s="1">
        <f t="shared" si="1"/>
        <v>10.83</v>
      </c>
      <c r="AO53" s="1">
        <f t="shared" si="2"/>
        <v>17.690000000000001</v>
      </c>
      <c r="AP53" s="1">
        <f t="shared" si="3"/>
        <v>55.37</v>
      </c>
      <c r="AQ53" s="1">
        <f t="shared" si="4"/>
        <v>29.82</v>
      </c>
      <c r="AR53" s="1">
        <f t="shared" si="5"/>
        <v>66.83</v>
      </c>
      <c r="AS53" s="1">
        <f t="shared" si="6"/>
        <v>96.15</v>
      </c>
      <c r="AT53" s="1">
        <f t="shared" si="7"/>
        <v>32.29</v>
      </c>
      <c r="AU53" s="1">
        <f t="shared" si="8"/>
        <v>39.58</v>
      </c>
      <c r="AV53" s="1">
        <f t="shared" si="9"/>
        <v>10.73</v>
      </c>
      <c r="AW53" s="1">
        <f t="shared" si="10"/>
        <v>8.5500000000000007</v>
      </c>
      <c r="AX53" s="1">
        <f t="shared" si="11"/>
        <v>75.459999999999994</v>
      </c>
      <c r="AY53" s="1">
        <f t="shared" si="12"/>
        <v>44.4</v>
      </c>
      <c r="AZ53" s="1">
        <f t="shared" si="13"/>
        <v>20.64</v>
      </c>
      <c r="BA53" s="1">
        <f t="shared" si="14"/>
        <v>41.31</v>
      </c>
      <c r="BB53" s="1">
        <f t="shared" si="15"/>
        <v>37.619999999999997</v>
      </c>
      <c r="BC53" s="1">
        <f t="shared" si="16"/>
        <v>48.4</v>
      </c>
      <c r="BD53" s="1">
        <f t="shared" si="17"/>
        <v>31.14</v>
      </c>
      <c r="BE53" s="1">
        <f t="shared" si="18"/>
        <v>35.17</v>
      </c>
      <c r="BF53" s="1">
        <f t="shared" si="19"/>
        <v>69.23</v>
      </c>
      <c r="BG53" s="1">
        <f t="shared" si="20"/>
        <v>78.91</v>
      </c>
      <c r="BH53" s="1">
        <f t="shared" si="21"/>
        <v>0</v>
      </c>
      <c r="BI53" s="1">
        <f t="shared" si="22"/>
        <v>8.66</v>
      </c>
      <c r="BJ53" s="1">
        <f t="shared" si="23"/>
        <v>1.42</v>
      </c>
      <c r="BK53" s="1">
        <f t="shared" si="24"/>
        <v>46.84</v>
      </c>
      <c r="BL53" s="1">
        <f t="shared" si="25"/>
        <v>0</v>
      </c>
      <c r="BM53" s="1">
        <f t="shared" si="26"/>
        <v>5.16</v>
      </c>
      <c r="BN53" s="1">
        <f t="shared" si="27"/>
        <v>47.06</v>
      </c>
      <c r="BO53" s="1">
        <f t="shared" si="28"/>
        <v>21.78</v>
      </c>
      <c r="BP53" s="1">
        <f t="shared" si="29"/>
        <v>45.69</v>
      </c>
      <c r="BQ53" s="1">
        <f t="shared" si="30"/>
        <v>5.88</v>
      </c>
    </row>
    <row r="54" spans="1:69" x14ac:dyDescent="0.35">
      <c r="A54" s="2" t="s">
        <v>92</v>
      </c>
      <c r="B54" s="2" t="s">
        <v>208</v>
      </c>
      <c r="C54" s="1" t="s">
        <v>97</v>
      </c>
      <c r="E54" s="20" t="s">
        <v>263</v>
      </c>
      <c r="F54" s="2">
        <v>50</v>
      </c>
      <c r="G54" s="2">
        <v>48</v>
      </c>
      <c r="H54" s="2">
        <v>47</v>
      </c>
      <c r="I54">
        <v>55.2</v>
      </c>
      <c r="J54" s="1">
        <v>13.12</v>
      </c>
      <c r="K54" s="1">
        <v>20.149999999999999</v>
      </c>
      <c r="L54" s="1">
        <v>66.42</v>
      </c>
      <c r="M54" s="1">
        <v>60.1</v>
      </c>
      <c r="N54" s="1">
        <v>63.22</v>
      </c>
      <c r="O54" s="1">
        <v>62.52</v>
      </c>
      <c r="P54" s="1">
        <v>58.3</v>
      </c>
      <c r="Q54" s="1">
        <v>14.95</v>
      </c>
      <c r="R54" s="1">
        <v>5.33</v>
      </c>
      <c r="S54" s="1">
        <v>0</v>
      </c>
      <c r="T54" s="1">
        <v>53.69</v>
      </c>
      <c r="U54" s="1">
        <v>57.98</v>
      </c>
      <c r="V54" s="1">
        <v>37.39</v>
      </c>
      <c r="W54" s="1">
        <v>29.76</v>
      </c>
      <c r="X54" s="1">
        <v>19.559999999999999</v>
      </c>
      <c r="Y54" s="1">
        <v>42.82</v>
      </c>
      <c r="Z54" s="1">
        <v>39.93</v>
      </c>
      <c r="AA54" s="1">
        <v>32.549999999999997</v>
      </c>
      <c r="AB54" s="1">
        <v>50.51</v>
      </c>
      <c r="AC54" s="1">
        <v>65.25</v>
      </c>
      <c r="AD54" s="1">
        <v>0</v>
      </c>
      <c r="AE54" s="1">
        <v>10.98</v>
      </c>
      <c r="AF54" s="1">
        <v>1.73</v>
      </c>
      <c r="AG54" s="1">
        <v>61.85</v>
      </c>
      <c r="AH54" s="1">
        <v>0</v>
      </c>
      <c r="AI54" s="1">
        <v>10.99</v>
      </c>
      <c r="AJ54" s="1">
        <v>46.15</v>
      </c>
      <c r="AK54" s="1">
        <v>10.91</v>
      </c>
      <c r="AL54" s="1">
        <v>21.29</v>
      </c>
      <c r="AM54" s="1">
        <v>5.88</v>
      </c>
      <c r="AN54" s="1">
        <f t="shared" si="1"/>
        <v>13.12</v>
      </c>
      <c r="AO54" s="1">
        <f t="shared" si="2"/>
        <v>20.149999999999999</v>
      </c>
      <c r="AP54" s="1">
        <f t="shared" si="3"/>
        <v>66.42</v>
      </c>
      <c r="AQ54" s="1">
        <f t="shared" si="4"/>
        <v>60.1</v>
      </c>
      <c r="AR54" s="1">
        <f t="shared" si="5"/>
        <v>63.22</v>
      </c>
      <c r="AS54" s="1">
        <f t="shared" si="6"/>
        <v>62.52</v>
      </c>
      <c r="AT54" s="1">
        <f t="shared" si="7"/>
        <v>58.3</v>
      </c>
      <c r="AU54" s="1">
        <f t="shared" si="8"/>
        <v>14.95</v>
      </c>
      <c r="AV54" s="1">
        <f t="shared" si="9"/>
        <v>5.33</v>
      </c>
      <c r="AW54" s="1">
        <f t="shared" si="10"/>
        <v>0</v>
      </c>
      <c r="AX54" s="1">
        <f t="shared" si="11"/>
        <v>53.69</v>
      </c>
      <c r="AY54" s="1">
        <f t="shared" si="12"/>
        <v>57.98</v>
      </c>
      <c r="AZ54" s="1">
        <f t="shared" si="13"/>
        <v>37.39</v>
      </c>
      <c r="BA54" s="1">
        <f t="shared" si="14"/>
        <v>29.76</v>
      </c>
      <c r="BB54" s="1">
        <f t="shared" si="15"/>
        <v>19.559999999999999</v>
      </c>
      <c r="BC54" s="1">
        <f t="shared" si="16"/>
        <v>42.82</v>
      </c>
      <c r="BD54" s="1">
        <f t="shared" si="17"/>
        <v>39.93</v>
      </c>
      <c r="BE54" s="1">
        <f t="shared" si="18"/>
        <v>32.549999999999997</v>
      </c>
      <c r="BF54" s="1">
        <f t="shared" si="19"/>
        <v>50.51</v>
      </c>
      <c r="BG54" s="1">
        <f t="shared" si="20"/>
        <v>65.25</v>
      </c>
      <c r="BH54" s="1">
        <f t="shared" si="21"/>
        <v>0</v>
      </c>
      <c r="BI54" s="1">
        <f t="shared" si="22"/>
        <v>10.98</v>
      </c>
      <c r="BJ54" s="1">
        <f t="shared" si="23"/>
        <v>1.73</v>
      </c>
      <c r="BK54" s="1">
        <f t="shared" si="24"/>
        <v>61.85</v>
      </c>
      <c r="BL54" s="1">
        <f t="shared" si="25"/>
        <v>0</v>
      </c>
      <c r="BM54" s="1">
        <f t="shared" si="26"/>
        <v>10.99</v>
      </c>
      <c r="BN54" s="1">
        <f t="shared" si="27"/>
        <v>46.15</v>
      </c>
      <c r="BO54" s="1">
        <f t="shared" si="28"/>
        <v>10.91</v>
      </c>
      <c r="BP54" s="1">
        <f t="shared" si="29"/>
        <v>21.29</v>
      </c>
      <c r="BQ54" s="1">
        <f t="shared" si="30"/>
        <v>5.88</v>
      </c>
    </row>
    <row r="55" spans="1:69" x14ac:dyDescent="0.35">
      <c r="A55" s="2" t="s">
        <v>92</v>
      </c>
      <c r="B55" s="2" t="s">
        <v>337</v>
      </c>
      <c r="C55" s="1" t="s">
        <v>98</v>
      </c>
      <c r="E55" s="20" t="s">
        <v>263</v>
      </c>
      <c r="F55" s="2">
        <v>43</v>
      </c>
      <c r="G55" s="2">
        <v>41</v>
      </c>
      <c r="H55" s="2">
        <v>42</v>
      </c>
      <c r="I55">
        <v>55.1</v>
      </c>
      <c r="J55" s="1">
        <v>15.13</v>
      </c>
      <c r="K55" s="1">
        <v>9.43</v>
      </c>
      <c r="L55" s="1">
        <v>57.77</v>
      </c>
      <c r="M55" s="1">
        <v>61.45</v>
      </c>
      <c r="N55" s="1">
        <v>67.06</v>
      </c>
      <c r="O55" s="1">
        <v>82.24</v>
      </c>
      <c r="P55" s="1">
        <v>47.09</v>
      </c>
      <c r="Q55" s="1">
        <v>61.03</v>
      </c>
      <c r="R55" s="1">
        <v>0.53</v>
      </c>
      <c r="S55" s="1">
        <v>0</v>
      </c>
      <c r="T55" s="1">
        <v>36.369999999999997</v>
      </c>
      <c r="U55" s="1">
        <v>88.37</v>
      </c>
      <c r="V55" s="1">
        <v>0</v>
      </c>
      <c r="W55" s="1">
        <v>48.6</v>
      </c>
      <c r="X55" s="1">
        <v>35.93</v>
      </c>
      <c r="Y55" s="1">
        <v>30.24</v>
      </c>
      <c r="Z55" s="1">
        <v>38.46</v>
      </c>
      <c r="AA55" s="1">
        <v>39.630000000000003</v>
      </c>
      <c r="AB55" s="1">
        <v>43.33</v>
      </c>
      <c r="AC55" s="1">
        <v>48.09</v>
      </c>
      <c r="AD55" s="1">
        <v>0</v>
      </c>
      <c r="AE55" s="1">
        <v>9.01</v>
      </c>
      <c r="AF55" s="1">
        <v>0.47</v>
      </c>
      <c r="AG55" s="1">
        <v>45.58</v>
      </c>
      <c r="AH55" s="1">
        <v>0</v>
      </c>
      <c r="AI55" s="1">
        <v>8.4</v>
      </c>
      <c r="AJ55" s="1">
        <v>61.62</v>
      </c>
      <c r="AK55" s="1">
        <v>21.72</v>
      </c>
      <c r="AL55" s="1">
        <v>9.98</v>
      </c>
      <c r="AM55" s="1">
        <v>5.88</v>
      </c>
      <c r="AN55" s="1">
        <f t="shared" si="1"/>
        <v>15.13</v>
      </c>
      <c r="AO55" s="1">
        <f t="shared" si="2"/>
        <v>9.43</v>
      </c>
      <c r="AP55" s="1">
        <f t="shared" si="3"/>
        <v>57.77</v>
      </c>
      <c r="AQ55" s="1">
        <f t="shared" si="4"/>
        <v>61.45</v>
      </c>
      <c r="AR55" s="1">
        <f t="shared" si="5"/>
        <v>67.06</v>
      </c>
      <c r="AS55" s="1">
        <f t="shared" si="6"/>
        <v>82.24</v>
      </c>
      <c r="AT55" s="1">
        <f t="shared" si="7"/>
        <v>47.09</v>
      </c>
      <c r="AU55" s="1">
        <f t="shared" si="8"/>
        <v>61.03</v>
      </c>
      <c r="AV55" s="1">
        <f t="shared" si="9"/>
        <v>0.53</v>
      </c>
      <c r="AW55" s="1">
        <f t="shared" si="10"/>
        <v>0</v>
      </c>
      <c r="AX55" s="1">
        <f t="shared" si="11"/>
        <v>36.369999999999997</v>
      </c>
      <c r="AY55" s="1">
        <f t="shared" si="12"/>
        <v>88.37</v>
      </c>
      <c r="AZ55" s="1">
        <f t="shared" si="13"/>
        <v>0</v>
      </c>
      <c r="BA55" s="1">
        <f t="shared" si="14"/>
        <v>48.6</v>
      </c>
      <c r="BB55" s="1">
        <f t="shared" si="15"/>
        <v>35.93</v>
      </c>
      <c r="BC55" s="1">
        <f t="shared" si="16"/>
        <v>30.24</v>
      </c>
      <c r="BD55" s="1">
        <f t="shared" si="17"/>
        <v>38.46</v>
      </c>
      <c r="BE55" s="1">
        <f t="shared" si="18"/>
        <v>39.630000000000003</v>
      </c>
      <c r="BF55" s="1">
        <f t="shared" si="19"/>
        <v>43.33</v>
      </c>
      <c r="BG55" s="1">
        <f t="shared" si="20"/>
        <v>48.09</v>
      </c>
      <c r="BH55" s="1">
        <f t="shared" si="21"/>
        <v>0</v>
      </c>
      <c r="BI55" s="1">
        <f t="shared" si="22"/>
        <v>9.01</v>
      </c>
      <c r="BJ55" s="1">
        <f t="shared" si="23"/>
        <v>0.47</v>
      </c>
      <c r="BK55" s="1">
        <f t="shared" si="24"/>
        <v>45.58</v>
      </c>
      <c r="BL55" s="1">
        <f t="shared" si="25"/>
        <v>0</v>
      </c>
      <c r="BM55" s="1">
        <f t="shared" si="26"/>
        <v>8.4</v>
      </c>
      <c r="BN55" s="1">
        <f t="shared" si="27"/>
        <v>61.62</v>
      </c>
      <c r="BO55" s="1">
        <f t="shared" si="28"/>
        <v>21.72</v>
      </c>
      <c r="BP55" s="1">
        <f t="shared" si="29"/>
        <v>9.98</v>
      </c>
      <c r="BQ55" s="1">
        <f t="shared" si="30"/>
        <v>5.88</v>
      </c>
    </row>
    <row r="56" spans="1:69" x14ac:dyDescent="0.35">
      <c r="A56" s="2" t="s">
        <v>96</v>
      </c>
      <c r="B56" s="2" t="s">
        <v>305</v>
      </c>
      <c r="C56" s="1" t="s">
        <v>99</v>
      </c>
      <c r="E56" s="20" t="s">
        <v>263</v>
      </c>
      <c r="F56" s="2" t="s">
        <v>100</v>
      </c>
      <c r="G56" s="2" t="s">
        <v>101</v>
      </c>
      <c r="H56" s="2" t="s">
        <v>102</v>
      </c>
      <c r="I56">
        <v>53.5</v>
      </c>
      <c r="J56" s="1">
        <v>1.33</v>
      </c>
      <c r="K56" s="1">
        <v>7.07</v>
      </c>
      <c r="L56" s="1">
        <v>85.31</v>
      </c>
      <c r="M56" s="1">
        <v>100</v>
      </c>
      <c r="N56" s="1">
        <v>83.91</v>
      </c>
      <c r="O56" s="1">
        <v>31.97</v>
      </c>
      <c r="P56" s="1">
        <v>4.4800000000000004</v>
      </c>
      <c r="Q56" s="1">
        <v>0</v>
      </c>
      <c r="R56" s="1">
        <v>2.76</v>
      </c>
      <c r="S56" s="1">
        <v>0</v>
      </c>
      <c r="T56" s="1">
        <v>51.8</v>
      </c>
      <c r="U56" s="1">
        <v>70.53</v>
      </c>
      <c r="V56" s="1">
        <v>59.74</v>
      </c>
      <c r="W56" s="1">
        <v>32.64</v>
      </c>
      <c r="X56" s="1">
        <v>39.35</v>
      </c>
      <c r="Y56" s="1">
        <v>31.86</v>
      </c>
      <c r="Z56" s="1">
        <v>20.88</v>
      </c>
      <c r="AA56" s="1">
        <v>28.61</v>
      </c>
      <c r="AB56" s="1">
        <v>36.15</v>
      </c>
      <c r="AC56" s="1">
        <v>37.99</v>
      </c>
      <c r="AD56" s="1">
        <v>0</v>
      </c>
      <c r="AE56" s="1">
        <v>0.65</v>
      </c>
      <c r="AF56" s="1">
        <v>0</v>
      </c>
      <c r="AG56" s="1">
        <v>27.07</v>
      </c>
      <c r="AH56" s="1">
        <v>0</v>
      </c>
      <c r="AI56" s="1">
        <v>3.01</v>
      </c>
      <c r="AJ56" s="1">
        <v>0</v>
      </c>
      <c r="AK56" s="1">
        <v>0</v>
      </c>
      <c r="AL56" s="1">
        <v>1.07</v>
      </c>
      <c r="AM56" s="1">
        <v>0</v>
      </c>
      <c r="AN56" s="1">
        <f t="shared" si="1"/>
        <v>1.33</v>
      </c>
      <c r="AO56" s="1">
        <f t="shared" si="2"/>
        <v>7.07</v>
      </c>
      <c r="AP56" s="1">
        <f t="shared" si="3"/>
        <v>85.31</v>
      </c>
      <c r="AQ56" s="1">
        <f t="shared" si="4"/>
        <v>100</v>
      </c>
      <c r="AR56" s="1">
        <f t="shared" si="5"/>
        <v>83.91</v>
      </c>
      <c r="AS56" s="1">
        <f t="shared" si="6"/>
        <v>31.97</v>
      </c>
      <c r="AT56" s="1">
        <f t="shared" si="7"/>
        <v>4.4800000000000004</v>
      </c>
      <c r="AU56" s="1">
        <f t="shared" si="8"/>
        <v>0</v>
      </c>
      <c r="AV56" s="1">
        <f t="shared" si="9"/>
        <v>2.76</v>
      </c>
      <c r="AW56" s="1">
        <f t="shared" si="10"/>
        <v>0</v>
      </c>
      <c r="AX56" s="1">
        <f t="shared" si="11"/>
        <v>51.8</v>
      </c>
      <c r="AY56" s="1">
        <f t="shared" si="12"/>
        <v>70.53</v>
      </c>
      <c r="AZ56" s="1">
        <f t="shared" si="13"/>
        <v>59.74</v>
      </c>
      <c r="BA56" s="1">
        <f t="shared" si="14"/>
        <v>32.64</v>
      </c>
      <c r="BB56" s="1">
        <f t="shared" si="15"/>
        <v>39.35</v>
      </c>
      <c r="BC56" s="1">
        <f t="shared" si="16"/>
        <v>31.86</v>
      </c>
      <c r="BD56" s="1">
        <f t="shared" si="17"/>
        <v>20.88</v>
      </c>
      <c r="BE56" s="1">
        <f t="shared" si="18"/>
        <v>28.61</v>
      </c>
      <c r="BF56" s="1">
        <f t="shared" si="19"/>
        <v>36.15</v>
      </c>
      <c r="BG56" s="1">
        <f t="shared" si="20"/>
        <v>37.99</v>
      </c>
      <c r="BH56" s="1">
        <f t="shared" si="21"/>
        <v>0</v>
      </c>
      <c r="BI56" s="1">
        <f t="shared" si="22"/>
        <v>0.65</v>
      </c>
      <c r="BJ56" s="1">
        <f t="shared" si="23"/>
        <v>0</v>
      </c>
      <c r="BK56" s="1">
        <f t="shared" si="24"/>
        <v>27.07</v>
      </c>
      <c r="BL56" s="1">
        <f t="shared" si="25"/>
        <v>0</v>
      </c>
      <c r="BM56" s="1">
        <f t="shared" si="26"/>
        <v>3.01</v>
      </c>
      <c r="BN56" s="1">
        <f t="shared" si="27"/>
        <v>0</v>
      </c>
      <c r="BO56" s="1">
        <f t="shared" si="28"/>
        <v>0</v>
      </c>
      <c r="BP56" s="1">
        <f t="shared" si="29"/>
        <v>1.07</v>
      </c>
      <c r="BQ56" s="1">
        <f t="shared" si="30"/>
        <v>0</v>
      </c>
    </row>
    <row r="57" spans="1:69" x14ac:dyDescent="0.35">
      <c r="A57" s="2" t="s">
        <v>96</v>
      </c>
      <c r="B57" s="2" t="s">
        <v>210</v>
      </c>
      <c r="C57" s="1" t="s">
        <v>104</v>
      </c>
      <c r="E57" s="20" t="s">
        <v>263</v>
      </c>
      <c r="F57" s="2" t="s">
        <v>96</v>
      </c>
      <c r="G57" s="2" t="s">
        <v>83</v>
      </c>
      <c r="H57" s="2" t="s">
        <v>78</v>
      </c>
      <c r="I57">
        <v>54.5</v>
      </c>
      <c r="J57" s="1">
        <v>3.7</v>
      </c>
      <c r="K57" s="1">
        <v>10.4</v>
      </c>
      <c r="L57" s="1">
        <v>69.040000000000006</v>
      </c>
      <c r="M57" s="1">
        <v>63.74</v>
      </c>
      <c r="N57" s="1">
        <v>61.76</v>
      </c>
      <c r="O57" s="1">
        <v>51.35</v>
      </c>
      <c r="P57" s="1">
        <v>25.11</v>
      </c>
      <c r="Q57" s="1">
        <v>20</v>
      </c>
      <c r="R57" s="1">
        <v>25.31</v>
      </c>
      <c r="S57" s="1">
        <v>43.87</v>
      </c>
      <c r="T57" s="1">
        <v>63.29</v>
      </c>
      <c r="U57" s="1">
        <v>51.52</v>
      </c>
      <c r="V57" s="1">
        <v>38.11</v>
      </c>
      <c r="W57" s="1">
        <v>36.56</v>
      </c>
      <c r="X57" s="1">
        <v>30.79</v>
      </c>
      <c r="Y57" s="1">
        <v>46.05</v>
      </c>
      <c r="Z57" s="1">
        <v>27.11</v>
      </c>
      <c r="AA57" s="1">
        <v>32.020000000000003</v>
      </c>
      <c r="AB57" s="1">
        <v>45.13</v>
      </c>
      <c r="AC57" s="1">
        <v>53.97</v>
      </c>
      <c r="AD57" s="1">
        <v>3.31</v>
      </c>
      <c r="AE57" s="1">
        <v>4.8099999999999996</v>
      </c>
      <c r="AF57" s="1">
        <v>0</v>
      </c>
      <c r="AG57" s="1">
        <v>47.55</v>
      </c>
      <c r="AH57" s="1">
        <v>0</v>
      </c>
      <c r="AI57" s="1">
        <v>5.8</v>
      </c>
      <c r="AJ57" s="1">
        <v>46.38</v>
      </c>
      <c r="AK57" s="1">
        <v>6.79</v>
      </c>
      <c r="AL57" s="1">
        <v>46.29</v>
      </c>
      <c r="AM57" s="1">
        <v>5.88</v>
      </c>
      <c r="AN57" s="1">
        <f t="shared" si="1"/>
        <v>3.7</v>
      </c>
      <c r="AO57" s="1">
        <f t="shared" si="2"/>
        <v>10.4</v>
      </c>
      <c r="AP57" s="1">
        <f t="shared" si="3"/>
        <v>69.040000000000006</v>
      </c>
      <c r="AQ57" s="1">
        <f t="shared" si="4"/>
        <v>63.74</v>
      </c>
      <c r="AR57" s="1">
        <f t="shared" si="5"/>
        <v>61.76</v>
      </c>
      <c r="AS57" s="1">
        <f t="shared" si="6"/>
        <v>51.35</v>
      </c>
      <c r="AT57" s="1">
        <f t="shared" si="7"/>
        <v>25.11</v>
      </c>
      <c r="AU57" s="1">
        <f t="shared" si="8"/>
        <v>20</v>
      </c>
      <c r="AV57" s="1">
        <f t="shared" si="9"/>
        <v>25.31</v>
      </c>
      <c r="AW57" s="1">
        <f t="shared" si="10"/>
        <v>43.87</v>
      </c>
      <c r="AX57" s="1">
        <f t="shared" si="11"/>
        <v>63.29</v>
      </c>
      <c r="AY57" s="1">
        <f t="shared" si="12"/>
        <v>51.52</v>
      </c>
      <c r="AZ57" s="1">
        <f t="shared" si="13"/>
        <v>38.11</v>
      </c>
      <c r="BA57" s="1">
        <f t="shared" si="14"/>
        <v>36.56</v>
      </c>
      <c r="BB57" s="1">
        <f t="shared" si="15"/>
        <v>30.79</v>
      </c>
      <c r="BC57" s="1">
        <f t="shared" si="16"/>
        <v>46.05</v>
      </c>
      <c r="BD57" s="1">
        <f t="shared" si="17"/>
        <v>27.11</v>
      </c>
      <c r="BE57" s="1">
        <f t="shared" si="18"/>
        <v>32.020000000000003</v>
      </c>
      <c r="BF57" s="1">
        <f t="shared" si="19"/>
        <v>45.13</v>
      </c>
      <c r="BG57" s="1">
        <f t="shared" si="20"/>
        <v>53.97</v>
      </c>
      <c r="BH57" s="1">
        <f t="shared" si="21"/>
        <v>3.31</v>
      </c>
      <c r="BI57" s="1">
        <f t="shared" si="22"/>
        <v>4.8099999999999996</v>
      </c>
      <c r="BJ57" s="1">
        <f t="shared" si="23"/>
        <v>0</v>
      </c>
      <c r="BK57" s="1">
        <f t="shared" si="24"/>
        <v>47.55</v>
      </c>
      <c r="BL57" s="1">
        <f t="shared" si="25"/>
        <v>0</v>
      </c>
      <c r="BM57" s="1">
        <f t="shared" si="26"/>
        <v>5.8</v>
      </c>
      <c r="BN57" s="1">
        <f t="shared" si="27"/>
        <v>46.38</v>
      </c>
      <c r="BO57" s="1">
        <f t="shared" si="28"/>
        <v>6.79</v>
      </c>
      <c r="BP57" s="1">
        <f t="shared" si="29"/>
        <v>46.29</v>
      </c>
      <c r="BQ57" s="1">
        <f t="shared" si="30"/>
        <v>5.88</v>
      </c>
    </row>
    <row r="58" spans="1:69" x14ac:dyDescent="0.35">
      <c r="A58" s="2" t="s">
        <v>96</v>
      </c>
      <c r="B58" s="2" t="s">
        <v>338</v>
      </c>
      <c r="C58" s="1" t="s">
        <v>105</v>
      </c>
      <c r="E58" s="20" t="s">
        <v>263</v>
      </c>
      <c r="F58" s="2" t="s">
        <v>96</v>
      </c>
      <c r="G58" s="2" t="s">
        <v>83</v>
      </c>
      <c r="H58" s="2" t="s">
        <v>89</v>
      </c>
      <c r="I58">
        <v>54.6</v>
      </c>
      <c r="J58" s="1">
        <v>3.16</v>
      </c>
      <c r="K58" s="1">
        <v>5.79</v>
      </c>
      <c r="L58" s="1">
        <v>66.86</v>
      </c>
      <c r="M58" s="1">
        <v>80.88</v>
      </c>
      <c r="N58" s="1">
        <v>57.14</v>
      </c>
      <c r="O58" s="1">
        <v>35.880000000000003</v>
      </c>
      <c r="P58" s="1">
        <v>3.14</v>
      </c>
      <c r="Q58" s="1">
        <v>0</v>
      </c>
      <c r="R58" s="1">
        <v>0</v>
      </c>
      <c r="S58" s="1">
        <v>0</v>
      </c>
      <c r="T58" s="1">
        <v>50.71</v>
      </c>
      <c r="U58" s="1">
        <v>34.44</v>
      </c>
      <c r="V58" s="1">
        <v>35.630000000000003</v>
      </c>
      <c r="W58" s="1">
        <v>44.67</v>
      </c>
      <c r="X58" s="1">
        <v>6.43</v>
      </c>
      <c r="Y58" s="1">
        <v>34.81</v>
      </c>
      <c r="Z58" s="1">
        <v>30.04</v>
      </c>
      <c r="AA58" s="1">
        <v>28.08</v>
      </c>
      <c r="AB58" s="1">
        <v>68.97</v>
      </c>
      <c r="AC58" s="1">
        <v>17.399999999999999</v>
      </c>
      <c r="AD58" s="1">
        <v>0</v>
      </c>
      <c r="AE58" s="1">
        <v>100</v>
      </c>
      <c r="AF58" s="1">
        <v>50.6</v>
      </c>
      <c r="AG58" s="1">
        <v>43.62</v>
      </c>
      <c r="AH58" s="1">
        <v>0</v>
      </c>
      <c r="AI58" s="1">
        <v>45.57</v>
      </c>
      <c r="AJ58" s="1">
        <v>35.44</v>
      </c>
      <c r="AK58" s="1">
        <v>31.02</v>
      </c>
      <c r="AL58" s="1">
        <v>87.9</v>
      </c>
      <c r="AM58" s="1">
        <v>17.649999999999999</v>
      </c>
      <c r="AN58" s="1">
        <f t="shared" si="1"/>
        <v>3.16</v>
      </c>
      <c r="AO58" s="1">
        <f t="shared" si="2"/>
        <v>5.79</v>
      </c>
      <c r="AP58" s="1">
        <f t="shared" si="3"/>
        <v>66.86</v>
      </c>
      <c r="AQ58" s="1">
        <f t="shared" si="4"/>
        <v>80.88</v>
      </c>
      <c r="AR58" s="1">
        <f t="shared" si="5"/>
        <v>57.14</v>
      </c>
      <c r="AS58" s="1">
        <f t="shared" si="6"/>
        <v>35.880000000000003</v>
      </c>
      <c r="AT58" s="1">
        <f t="shared" si="7"/>
        <v>3.14</v>
      </c>
      <c r="AU58" s="1">
        <f t="shared" si="8"/>
        <v>0</v>
      </c>
      <c r="AV58" s="1">
        <f t="shared" si="9"/>
        <v>0</v>
      </c>
      <c r="AW58" s="1">
        <f t="shared" si="10"/>
        <v>0</v>
      </c>
      <c r="AX58" s="1">
        <f t="shared" si="11"/>
        <v>50.71</v>
      </c>
      <c r="AY58" s="1">
        <f t="shared" si="12"/>
        <v>34.44</v>
      </c>
      <c r="AZ58" s="1">
        <f t="shared" si="13"/>
        <v>35.630000000000003</v>
      </c>
      <c r="BA58" s="1">
        <f t="shared" si="14"/>
        <v>44.67</v>
      </c>
      <c r="BB58" s="1">
        <f t="shared" si="15"/>
        <v>6.43</v>
      </c>
      <c r="BC58" s="1">
        <f t="shared" si="16"/>
        <v>34.81</v>
      </c>
      <c r="BD58" s="1">
        <f t="shared" si="17"/>
        <v>30.04</v>
      </c>
      <c r="BE58" s="1">
        <f t="shared" si="18"/>
        <v>28.08</v>
      </c>
      <c r="BF58" s="1">
        <f t="shared" si="19"/>
        <v>68.97</v>
      </c>
      <c r="BG58" s="1">
        <f t="shared" si="20"/>
        <v>17.399999999999999</v>
      </c>
      <c r="BH58" s="1">
        <f t="shared" si="21"/>
        <v>0</v>
      </c>
      <c r="BI58" s="1">
        <f t="shared" si="22"/>
        <v>100</v>
      </c>
      <c r="BJ58" s="1">
        <f t="shared" si="23"/>
        <v>50.6</v>
      </c>
      <c r="BK58" s="1">
        <f t="shared" si="24"/>
        <v>43.62</v>
      </c>
      <c r="BL58" s="1">
        <f t="shared" si="25"/>
        <v>0</v>
      </c>
      <c r="BM58" s="1">
        <f t="shared" si="26"/>
        <v>45.57</v>
      </c>
      <c r="BN58" s="1">
        <f t="shared" si="27"/>
        <v>35.44</v>
      </c>
      <c r="BO58" s="1">
        <f t="shared" si="28"/>
        <v>31.02</v>
      </c>
      <c r="BP58" s="1">
        <f t="shared" si="29"/>
        <v>87.9</v>
      </c>
      <c r="BQ58" s="1">
        <f t="shared" si="30"/>
        <v>17.649999999999999</v>
      </c>
    </row>
    <row r="59" spans="1:69" s="7" customFormat="1" x14ac:dyDescent="0.35">
      <c r="A59" s="6" t="s">
        <v>96</v>
      </c>
      <c r="B59" s="6" t="s">
        <v>243</v>
      </c>
      <c r="C59" s="7" t="s">
        <v>106</v>
      </c>
      <c r="D59" s="25" t="s">
        <v>257</v>
      </c>
      <c r="E59" s="25" t="s">
        <v>262</v>
      </c>
      <c r="F59" s="6" t="s">
        <v>100</v>
      </c>
      <c r="G59" s="6" t="s">
        <v>101</v>
      </c>
      <c r="H59" s="6" t="s">
        <v>89</v>
      </c>
      <c r="I59" s="31">
        <v>54.4</v>
      </c>
      <c r="J59" s="7">
        <v>6.19</v>
      </c>
      <c r="K59" s="7">
        <v>10.02</v>
      </c>
      <c r="L59" s="7">
        <v>64.849999999999994</v>
      </c>
      <c r="M59" s="7">
        <v>74.08</v>
      </c>
      <c r="N59" s="7">
        <v>57.14</v>
      </c>
      <c r="O59" s="7">
        <v>60.83</v>
      </c>
      <c r="P59" s="7">
        <v>7.17</v>
      </c>
      <c r="Q59" s="7">
        <v>51.49</v>
      </c>
      <c r="R59" s="7">
        <v>0</v>
      </c>
      <c r="S59" s="7">
        <v>0</v>
      </c>
      <c r="T59" s="7">
        <v>56.66</v>
      </c>
      <c r="U59" s="7">
        <v>47.16</v>
      </c>
      <c r="V59" s="7">
        <v>29.91</v>
      </c>
      <c r="W59" s="7">
        <v>20.79</v>
      </c>
      <c r="X59" s="7">
        <v>24.37</v>
      </c>
      <c r="Y59" s="7">
        <v>21.08</v>
      </c>
      <c r="Z59" s="7">
        <v>44.69</v>
      </c>
      <c r="AA59" s="7">
        <v>40.94</v>
      </c>
      <c r="AB59" s="7">
        <v>41.79</v>
      </c>
      <c r="AC59" s="7">
        <v>31.99</v>
      </c>
      <c r="AD59" s="7">
        <v>24.79</v>
      </c>
      <c r="AE59" s="7">
        <v>10.16</v>
      </c>
      <c r="AF59" s="7">
        <v>26.64</v>
      </c>
      <c r="AG59" s="7">
        <v>34.64</v>
      </c>
      <c r="AH59" s="7">
        <v>100</v>
      </c>
      <c r="AI59" s="7">
        <v>0.9</v>
      </c>
      <c r="AJ59" s="7">
        <v>100</v>
      </c>
      <c r="AK59" s="7">
        <v>32.93</v>
      </c>
      <c r="AL59" s="7">
        <v>22.11</v>
      </c>
      <c r="AM59" s="7">
        <v>2.94</v>
      </c>
      <c r="AN59" s="1">
        <f t="shared" si="1"/>
        <v>6.19</v>
      </c>
      <c r="AO59" s="1">
        <f t="shared" si="2"/>
        <v>10.02</v>
      </c>
      <c r="AP59" s="1">
        <f t="shared" si="3"/>
        <v>64.849999999999994</v>
      </c>
      <c r="AQ59" s="1">
        <f t="shared" si="4"/>
        <v>74.08</v>
      </c>
      <c r="AR59" s="1">
        <f t="shared" si="5"/>
        <v>57.14</v>
      </c>
      <c r="AS59" s="1">
        <f t="shared" si="6"/>
        <v>60.83</v>
      </c>
      <c r="AT59" s="1">
        <f t="shared" si="7"/>
        <v>7.17</v>
      </c>
      <c r="AU59" s="1">
        <f t="shared" si="8"/>
        <v>51.49</v>
      </c>
      <c r="AV59" s="1">
        <f t="shared" si="9"/>
        <v>0</v>
      </c>
      <c r="AW59" s="1">
        <f t="shared" si="10"/>
        <v>0</v>
      </c>
      <c r="AX59" s="1">
        <f t="shared" si="11"/>
        <v>56.66</v>
      </c>
      <c r="AY59" s="1">
        <f t="shared" si="12"/>
        <v>47.16</v>
      </c>
      <c r="AZ59" s="1">
        <f t="shared" si="13"/>
        <v>29.91</v>
      </c>
      <c r="BA59" s="1">
        <f t="shared" si="14"/>
        <v>20.79</v>
      </c>
      <c r="BB59" s="1">
        <f t="shared" si="15"/>
        <v>24.37</v>
      </c>
      <c r="BC59" s="1">
        <f t="shared" si="16"/>
        <v>21.08</v>
      </c>
      <c r="BD59" s="1">
        <f t="shared" si="17"/>
        <v>44.69</v>
      </c>
      <c r="BE59" s="1">
        <f t="shared" si="18"/>
        <v>40.94</v>
      </c>
      <c r="BF59" s="1">
        <f t="shared" si="19"/>
        <v>41.79</v>
      </c>
      <c r="BG59" s="1">
        <f t="shared" si="20"/>
        <v>31.99</v>
      </c>
      <c r="BH59" s="1">
        <f t="shared" si="21"/>
        <v>24.79</v>
      </c>
      <c r="BI59" s="1">
        <f t="shared" si="22"/>
        <v>10.16</v>
      </c>
      <c r="BJ59" s="1">
        <f t="shared" si="23"/>
        <v>26.64</v>
      </c>
      <c r="BK59" s="1">
        <f t="shared" si="24"/>
        <v>34.64</v>
      </c>
      <c r="BL59" s="1">
        <f t="shared" si="25"/>
        <v>100</v>
      </c>
      <c r="BM59" s="1">
        <f t="shared" si="26"/>
        <v>0.9</v>
      </c>
      <c r="BN59" s="1">
        <f t="shared" si="27"/>
        <v>100</v>
      </c>
      <c r="BO59" s="1">
        <f t="shared" si="28"/>
        <v>32.93</v>
      </c>
      <c r="BP59" s="1">
        <f t="shared" si="29"/>
        <v>22.11</v>
      </c>
      <c r="BQ59" s="1">
        <f t="shared" si="30"/>
        <v>2.94</v>
      </c>
    </row>
    <row r="60" spans="1:69" x14ac:dyDescent="0.35">
      <c r="A60" s="2" t="s">
        <v>96</v>
      </c>
      <c r="B60" s="2" t="s">
        <v>211</v>
      </c>
      <c r="C60" s="1" t="s">
        <v>107</v>
      </c>
      <c r="E60" s="20" t="s">
        <v>263</v>
      </c>
      <c r="F60" s="2" t="s">
        <v>100</v>
      </c>
      <c r="G60" s="2" t="s">
        <v>101</v>
      </c>
      <c r="H60" s="2" t="s">
        <v>89</v>
      </c>
      <c r="I60">
        <v>54.9</v>
      </c>
      <c r="J60" s="1">
        <v>7.28</v>
      </c>
      <c r="K60" s="1">
        <v>14.28</v>
      </c>
      <c r="L60" s="1">
        <v>52.5</v>
      </c>
      <c r="M60" s="1">
        <v>60.02</v>
      </c>
      <c r="N60" s="1">
        <v>64.05</v>
      </c>
      <c r="O60" s="1">
        <v>72.94</v>
      </c>
      <c r="P60" s="1">
        <v>56.5</v>
      </c>
      <c r="Q60" s="1">
        <v>42.53</v>
      </c>
      <c r="R60" s="1">
        <v>0.79</v>
      </c>
      <c r="S60" s="1">
        <v>0</v>
      </c>
      <c r="T60" s="1">
        <v>70.489999999999995</v>
      </c>
      <c r="U60" s="1">
        <v>48.92</v>
      </c>
      <c r="V60" s="1">
        <v>44.05</v>
      </c>
      <c r="W60" s="1">
        <v>30.41</v>
      </c>
      <c r="X60" s="1">
        <v>43.78</v>
      </c>
      <c r="Y60" s="1">
        <v>31.13</v>
      </c>
      <c r="Z60" s="1">
        <v>29.3</v>
      </c>
      <c r="AA60" s="1">
        <v>30.71</v>
      </c>
      <c r="AB60" s="1">
        <v>44.62</v>
      </c>
      <c r="AC60" s="1">
        <v>56.68</v>
      </c>
      <c r="AD60" s="1">
        <v>4.96</v>
      </c>
      <c r="AE60" s="1">
        <v>24.06</v>
      </c>
      <c r="AF60" s="1">
        <v>21.79</v>
      </c>
      <c r="AG60" s="1">
        <v>38.99</v>
      </c>
      <c r="AH60" s="1">
        <v>0</v>
      </c>
      <c r="AI60" s="1">
        <v>11.59</v>
      </c>
      <c r="AJ60" s="1">
        <v>58.8</v>
      </c>
      <c r="AK60" s="1">
        <v>16.86</v>
      </c>
      <c r="AL60" s="1">
        <v>44.83</v>
      </c>
      <c r="AM60" s="1">
        <v>11.76</v>
      </c>
      <c r="AN60" s="1">
        <f t="shared" si="1"/>
        <v>7.28</v>
      </c>
      <c r="AO60" s="1">
        <f t="shared" si="2"/>
        <v>14.28</v>
      </c>
      <c r="AP60" s="1">
        <f t="shared" si="3"/>
        <v>52.5</v>
      </c>
      <c r="AQ60" s="1">
        <f t="shared" si="4"/>
        <v>60.02</v>
      </c>
      <c r="AR60" s="1">
        <f t="shared" si="5"/>
        <v>64.05</v>
      </c>
      <c r="AS60" s="1">
        <f t="shared" si="6"/>
        <v>72.94</v>
      </c>
      <c r="AT60" s="1">
        <f t="shared" si="7"/>
        <v>56.5</v>
      </c>
      <c r="AU60" s="1">
        <f t="shared" si="8"/>
        <v>42.53</v>
      </c>
      <c r="AV60" s="1">
        <f t="shared" si="9"/>
        <v>0.79</v>
      </c>
      <c r="AW60" s="1">
        <f t="shared" si="10"/>
        <v>0</v>
      </c>
      <c r="AX60" s="1">
        <f t="shared" si="11"/>
        <v>70.489999999999995</v>
      </c>
      <c r="AY60" s="1">
        <f t="shared" si="12"/>
        <v>48.92</v>
      </c>
      <c r="AZ60" s="1">
        <f t="shared" si="13"/>
        <v>44.05</v>
      </c>
      <c r="BA60" s="1">
        <f t="shared" si="14"/>
        <v>30.41</v>
      </c>
      <c r="BB60" s="1">
        <f t="shared" si="15"/>
        <v>43.78</v>
      </c>
      <c r="BC60" s="1">
        <f t="shared" si="16"/>
        <v>31.13</v>
      </c>
      <c r="BD60" s="1">
        <f t="shared" si="17"/>
        <v>29.3</v>
      </c>
      <c r="BE60" s="1">
        <f t="shared" si="18"/>
        <v>30.71</v>
      </c>
      <c r="BF60" s="1">
        <f t="shared" si="19"/>
        <v>44.62</v>
      </c>
      <c r="BG60" s="1">
        <f t="shared" si="20"/>
        <v>56.68</v>
      </c>
      <c r="BH60" s="1">
        <f t="shared" si="21"/>
        <v>4.96</v>
      </c>
      <c r="BI60" s="1">
        <f t="shared" si="22"/>
        <v>24.06</v>
      </c>
      <c r="BJ60" s="1">
        <f t="shared" si="23"/>
        <v>21.79</v>
      </c>
      <c r="BK60" s="1">
        <f t="shared" si="24"/>
        <v>38.99</v>
      </c>
      <c r="BL60" s="1">
        <f t="shared" si="25"/>
        <v>0</v>
      </c>
      <c r="BM60" s="1">
        <f t="shared" si="26"/>
        <v>11.59</v>
      </c>
      <c r="BN60" s="1">
        <f t="shared" si="27"/>
        <v>58.8</v>
      </c>
      <c r="BO60" s="1">
        <f t="shared" si="28"/>
        <v>16.86</v>
      </c>
      <c r="BP60" s="1">
        <f t="shared" si="29"/>
        <v>44.83</v>
      </c>
      <c r="BQ60" s="1">
        <f t="shared" si="30"/>
        <v>11.76</v>
      </c>
    </row>
    <row r="61" spans="1:69" x14ac:dyDescent="0.35">
      <c r="A61" s="2" t="s">
        <v>96</v>
      </c>
      <c r="B61" s="2" t="s">
        <v>212</v>
      </c>
      <c r="C61" s="1" t="s">
        <v>108</v>
      </c>
      <c r="E61" s="20" t="s">
        <v>263</v>
      </c>
      <c r="F61" s="2">
        <v>50</v>
      </c>
      <c r="G61" s="2" t="s">
        <v>83</v>
      </c>
      <c r="H61" s="2">
        <v>42</v>
      </c>
      <c r="I61">
        <v>54.9</v>
      </c>
      <c r="J61" s="1">
        <v>7.03</v>
      </c>
      <c r="K61" s="1">
        <v>19.47</v>
      </c>
      <c r="L61" s="1">
        <v>50.46</v>
      </c>
      <c r="M61" s="1">
        <v>43.7</v>
      </c>
      <c r="N61" s="1">
        <v>65.47</v>
      </c>
      <c r="O61" s="1">
        <v>76.66</v>
      </c>
      <c r="P61" s="1">
        <v>37.22</v>
      </c>
      <c r="Q61" s="1">
        <v>70.33</v>
      </c>
      <c r="R61" s="1">
        <v>4.6500000000000004</v>
      </c>
      <c r="S61" s="1">
        <v>18.940000000000001</v>
      </c>
      <c r="T61" s="1">
        <v>37.909999999999997</v>
      </c>
      <c r="U61" s="1">
        <v>50.33</v>
      </c>
      <c r="V61" s="1">
        <v>23.02</v>
      </c>
      <c r="W61" s="1">
        <v>35.94</v>
      </c>
      <c r="X61" s="1">
        <v>33.68</v>
      </c>
      <c r="Y61" s="1">
        <v>28.62</v>
      </c>
      <c r="Z61" s="1">
        <v>38.83</v>
      </c>
      <c r="AA61" s="1">
        <v>50.92</v>
      </c>
      <c r="AB61" s="1">
        <v>57.95</v>
      </c>
      <c r="AC61" s="1">
        <v>60.34</v>
      </c>
      <c r="AD61" s="1">
        <v>8.26</v>
      </c>
      <c r="AE61" s="1">
        <v>26.2</v>
      </c>
      <c r="AF61" s="1">
        <v>0</v>
      </c>
      <c r="AG61" s="1">
        <v>42.78</v>
      </c>
      <c r="AH61" s="1">
        <v>0</v>
      </c>
      <c r="AI61" s="1">
        <v>8.8800000000000008</v>
      </c>
      <c r="AJ61" s="1">
        <v>100</v>
      </c>
      <c r="AK61" s="1">
        <v>15.76</v>
      </c>
      <c r="AL61" s="1">
        <v>20.34</v>
      </c>
      <c r="AM61" s="1">
        <v>8.82</v>
      </c>
      <c r="AN61" s="1">
        <f t="shared" si="1"/>
        <v>7.03</v>
      </c>
      <c r="AO61" s="1">
        <f t="shared" si="2"/>
        <v>19.47</v>
      </c>
      <c r="AP61" s="1">
        <f t="shared" si="3"/>
        <v>50.46</v>
      </c>
      <c r="AQ61" s="1">
        <f t="shared" si="4"/>
        <v>43.7</v>
      </c>
      <c r="AR61" s="1">
        <f t="shared" si="5"/>
        <v>65.47</v>
      </c>
      <c r="AS61" s="1">
        <f t="shared" si="6"/>
        <v>76.66</v>
      </c>
      <c r="AT61" s="1">
        <f t="shared" si="7"/>
        <v>37.22</v>
      </c>
      <c r="AU61" s="1">
        <f t="shared" si="8"/>
        <v>70.33</v>
      </c>
      <c r="AV61" s="1">
        <f t="shared" si="9"/>
        <v>4.6500000000000004</v>
      </c>
      <c r="AW61" s="1">
        <f t="shared" si="10"/>
        <v>18.940000000000001</v>
      </c>
      <c r="AX61" s="1">
        <f t="shared" si="11"/>
        <v>37.909999999999997</v>
      </c>
      <c r="AY61" s="1">
        <f t="shared" si="12"/>
        <v>50.33</v>
      </c>
      <c r="AZ61" s="1">
        <f t="shared" si="13"/>
        <v>23.02</v>
      </c>
      <c r="BA61" s="1">
        <f t="shared" si="14"/>
        <v>35.94</v>
      </c>
      <c r="BB61" s="1">
        <f t="shared" si="15"/>
        <v>33.68</v>
      </c>
      <c r="BC61" s="1">
        <f t="shared" si="16"/>
        <v>28.62</v>
      </c>
      <c r="BD61" s="1">
        <f t="shared" si="17"/>
        <v>38.83</v>
      </c>
      <c r="BE61" s="1">
        <f t="shared" si="18"/>
        <v>50.92</v>
      </c>
      <c r="BF61" s="1">
        <f t="shared" si="19"/>
        <v>57.95</v>
      </c>
      <c r="BG61" s="1">
        <f t="shared" si="20"/>
        <v>60.34</v>
      </c>
      <c r="BH61" s="1">
        <f t="shared" si="21"/>
        <v>8.26</v>
      </c>
      <c r="BI61" s="1">
        <f t="shared" si="22"/>
        <v>26.2</v>
      </c>
      <c r="BJ61" s="1">
        <f t="shared" si="23"/>
        <v>0</v>
      </c>
      <c r="BK61" s="1">
        <f t="shared" si="24"/>
        <v>42.78</v>
      </c>
      <c r="BL61" s="1">
        <f t="shared" si="25"/>
        <v>0</v>
      </c>
      <c r="BM61" s="1">
        <f t="shared" si="26"/>
        <v>8.8800000000000008</v>
      </c>
      <c r="BN61" s="1">
        <f t="shared" si="27"/>
        <v>100</v>
      </c>
      <c r="BO61" s="1">
        <f t="shared" si="28"/>
        <v>15.76</v>
      </c>
      <c r="BP61" s="1">
        <f t="shared" si="29"/>
        <v>20.34</v>
      </c>
      <c r="BQ61" s="1">
        <f t="shared" si="30"/>
        <v>8.82</v>
      </c>
    </row>
    <row r="62" spans="1:69" x14ac:dyDescent="0.35">
      <c r="A62" s="2" t="s">
        <v>100</v>
      </c>
      <c r="B62" s="2" t="s">
        <v>297</v>
      </c>
      <c r="C62" s="1" t="s">
        <v>109</v>
      </c>
      <c r="E62" s="20" t="s">
        <v>263</v>
      </c>
      <c r="F62" s="2" t="s">
        <v>110</v>
      </c>
      <c r="G62" s="2" t="s">
        <v>111</v>
      </c>
      <c r="H62" s="2" t="s">
        <v>112</v>
      </c>
      <c r="I62">
        <v>48.6</v>
      </c>
      <c r="J62" s="1">
        <v>1.39</v>
      </c>
      <c r="K62" s="1">
        <v>3.76</v>
      </c>
      <c r="L62" s="1">
        <v>72.48</v>
      </c>
      <c r="M62" s="1">
        <v>84.97</v>
      </c>
      <c r="N62" s="1">
        <v>52.91</v>
      </c>
      <c r="O62" s="1">
        <v>34.770000000000003</v>
      </c>
      <c r="P62" s="1">
        <v>3.14</v>
      </c>
      <c r="Q62" s="1">
        <v>0</v>
      </c>
      <c r="R62" s="1">
        <v>0</v>
      </c>
      <c r="S62" s="1">
        <v>0</v>
      </c>
      <c r="T62" s="1">
        <v>50.61</v>
      </c>
      <c r="U62" s="1">
        <v>23.86</v>
      </c>
      <c r="V62" s="1">
        <v>0</v>
      </c>
      <c r="W62" s="1">
        <v>70.349999999999994</v>
      </c>
      <c r="X62" s="1">
        <v>17.579999999999998</v>
      </c>
      <c r="Y62" s="1">
        <v>12.96</v>
      </c>
      <c r="Z62" s="1">
        <v>27.84</v>
      </c>
      <c r="AA62" s="1">
        <v>40.159999999999997</v>
      </c>
      <c r="AB62" s="1">
        <v>42.82</v>
      </c>
      <c r="AC62" s="1">
        <v>16.420000000000002</v>
      </c>
      <c r="AD62" s="1">
        <v>0</v>
      </c>
      <c r="AE62" s="1">
        <v>72.81</v>
      </c>
      <c r="AF62" s="1">
        <v>75.260000000000005</v>
      </c>
      <c r="AG62" s="1">
        <v>52.17</v>
      </c>
      <c r="AH62" s="1">
        <v>0</v>
      </c>
      <c r="AI62" s="1">
        <v>76.77</v>
      </c>
      <c r="AJ62" s="1">
        <v>32.32</v>
      </c>
      <c r="AK62" s="1">
        <v>0.54</v>
      </c>
      <c r="AL62" s="1">
        <v>0</v>
      </c>
      <c r="AM62" s="1">
        <v>5.88</v>
      </c>
      <c r="AN62" s="1">
        <f t="shared" si="1"/>
        <v>1.39</v>
      </c>
      <c r="AO62" s="1">
        <f t="shared" si="2"/>
        <v>3.76</v>
      </c>
      <c r="AP62" s="1">
        <f t="shared" si="3"/>
        <v>72.48</v>
      </c>
      <c r="AQ62" s="1">
        <f t="shared" si="4"/>
        <v>84.97</v>
      </c>
      <c r="AR62" s="1">
        <f t="shared" si="5"/>
        <v>52.91</v>
      </c>
      <c r="AS62" s="1">
        <f t="shared" si="6"/>
        <v>34.770000000000003</v>
      </c>
      <c r="AT62" s="1">
        <f t="shared" si="7"/>
        <v>3.14</v>
      </c>
      <c r="AU62" s="1">
        <f t="shared" si="8"/>
        <v>0</v>
      </c>
      <c r="AV62" s="1">
        <f t="shared" si="9"/>
        <v>0</v>
      </c>
      <c r="AW62" s="1">
        <f t="shared" si="10"/>
        <v>0</v>
      </c>
      <c r="AX62" s="1">
        <f t="shared" si="11"/>
        <v>50.61</v>
      </c>
      <c r="AY62" s="1">
        <f t="shared" si="12"/>
        <v>23.86</v>
      </c>
      <c r="AZ62" s="1">
        <f t="shared" si="13"/>
        <v>0</v>
      </c>
      <c r="BA62" s="1">
        <f t="shared" si="14"/>
        <v>70.349999999999994</v>
      </c>
      <c r="BB62" s="1">
        <f t="shared" si="15"/>
        <v>17.579999999999998</v>
      </c>
      <c r="BC62" s="1">
        <f t="shared" si="16"/>
        <v>12.96</v>
      </c>
      <c r="BD62" s="1">
        <f t="shared" si="17"/>
        <v>27.84</v>
      </c>
      <c r="BE62" s="1">
        <f t="shared" si="18"/>
        <v>40.159999999999997</v>
      </c>
      <c r="BF62" s="1">
        <f t="shared" si="19"/>
        <v>42.82</v>
      </c>
      <c r="BG62" s="1">
        <f t="shared" si="20"/>
        <v>16.420000000000002</v>
      </c>
      <c r="BH62" s="1">
        <f t="shared" si="21"/>
        <v>0</v>
      </c>
      <c r="BI62" s="1">
        <f t="shared" si="22"/>
        <v>72.81</v>
      </c>
      <c r="BJ62" s="1">
        <f t="shared" si="23"/>
        <v>75.260000000000005</v>
      </c>
      <c r="BK62" s="1">
        <f t="shared" si="24"/>
        <v>52.17</v>
      </c>
      <c r="BL62" s="1">
        <f t="shared" si="25"/>
        <v>0</v>
      </c>
      <c r="BM62" s="1">
        <f t="shared" si="26"/>
        <v>76.77</v>
      </c>
      <c r="BN62" s="1">
        <f t="shared" si="27"/>
        <v>32.32</v>
      </c>
      <c r="BO62" s="1">
        <f t="shared" si="28"/>
        <v>0.54</v>
      </c>
      <c r="BP62" s="1">
        <f t="shared" si="29"/>
        <v>0</v>
      </c>
      <c r="BQ62" s="1">
        <f t="shared" si="30"/>
        <v>5.88</v>
      </c>
    </row>
    <row r="63" spans="1:69" x14ac:dyDescent="0.35">
      <c r="A63" s="2" t="s">
        <v>100</v>
      </c>
      <c r="B63" s="2" t="s">
        <v>339</v>
      </c>
      <c r="C63" s="1" t="s">
        <v>113</v>
      </c>
      <c r="E63" s="20" t="s">
        <v>263</v>
      </c>
      <c r="F63" s="2" t="s">
        <v>100</v>
      </c>
      <c r="G63" s="2" t="s">
        <v>114</v>
      </c>
      <c r="H63" s="2" t="s">
        <v>78</v>
      </c>
      <c r="I63">
        <v>50.9</v>
      </c>
      <c r="J63" s="1">
        <v>2.09</v>
      </c>
      <c r="K63" s="1">
        <v>7.96</v>
      </c>
      <c r="L63" s="1">
        <v>47.44</v>
      </c>
      <c r="M63" s="1">
        <v>64.66</v>
      </c>
      <c r="N63" s="1">
        <v>71.430000000000007</v>
      </c>
      <c r="O63" s="1">
        <v>33.53</v>
      </c>
      <c r="P63" s="1">
        <v>3.59</v>
      </c>
      <c r="Q63" s="1">
        <v>96.15</v>
      </c>
      <c r="R63" s="1">
        <v>0</v>
      </c>
      <c r="S63" s="1">
        <v>0</v>
      </c>
      <c r="T63" s="1">
        <v>11.79</v>
      </c>
      <c r="U63" s="1">
        <v>48.44</v>
      </c>
      <c r="V63" s="1">
        <v>0</v>
      </c>
      <c r="W63" s="1">
        <v>43.61</v>
      </c>
      <c r="X63" s="1">
        <v>75.290000000000006</v>
      </c>
      <c r="Y63" s="1">
        <v>94.74</v>
      </c>
      <c r="Z63" s="1">
        <v>24.18</v>
      </c>
      <c r="AA63" s="1">
        <v>33.07</v>
      </c>
      <c r="AB63" s="1">
        <v>37.18</v>
      </c>
      <c r="AC63" s="1">
        <v>28.92</v>
      </c>
      <c r="AD63" s="1">
        <v>0</v>
      </c>
      <c r="AE63" s="1">
        <v>18.12</v>
      </c>
      <c r="AF63" s="1">
        <v>14.09</v>
      </c>
      <c r="AG63" s="1">
        <v>84.29</v>
      </c>
      <c r="AH63" s="1">
        <v>0</v>
      </c>
      <c r="AI63" s="1">
        <v>10.19</v>
      </c>
      <c r="AJ63" s="1">
        <v>20.38</v>
      </c>
      <c r="AK63" s="1">
        <v>12.85</v>
      </c>
      <c r="AL63" s="1">
        <v>15.58</v>
      </c>
      <c r="AM63" s="1">
        <v>5.88</v>
      </c>
      <c r="AN63" s="1">
        <f t="shared" si="1"/>
        <v>2.09</v>
      </c>
      <c r="AO63" s="1">
        <f t="shared" si="2"/>
        <v>7.96</v>
      </c>
      <c r="AP63" s="1">
        <f t="shared" si="3"/>
        <v>47.44</v>
      </c>
      <c r="AQ63" s="1">
        <f t="shared" si="4"/>
        <v>64.66</v>
      </c>
      <c r="AR63" s="1">
        <f t="shared" si="5"/>
        <v>71.430000000000007</v>
      </c>
      <c r="AS63" s="1">
        <f t="shared" si="6"/>
        <v>33.53</v>
      </c>
      <c r="AT63" s="1">
        <f t="shared" si="7"/>
        <v>3.59</v>
      </c>
      <c r="AU63" s="1">
        <f t="shared" si="8"/>
        <v>96.15</v>
      </c>
      <c r="AV63" s="1">
        <f t="shared" si="9"/>
        <v>0</v>
      </c>
      <c r="AW63" s="1">
        <f t="shared" si="10"/>
        <v>0</v>
      </c>
      <c r="AX63" s="1">
        <f t="shared" si="11"/>
        <v>11.79</v>
      </c>
      <c r="AY63" s="1">
        <f t="shared" si="12"/>
        <v>48.44</v>
      </c>
      <c r="AZ63" s="1">
        <f t="shared" si="13"/>
        <v>0</v>
      </c>
      <c r="BA63" s="1">
        <f t="shared" si="14"/>
        <v>43.61</v>
      </c>
      <c r="BB63" s="1">
        <f t="shared" si="15"/>
        <v>75.290000000000006</v>
      </c>
      <c r="BC63" s="1">
        <f t="shared" si="16"/>
        <v>94.74</v>
      </c>
      <c r="BD63" s="1">
        <f t="shared" si="17"/>
        <v>24.18</v>
      </c>
      <c r="BE63" s="1">
        <f t="shared" si="18"/>
        <v>33.07</v>
      </c>
      <c r="BF63" s="1">
        <f t="shared" si="19"/>
        <v>37.18</v>
      </c>
      <c r="BG63" s="1">
        <f t="shared" si="20"/>
        <v>28.92</v>
      </c>
      <c r="BH63" s="1">
        <f t="shared" si="21"/>
        <v>0</v>
      </c>
      <c r="BI63" s="1">
        <f t="shared" si="22"/>
        <v>18.12</v>
      </c>
      <c r="BJ63" s="1">
        <f t="shared" si="23"/>
        <v>14.09</v>
      </c>
      <c r="BK63" s="1">
        <f t="shared" si="24"/>
        <v>84.29</v>
      </c>
      <c r="BL63" s="1">
        <f t="shared" si="25"/>
        <v>0</v>
      </c>
      <c r="BM63" s="1">
        <f t="shared" si="26"/>
        <v>10.19</v>
      </c>
      <c r="BN63" s="1">
        <f t="shared" si="27"/>
        <v>20.38</v>
      </c>
      <c r="BO63" s="1">
        <f t="shared" si="28"/>
        <v>12.85</v>
      </c>
      <c r="BP63" s="1">
        <f t="shared" si="29"/>
        <v>15.58</v>
      </c>
      <c r="BQ63" s="1">
        <f t="shared" si="30"/>
        <v>5.88</v>
      </c>
    </row>
    <row r="64" spans="1:69" x14ac:dyDescent="0.35">
      <c r="A64" s="2" t="s">
        <v>100</v>
      </c>
      <c r="B64" s="2" t="s">
        <v>340</v>
      </c>
      <c r="C64" s="1" t="s">
        <v>115</v>
      </c>
      <c r="E64" s="20" t="s">
        <v>263</v>
      </c>
      <c r="F64" s="2" t="s">
        <v>100</v>
      </c>
      <c r="G64" s="2" t="s">
        <v>101</v>
      </c>
      <c r="H64" s="2" t="s">
        <v>116</v>
      </c>
      <c r="I64">
        <v>50.5</v>
      </c>
      <c r="J64" s="1">
        <v>2.59</v>
      </c>
      <c r="K64" s="1">
        <v>6.02</v>
      </c>
      <c r="L64" s="1">
        <v>46.52</v>
      </c>
      <c r="M64" s="1">
        <v>56.58</v>
      </c>
      <c r="N64" s="1">
        <v>100</v>
      </c>
      <c r="O64" s="1">
        <v>52.38</v>
      </c>
      <c r="P64" s="1">
        <v>3.59</v>
      </c>
      <c r="Q64" s="1">
        <v>61.54</v>
      </c>
      <c r="R64" s="1">
        <v>0</v>
      </c>
      <c r="S64" s="1">
        <v>0</v>
      </c>
      <c r="T64" s="1">
        <v>12.22</v>
      </c>
      <c r="U64" s="1">
        <v>39.53</v>
      </c>
      <c r="V64" s="1">
        <v>39.25</v>
      </c>
      <c r="W64" s="1">
        <v>46.49</v>
      </c>
      <c r="X64" s="1">
        <v>4.53</v>
      </c>
      <c r="Y64" s="1">
        <v>50.7</v>
      </c>
      <c r="Z64" s="1">
        <v>27.11</v>
      </c>
      <c r="AA64" s="1">
        <v>32.28</v>
      </c>
      <c r="AB64" s="1">
        <v>43.33</v>
      </c>
      <c r="AC64" s="1">
        <v>41.56</v>
      </c>
      <c r="AD64" s="1">
        <v>0</v>
      </c>
      <c r="AE64" s="1">
        <v>6.36</v>
      </c>
      <c r="AF64" s="1">
        <v>0</v>
      </c>
      <c r="AG64" s="1">
        <v>54.56</v>
      </c>
      <c r="AH64" s="1">
        <v>0</v>
      </c>
      <c r="AI64" s="1">
        <v>1.99</v>
      </c>
      <c r="AJ64" s="1">
        <v>63.68</v>
      </c>
      <c r="AK64" s="1">
        <v>42.51</v>
      </c>
      <c r="AL64" s="1">
        <v>24.19</v>
      </c>
      <c r="AM64" s="1">
        <v>2.94</v>
      </c>
      <c r="AN64" s="1">
        <f t="shared" si="1"/>
        <v>2.59</v>
      </c>
      <c r="AO64" s="1">
        <f t="shared" si="2"/>
        <v>6.02</v>
      </c>
      <c r="AP64" s="1">
        <f t="shared" si="3"/>
        <v>46.52</v>
      </c>
      <c r="AQ64" s="1">
        <f t="shared" si="4"/>
        <v>56.58</v>
      </c>
      <c r="AR64" s="1">
        <f t="shared" si="5"/>
        <v>100</v>
      </c>
      <c r="AS64" s="1">
        <f t="shared" si="6"/>
        <v>52.38</v>
      </c>
      <c r="AT64" s="1">
        <f t="shared" si="7"/>
        <v>3.59</v>
      </c>
      <c r="AU64" s="1">
        <f t="shared" si="8"/>
        <v>61.54</v>
      </c>
      <c r="AV64" s="1">
        <f t="shared" si="9"/>
        <v>0</v>
      </c>
      <c r="AW64" s="1">
        <f t="shared" si="10"/>
        <v>0</v>
      </c>
      <c r="AX64" s="1">
        <f t="shared" si="11"/>
        <v>12.22</v>
      </c>
      <c r="AY64" s="1">
        <f t="shared" si="12"/>
        <v>39.53</v>
      </c>
      <c r="AZ64" s="1">
        <f t="shared" si="13"/>
        <v>39.25</v>
      </c>
      <c r="BA64" s="1">
        <f t="shared" si="14"/>
        <v>46.49</v>
      </c>
      <c r="BB64" s="1">
        <f t="shared" si="15"/>
        <v>4.53</v>
      </c>
      <c r="BC64" s="1">
        <f t="shared" si="16"/>
        <v>50.7</v>
      </c>
      <c r="BD64" s="1">
        <f t="shared" si="17"/>
        <v>27.11</v>
      </c>
      <c r="BE64" s="1">
        <f t="shared" si="18"/>
        <v>32.28</v>
      </c>
      <c r="BF64" s="1">
        <f t="shared" si="19"/>
        <v>43.33</v>
      </c>
      <c r="BG64" s="1">
        <f t="shared" si="20"/>
        <v>41.56</v>
      </c>
      <c r="BH64" s="1">
        <f t="shared" si="21"/>
        <v>0</v>
      </c>
      <c r="BI64" s="1">
        <f t="shared" si="22"/>
        <v>6.36</v>
      </c>
      <c r="BJ64" s="1">
        <f t="shared" si="23"/>
        <v>0</v>
      </c>
      <c r="BK64" s="1">
        <f t="shared" si="24"/>
        <v>54.56</v>
      </c>
      <c r="BL64" s="1">
        <f t="shared" si="25"/>
        <v>0</v>
      </c>
      <c r="BM64" s="1">
        <f t="shared" si="26"/>
        <v>1.99</v>
      </c>
      <c r="BN64" s="1">
        <f t="shared" si="27"/>
        <v>63.68</v>
      </c>
      <c r="BO64" s="1">
        <f t="shared" si="28"/>
        <v>42.51</v>
      </c>
      <c r="BP64" s="1">
        <f t="shared" si="29"/>
        <v>24.19</v>
      </c>
      <c r="BQ64" s="1">
        <f t="shared" si="30"/>
        <v>2.94</v>
      </c>
    </row>
    <row r="65" spans="1:69" x14ac:dyDescent="0.35">
      <c r="A65" s="2" t="s">
        <v>100</v>
      </c>
      <c r="B65" s="2" t="s">
        <v>341</v>
      </c>
      <c r="C65" s="1" t="s">
        <v>117</v>
      </c>
      <c r="E65" s="20" t="s">
        <v>263</v>
      </c>
      <c r="F65" s="2" t="s">
        <v>100</v>
      </c>
      <c r="G65" s="2" t="s">
        <v>114</v>
      </c>
      <c r="H65" s="2" t="s">
        <v>116</v>
      </c>
      <c r="I65">
        <v>50.8</v>
      </c>
      <c r="J65" s="1">
        <v>2.2400000000000002</v>
      </c>
      <c r="K65" s="1">
        <v>8.3000000000000007</v>
      </c>
      <c r="L65" s="1">
        <v>47.19</v>
      </c>
      <c r="M65" s="1">
        <v>67.78</v>
      </c>
      <c r="N65" s="1">
        <v>71.430000000000007</v>
      </c>
      <c r="O65" s="1">
        <v>32.79</v>
      </c>
      <c r="P65" s="1">
        <v>3.59</v>
      </c>
      <c r="Q65" s="1">
        <v>67.39</v>
      </c>
      <c r="R65" s="1">
        <v>0</v>
      </c>
      <c r="S65" s="1">
        <v>0</v>
      </c>
      <c r="T65" s="1">
        <v>12.1</v>
      </c>
      <c r="U65" s="1">
        <v>82.36</v>
      </c>
      <c r="V65" s="1">
        <v>0</v>
      </c>
      <c r="W65" s="1">
        <v>40.590000000000003</v>
      </c>
      <c r="X65" s="1">
        <v>44.68</v>
      </c>
      <c r="Y65" s="1">
        <v>58.46</v>
      </c>
      <c r="Z65" s="1">
        <v>33.33</v>
      </c>
      <c r="AA65" s="1">
        <v>37.270000000000003</v>
      </c>
      <c r="AB65" s="1">
        <v>26.67</v>
      </c>
      <c r="AC65" s="1">
        <v>34.79</v>
      </c>
      <c r="AD65" s="1">
        <v>0</v>
      </c>
      <c r="AE65" s="1">
        <v>9.81</v>
      </c>
      <c r="AF65" s="1">
        <v>12.75</v>
      </c>
      <c r="AG65" s="1">
        <v>39.69</v>
      </c>
      <c r="AH65" s="1">
        <v>0</v>
      </c>
      <c r="AI65" s="1">
        <v>0</v>
      </c>
      <c r="AJ65" s="1">
        <v>100</v>
      </c>
      <c r="AK65" s="1">
        <v>20.100000000000001</v>
      </c>
      <c r="AL65" s="1">
        <v>58.93</v>
      </c>
      <c r="AM65" s="1">
        <v>5.88</v>
      </c>
      <c r="AN65" s="1">
        <f t="shared" si="1"/>
        <v>2.2400000000000002</v>
      </c>
      <c r="AO65" s="1">
        <f t="shared" si="2"/>
        <v>8.3000000000000007</v>
      </c>
      <c r="AP65" s="1">
        <f t="shared" si="3"/>
        <v>47.19</v>
      </c>
      <c r="AQ65" s="1">
        <f t="shared" si="4"/>
        <v>67.78</v>
      </c>
      <c r="AR65" s="1">
        <f t="shared" si="5"/>
        <v>71.430000000000007</v>
      </c>
      <c r="AS65" s="1">
        <f t="shared" si="6"/>
        <v>32.79</v>
      </c>
      <c r="AT65" s="1">
        <f t="shared" si="7"/>
        <v>3.59</v>
      </c>
      <c r="AU65" s="1">
        <f t="shared" si="8"/>
        <v>67.39</v>
      </c>
      <c r="AV65" s="1">
        <f t="shared" si="9"/>
        <v>0</v>
      </c>
      <c r="AW65" s="1">
        <f t="shared" si="10"/>
        <v>0</v>
      </c>
      <c r="AX65" s="1">
        <f t="shared" si="11"/>
        <v>12.1</v>
      </c>
      <c r="AY65" s="1">
        <f t="shared" si="12"/>
        <v>82.36</v>
      </c>
      <c r="AZ65" s="1">
        <f t="shared" si="13"/>
        <v>0</v>
      </c>
      <c r="BA65" s="1">
        <f t="shared" si="14"/>
        <v>40.590000000000003</v>
      </c>
      <c r="BB65" s="1">
        <f t="shared" si="15"/>
        <v>44.68</v>
      </c>
      <c r="BC65" s="1">
        <f t="shared" si="16"/>
        <v>58.46</v>
      </c>
      <c r="BD65" s="1">
        <f t="shared" si="17"/>
        <v>33.33</v>
      </c>
      <c r="BE65" s="1">
        <f t="shared" si="18"/>
        <v>37.270000000000003</v>
      </c>
      <c r="BF65" s="1">
        <f t="shared" si="19"/>
        <v>26.67</v>
      </c>
      <c r="BG65" s="1">
        <f t="shared" si="20"/>
        <v>34.79</v>
      </c>
      <c r="BH65" s="1">
        <f t="shared" si="21"/>
        <v>0</v>
      </c>
      <c r="BI65" s="1">
        <f t="shared" si="22"/>
        <v>9.81</v>
      </c>
      <c r="BJ65" s="1">
        <f t="shared" si="23"/>
        <v>12.75</v>
      </c>
      <c r="BK65" s="1">
        <f t="shared" si="24"/>
        <v>39.69</v>
      </c>
      <c r="BL65" s="1">
        <f t="shared" si="25"/>
        <v>0</v>
      </c>
      <c r="BM65" s="1">
        <f t="shared" si="26"/>
        <v>0</v>
      </c>
      <c r="BN65" s="1">
        <f t="shared" si="27"/>
        <v>100</v>
      </c>
      <c r="BO65" s="1">
        <f t="shared" si="28"/>
        <v>20.100000000000001</v>
      </c>
      <c r="BP65" s="1">
        <f t="shared" si="29"/>
        <v>58.93</v>
      </c>
      <c r="BQ65" s="1">
        <f t="shared" si="30"/>
        <v>5.88</v>
      </c>
    </row>
    <row r="66" spans="1:69" x14ac:dyDescent="0.35">
      <c r="A66" s="2" t="s">
        <v>100</v>
      </c>
      <c r="B66" s="2" t="s">
        <v>342</v>
      </c>
      <c r="C66" s="1" t="s">
        <v>118</v>
      </c>
      <c r="E66" s="20" t="s">
        <v>263</v>
      </c>
      <c r="F66" s="2" t="s">
        <v>96</v>
      </c>
      <c r="G66" s="2" t="s">
        <v>83</v>
      </c>
      <c r="H66" s="2" t="s">
        <v>78</v>
      </c>
      <c r="I66">
        <v>52.3</v>
      </c>
      <c r="J66" s="1">
        <v>2.95</v>
      </c>
      <c r="K66" s="1">
        <v>7.95</v>
      </c>
      <c r="L66" s="1">
        <v>65.22</v>
      </c>
      <c r="M66" s="1">
        <v>58.53</v>
      </c>
      <c r="N66" s="1">
        <v>60.49</v>
      </c>
      <c r="O66" s="1">
        <v>52.29</v>
      </c>
      <c r="P66" s="1">
        <v>12.11</v>
      </c>
      <c r="Q66" s="1">
        <v>76.92</v>
      </c>
      <c r="R66" s="1">
        <v>34.729999999999997</v>
      </c>
      <c r="S66" s="1">
        <v>0</v>
      </c>
      <c r="T66" s="1">
        <v>50.84</v>
      </c>
      <c r="U66" s="1">
        <v>64.900000000000006</v>
      </c>
      <c r="V66" s="1">
        <v>12.53</v>
      </c>
      <c r="W66" s="1">
        <v>16.309999999999999</v>
      </c>
      <c r="X66" s="1">
        <v>11.29</v>
      </c>
      <c r="Y66" s="1">
        <v>40.69</v>
      </c>
      <c r="Z66" s="1">
        <v>24.91</v>
      </c>
      <c r="AA66" s="1">
        <v>32.81</v>
      </c>
      <c r="AB66" s="1">
        <v>35.380000000000003</v>
      </c>
      <c r="AC66" s="1">
        <v>65.19</v>
      </c>
      <c r="AD66" s="1">
        <v>3.31</v>
      </c>
      <c r="AE66" s="1">
        <v>21.44</v>
      </c>
      <c r="AF66" s="1">
        <v>0.9</v>
      </c>
      <c r="AG66" s="1">
        <v>54.84</v>
      </c>
      <c r="AH66" s="1">
        <v>100</v>
      </c>
      <c r="AI66" s="1">
        <v>10.6</v>
      </c>
      <c r="AJ66" s="1">
        <v>35.76</v>
      </c>
      <c r="AK66" s="1">
        <v>1.36</v>
      </c>
      <c r="AL66" s="1">
        <v>25.44</v>
      </c>
      <c r="AM66" s="1">
        <v>5.88</v>
      </c>
      <c r="AN66" s="1">
        <f t="shared" si="1"/>
        <v>2.95</v>
      </c>
      <c r="AO66" s="1">
        <f t="shared" si="2"/>
        <v>7.95</v>
      </c>
      <c r="AP66" s="1">
        <f t="shared" si="3"/>
        <v>65.22</v>
      </c>
      <c r="AQ66" s="1">
        <f t="shared" si="4"/>
        <v>58.53</v>
      </c>
      <c r="AR66" s="1">
        <f t="shared" si="5"/>
        <v>60.49</v>
      </c>
      <c r="AS66" s="1">
        <f t="shared" si="6"/>
        <v>52.29</v>
      </c>
      <c r="AT66" s="1">
        <f t="shared" si="7"/>
        <v>12.11</v>
      </c>
      <c r="AU66" s="1">
        <f t="shared" si="8"/>
        <v>76.92</v>
      </c>
      <c r="AV66" s="1">
        <f t="shared" si="9"/>
        <v>34.729999999999997</v>
      </c>
      <c r="AW66" s="1">
        <f t="shared" si="10"/>
        <v>0</v>
      </c>
      <c r="AX66" s="1">
        <f t="shared" si="11"/>
        <v>50.84</v>
      </c>
      <c r="AY66" s="1">
        <f t="shared" si="12"/>
        <v>64.900000000000006</v>
      </c>
      <c r="AZ66" s="1">
        <f t="shared" si="13"/>
        <v>12.53</v>
      </c>
      <c r="BA66" s="1">
        <f t="shared" si="14"/>
        <v>16.309999999999999</v>
      </c>
      <c r="BB66" s="1">
        <f t="shared" si="15"/>
        <v>11.29</v>
      </c>
      <c r="BC66" s="1">
        <f t="shared" si="16"/>
        <v>40.69</v>
      </c>
      <c r="BD66" s="1">
        <f t="shared" si="17"/>
        <v>24.91</v>
      </c>
      <c r="BE66" s="1">
        <f t="shared" si="18"/>
        <v>32.81</v>
      </c>
      <c r="BF66" s="1">
        <f t="shared" si="19"/>
        <v>35.380000000000003</v>
      </c>
      <c r="BG66" s="1">
        <f t="shared" si="20"/>
        <v>65.19</v>
      </c>
      <c r="BH66" s="1">
        <f t="shared" si="21"/>
        <v>3.31</v>
      </c>
      <c r="BI66" s="1">
        <f t="shared" si="22"/>
        <v>21.44</v>
      </c>
      <c r="BJ66" s="1">
        <f t="shared" si="23"/>
        <v>0.9</v>
      </c>
      <c r="BK66" s="1">
        <f t="shared" si="24"/>
        <v>54.84</v>
      </c>
      <c r="BL66" s="1">
        <f t="shared" si="25"/>
        <v>100</v>
      </c>
      <c r="BM66" s="1">
        <f t="shared" si="26"/>
        <v>10.6</v>
      </c>
      <c r="BN66" s="1">
        <f t="shared" si="27"/>
        <v>35.76</v>
      </c>
      <c r="BO66" s="1">
        <f t="shared" si="28"/>
        <v>1.36</v>
      </c>
      <c r="BP66" s="1">
        <f t="shared" si="29"/>
        <v>25.44</v>
      </c>
      <c r="BQ66" s="1">
        <f t="shared" si="30"/>
        <v>5.88</v>
      </c>
    </row>
    <row r="67" spans="1:69" x14ac:dyDescent="0.35">
      <c r="A67" s="2" t="s">
        <v>100</v>
      </c>
      <c r="B67" s="2" t="s">
        <v>343</v>
      </c>
      <c r="C67" s="1" t="s">
        <v>119</v>
      </c>
      <c r="E67" s="20" t="s">
        <v>263</v>
      </c>
      <c r="F67" s="2" t="s">
        <v>100</v>
      </c>
      <c r="G67" s="2" t="s">
        <v>83</v>
      </c>
      <c r="H67" s="2" t="s">
        <v>89</v>
      </c>
      <c r="I67">
        <v>52.4</v>
      </c>
      <c r="J67" s="1">
        <v>8.06</v>
      </c>
      <c r="K67" s="1">
        <v>16.52</v>
      </c>
      <c r="L67" s="1">
        <v>66.12</v>
      </c>
      <c r="M67" s="1">
        <v>48.99</v>
      </c>
      <c r="N67" s="1">
        <v>59.02</v>
      </c>
      <c r="O67" s="1">
        <v>54.58</v>
      </c>
      <c r="P67" s="1">
        <v>30.49</v>
      </c>
      <c r="Q67" s="1">
        <v>44.7</v>
      </c>
      <c r="R67" s="1">
        <v>35.32</v>
      </c>
      <c r="S67" s="1">
        <v>21.84</v>
      </c>
      <c r="T67" s="1">
        <v>61.15</v>
      </c>
      <c r="U67" s="1">
        <v>60.71</v>
      </c>
      <c r="V67" s="1">
        <v>19.149999999999999</v>
      </c>
      <c r="W67" s="1">
        <v>43.48</v>
      </c>
      <c r="X67" s="1">
        <v>31.27</v>
      </c>
      <c r="Y67" s="1">
        <v>38.54</v>
      </c>
      <c r="Z67" s="1">
        <v>27.84</v>
      </c>
      <c r="AA67" s="1">
        <v>35.43</v>
      </c>
      <c r="AB67" s="1">
        <v>36.92</v>
      </c>
      <c r="AC67" s="1">
        <v>42.13</v>
      </c>
      <c r="AD67" s="1">
        <v>5.79</v>
      </c>
      <c r="AE67" s="1">
        <v>5.68</v>
      </c>
      <c r="AF67" s="1">
        <v>0.61</v>
      </c>
      <c r="AG67" s="1">
        <v>39.549999999999997</v>
      </c>
      <c r="AH67" s="1">
        <v>0</v>
      </c>
      <c r="AI67" s="1">
        <v>6.46</v>
      </c>
      <c r="AJ67" s="1">
        <v>93.91</v>
      </c>
      <c r="AK67" s="1">
        <v>12.94</v>
      </c>
      <c r="AL67" s="1">
        <v>20.92</v>
      </c>
      <c r="AM67" s="1">
        <v>5.88</v>
      </c>
      <c r="AN67" s="1">
        <f t="shared" ref="AN67:AN102" si="31">J67</f>
        <v>8.06</v>
      </c>
      <c r="AO67" s="1">
        <f t="shared" si="2"/>
        <v>16.52</v>
      </c>
      <c r="AP67" s="1">
        <f t="shared" si="3"/>
        <v>66.12</v>
      </c>
      <c r="AQ67" s="1">
        <f t="shared" si="4"/>
        <v>48.99</v>
      </c>
      <c r="AR67" s="1">
        <f t="shared" si="5"/>
        <v>59.02</v>
      </c>
      <c r="AS67" s="1">
        <f t="shared" si="6"/>
        <v>54.58</v>
      </c>
      <c r="AT67" s="1">
        <f t="shared" si="7"/>
        <v>30.49</v>
      </c>
      <c r="AU67" s="1">
        <f t="shared" si="8"/>
        <v>44.7</v>
      </c>
      <c r="AV67" s="1">
        <f t="shared" si="9"/>
        <v>35.32</v>
      </c>
      <c r="AW67" s="1">
        <f t="shared" si="10"/>
        <v>21.84</v>
      </c>
      <c r="AX67" s="1">
        <f t="shared" si="11"/>
        <v>61.15</v>
      </c>
      <c r="AY67" s="1">
        <f t="shared" si="12"/>
        <v>60.71</v>
      </c>
      <c r="AZ67" s="1">
        <f t="shared" si="13"/>
        <v>19.149999999999999</v>
      </c>
      <c r="BA67" s="1">
        <f t="shared" si="14"/>
        <v>43.48</v>
      </c>
      <c r="BB67" s="1">
        <f t="shared" si="15"/>
        <v>31.27</v>
      </c>
      <c r="BC67" s="1">
        <f t="shared" si="16"/>
        <v>38.54</v>
      </c>
      <c r="BD67" s="1">
        <f t="shared" si="17"/>
        <v>27.84</v>
      </c>
      <c r="BE67" s="1">
        <f t="shared" si="18"/>
        <v>35.43</v>
      </c>
      <c r="BF67" s="1">
        <f t="shared" si="19"/>
        <v>36.92</v>
      </c>
      <c r="BG67" s="1">
        <f t="shared" si="20"/>
        <v>42.13</v>
      </c>
      <c r="BH67" s="1">
        <f t="shared" si="21"/>
        <v>5.79</v>
      </c>
      <c r="BI67" s="1">
        <f t="shared" si="22"/>
        <v>5.68</v>
      </c>
      <c r="BJ67" s="1">
        <f t="shared" si="23"/>
        <v>0.61</v>
      </c>
      <c r="BK67" s="1">
        <f t="shared" si="24"/>
        <v>39.549999999999997</v>
      </c>
      <c r="BL67" s="1">
        <f t="shared" si="25"/>
        <v>0</v>
      </c>
      <c r="BM67" s="1">
        <f t="shared" si="26"/>
        <v>6.46</v>
      </c>
      <c r="BN67" s="1">
        <f t="shared" si="27"/>
        <v>93.91</v>
      </c>
      <c r="BO67" s="1">
        <f t="shared" si="28"/>
        <v>12.94</v>
      </c>
      <c r="BP67" s="1">
        <f t="shared" si="29"/>
        <v>20.92</v>
      </c>
      <c r="BQ67" s="1">
        <f t="shared" si="30"/>
        <v>5.88</v>
      </c>
    </row>
    <row r="68" spans="1:69" x14ac:dyDescent="0.35">
      <c r="A68" s="2" t="s">
        <v>100</v>
      </c>
      <c r="B68" s="2" t="s">
        <v>344</v>
      </c>
      <c r="C68" s="1" t="s">
        <v>120</v>
      </c>
      <c r="E68" s="20" t="s">
        <v>263</v>
      </c>
      <c r="F68" s="2" t="s">
        <v>100</v>
      </c>
      <c r="G68" s="2" t="s">
        <v>101</v>
      </c>
      <c r="H68" s="2" t="s">
        <v>89</v>
      </c>
      <c r="I68">
        <v>51</v>
      </c>
      <c r="J68" s="1">
        <v>2.17</v>
      </c>
      <c r="K68" s="1">
        <v>8.5500000000000007</v>
      </c>
      <c r="L68" s="1">
        <v>65.12</v>
      </c>
      <c r="M68" s="1">
        <v>43.66</v>
      </c>
      <c r="N68" s="1">
        <v>64.97</v>
      </c>
      <c r="O68" s="1">
        <v>46.13</v>
      </c>
      <c r="P68" s="1">
        <v>14.35</v>
      </c>
      <c r="Q68" s="1">
        <v>94.44</v>
      </c>
      <c r="R68" s="1">
        <v>22.29</v>
      </c>
      <c r="S68" s="1">
        <v>0</v>
      </c>
      <c r="T68" s="1">
        <v>49.98</v>
      </c>
      <c r="U68" s="1">
        <v>61.27</v>
      </c>
      <c r="V68" s="1">
        <v>0</v>
      </c>
      <c r="W68" s="1">
        <v>43.31</v>
      </c>
      <c r="X68" s="1">
        <v>51.24</v>
      </c>
      <c r="Y68" s="1">
        <v>54.28</v>
      </c>
      <c r="Z68" s="1">
        <v>17.95</v>
      </c>
      <c r="AA68" s="1">
        <v>26.25</v>
      </c>
      <c r="AB68" s="1">
        <v>19.23</v>
      </c>
      <c r="AC68" s="1">
        <v>54.9</v>
      </c>
      <c r="AD68" s="1">
        <v>3.31</v>
      </c>
      <c r="AE68" s="1">
        <v>32.61</v>
      </c>
      <c r="AF68" s="1">
        <v>14.56</v>
      </c>
      <c r="AG68" s="1">
        <v>33.94</v>
      </c>
      <c r="AH68" s="1">
        <v>0</v>
      </c>
      <c r="AI68" s="1">
        <v>6.08</v>
      </c>
      <c r="AJ68" s="1">
        <v>76.959999999999994</v>
      </c>
      <c r="AK68" s="1">
        <v>5.78</v>
      </c>
      <c r="AL68" s="1">
        <v>24.36</v>
      </c>
      <c r="AM68" s="1">
        <v>14.71</v>
      </c>
      <c r="AN68" s="1">
        <f t="shared" si="31"/>
        <v>2.17</v>
      </c>
      <c r="AO68" s="1">
        <f t="shared" si="2"/>
        <v>8.5500000000000007</v>
      </c>
      <c r="AP68" s="1">
        <f t="shared" si="3"/>
        <v>65.12</v>
      </c>
      <c r="AQ68" s="1">
        <f t="shared" si="4"/>
        <v>43.66</v>
      </c>
      <c r="AR68" s="1">
        <f t="shared" si="5"/>
        <v>64.97</v>
      </c>
      <c r="AS68" s="1">
        <f t="shared" si="6"/>
        <v>46.13</v>
      </c>
      <c r="AT68" s="1">
        <f t="shared" si="7"/>
        <v>14.35</v>
      </c>
      <c r="AU68" s="1">
        <f t="shared" si="8"/>
        <v>94.44</v>
      </c>
      <c r="AV68" s="1">
        <f t="shared" si="9"/>
        <v>22.29</v>
      </c>
      <c r="AW68" s="1">
        <f t="shared" si="10"/>
        <v>0</v>
      </c>
      <c r="AX68" s="1">
        <f t="shared" si="11"/>
        <v>49.98</v>
      </c>
      <c r="AY68" s="1">
        <f t="shared" si="12"/>
        <v>61.27</v>
      </c>
      <c r="AZ68" s="1">
        <f t="shared" si="13"/>
        <v>0</v>
      </c>
      <c r="BA68" s="1">
        <f t="shared" si="14"/>
        <v>43.31</v>
      </c>
      <c r="BB68" s="1">
        <f t="shared" si="15"/>
        <v>51.24</v>
      </c>
      <c r="BC68" s="1">
        <f t="shared" si="16"/>
        <v>54.28</v>
      </c>
      <c r="BD68" s="1">
        <f t="shared" si="17"/>
        <v>17.95</v>
      </c>
      <c r="BE68" s="1">
        <f t="shared" si="18"/>
        <v>26.25</v>
      </c>
      <c r="BF68" s="1">
        <f t="shared" si="19"/>
        <v>19.23</v>
      </c>
      <c r="BG68" s="1">
        <f t="shared" si="20"/>
        <v>54.9</v>
      </c>
      <c r="BH68" s="1">
        <f t="shared" si="21"/>
        <v>3.31</v>
      </c>
      <c r="BI68" s="1">
        <f t="shared" si="22"/>
        <v>32.61</v>
      </c>
      <c r="BJ68" s="1">
        <f t="shared" si="23"/>
        <v>14.56</v>
      </c>
      <c r="BK68" s="1">
        <f t="shared" si="24"/>
        <v>33.94</v>
      </c>
      <c r="BL68" s="1">
        <f t="shared" si="25"/>
        <v>0</v>
      </c>
      <c r="BM68" s="1">
        <f t="shared" si="26"/>
        <v>6.08</v>
      </c>
      <c r="BN68" s="1">
        <f t="shared" si="27"/>
        <v>76.959999999999994</v>
      </c>
      <c r="BO68" s="1">
        <f t="shared" si="28"/>
        <v>5.78</v>
      </c>
      <c r="BP68" s="1">
        <f t="shared" si="29"/>
        <v>24.36</v>
      </c>
      <c r="BQ68" s="1">
        <f t="shared" si="30"/>
        <v>14.71</v>
      </c>
    </row>
    <row r="69" spans="1:69" x14ac:dyDescent="0.35">
      <c r="A69" s="2" t="s">
        <v>100</v>
      </c>
      <c r="B69" s="2" t="s">
        <v>345</v>
      </c>
      <c r="C69" s="1" t="s">
        <v>121</v>
      </c>
      <c r="E69" s="20" t="s">
        <v>263</v>
      </c>
      <c r="F69" s="2" t="s">
        <v>122</v>
      </c>
      <c r="G69" s="2" t="s">
        <v>114</v>
      </c>
      <c r="H69" s="2" t="s">
        <v>78</v>
      </c>
      <c r="I69">
        <v>48</v>
      </c>
      <c r="J69" s="1">
        <v>1.99</v>
      </c>
      <c r="K69" s="1">
        <v>8.91</v>
      </c>
      <c r="L69" s="1">
        <v>47.71</v>
      </c>
      <c r="M69" s="1">
        <v>17.940000000000001</v>
      </c>
      <c r="N69" s="1">
        <v>64.790000000000006</v>
      </c>
      <c r="O69" s="1">
        <v>63.96</v>
      </c>
      <c r="P69" s="1">
        <v>25.11</v>
      </c>
      <c r="Q69" s="1">
        <v>40.69</v>
      </c>
      <c r="R69" s="1">
        <v>7.54</v>
      </c>
      <c r="S69" s="1">
        <v>27.68</v>
      </c>
      <c r="T69" s="1">
        <v>39.17</v>
      </c>
      <c r="U69" s="1">
        <v>53.8</v>
      </c>
      <c r="V69" s="1">
        <v>19.41</v>
      </c>
      <c r="W69" s="1">
        <v>48.1</v>
      </c>
      <c r="X69" s="1">
        <v>26.99</v>
      </c>
      <c r="Y69" s="1">
        <v>24.83</v>
      </c>
      <c r="Z69" s="1">
        <v>24.54</v>
      </c>
      <c r="AA69" s="1">
        <v>39.9</v>
      </c>
      <c r="AB69" s="1">
        <v>42.31</v>
      </c>
      <c r="AC69" s="1">
        <v>46.65</v>
      </c>
      <c r="AD69" s="1">
        <v>0</v>
      </c>
      <c r="AE69" s="1">
        <v>19.43</v>
      </c>
      <c r="AF69" s="1">
        <v>1.18</v>
      </c>
      <c r="AG69" s="1">
        <v>61.43</v>
      </c>
      <c r="AH69" s="1">
        <v>100</v>
      </c>
      <c r="AI69" s="1">
        <v>10.46</v>
      </c>
      <c r="AJ69" s="1">
        <v>100</v>
      </c>
      <c r="AK69" s="1">
        <v>5.17</v>
      </c>
      <c r="AL69" s="1">
        <v>38.14</v>
      </c>
      <c r="AM69" s="1">
        <v>2.94</v>
      </c>
      <c r="AN69" s="1">
        <f t="shared" si="31"/>
        <v>1.99</v>
      </c>
      <c r="AO69" s="1">
        <f t="shared" si="2"/>
        <v>8.91</v>
      </c>
      <c r="AP69" s="1">
        <f t="shared" si="3"/>
        <v>47.71</v>
      </c>
      <c r="AQ69" s="1">
        <f t="shared" si="4"/>
        <v>17.940000000000001</v>
      </c>
      <c r="AR69" s="1">
        <f t="shared" si="5"/>
        <v>64.790000000000006</v>
      </c>
      <c r="AS69" s="1">
        <f t="shared" si="6"/>
        <v>63.96</v>
      </c>
      <c r="AT69" s="1">
        <f t="shared" si="7"/>
        <v>25.11</v>
      </c>
      <c r="AU69" s="1">
        <f t="shared" si="8"/>
        <v>40.69</v>
      </c>
      <c r="AV69" s="1">
        <f t="shared" si="9"/>
        <v>7.54</v>
      </c>
      <c r="AW69" s="1">
        <f t="shared" si="10"/>
        <v>27.68</v>
      </c>
      <c r="AX69" s="1">
        <f t="shared" si="11"/>
        <v>39.17</v>
      </c>
      <c r="AY69" s="1">
        <f t="shared" si="12"/>
        <v>53.8</v>
      </c>
      <c r="AZ69" s="1">
        <f t="shared" si="13"/>
        <v>19.41</v>
      </c>
      <c r="BA69" s="1">
        <f t="shared" si="14"/>
        <v>48.1</v>
      </c>
      <c r="BB69" s="1">
        <f t="shared" si="15"/>
        <v>26.99</v>
      </c>
      <c r="BC69" s="1">
        <f t="shared" si="16"/>
        <v>24.83</v>
      </c>
      <c r="BD69" s="1">
        <f t="shared" si="17"/>
        <v>24.54</v>
      </c>
      <c r="BE69" s="1">
        <f t="shared" si="18"/>
        <v>39.9</v>
      </c>
      <c r="BF69" s="1">
        <f t="shared" si="19"/>
        <v>42.31</v>
      </c>
      <c r="BG69" s="1">
        <f t="shared" si="20"/>
        <v>46.65</v>
      </c>
      <c r="BH69" s="1">
        <f t="shared" si="21"/>
        <v>0</v>
      </c>
      <c r="BI69" s="1">
        <f t="shared" si="22"/>
        <v>19.43</v>
      </c>
      <c r="BJ69" s="1">
        <f t="shared" si="23"/>
        <v>1.18</v>
      </c>
      <c r="BK69" s="1">
        <f t="shared" si="24"/>
        <v>61.43</v>
      </c>
      <c r="BL69" s="1">
        <f t="shared" si="25"/>
        <v>100</v>
      </c>
      <c r="BM69" s="1">
        <f t="shared" si="26"/>
        <v>10.46</v>
      </c>
      <c r="BN69" s="1">
        <f t="shared" si="27"/>
        <v>100</v>
      </c>
      <c r="BO69" s="1">
        <f t="shared" si="28"/>
        <v>5.17</v>
      </c>
      <c r="BP69" s="1">
        <f t="shared" si="29"/>
        <v>38.14</v>
      </c>
      <c r="BQ69" s="1">
        <f t="shared" si="30"/>
        <v>2.94</v>
      </c>
    </row>
    <row r="70" spans="1:69" x14ac:dyDescent="0.35">
      <c r="A70" s="2" t="s">
        <v>100</v>
      </c>
      <c r="B70" s="2" t="s">
        <v>298</v>
      </c>
      <c r="C70" s="1" t="s">
        <v>123</v>
      </c>
      <c r="E70" s="20" t="s">
        <v>263</v>
      </c>
      <c r="F70" s="2" t="s">
        <v>96</v>
      </c>
      <c r="G70" s="2" t="s">
        <v>83</v>
      </c>
      <c r="H70" s="2" t="s">
        <v>78</v>
      </c>
      <c r="I70">
        <v>48.2</v>
      </c>
      <c r="J70" s="1">
        <v>3.37</v>
      </c>
      <c r="K70" s="1">
        <v>10.119999999999999</v>
      </c>
      <c r="L70" s="1">
        <v>69.760000000000005</v>
      </c>
      <c r="M70" s="1">
        <v>50.08</v>
      </c>
      <c r="N70" s="1">
        <v>54.36</v>
      </c>
      <c r="O70" s="1">
        <v>43.3</v>
      </c>
      <c r="P70" s="1">
        <v>11.66</v>
      </c>
      <c r="Q70" s="1">
        <v>39.71</v>
      </c>
      <c r="R70" s="1">
        <v>3.5</v>
      </c>
      <c r="S70" s="1">
        <v>0</v>
      </c>
      <c r="T70" s="1">
        <v>51.36</v>
      </c>
      <c r="U70" s="1">
        <v>95.9</v>
      </c>
      <c r="V70" s="1">
        <v>19.489999999999998</v>
      </c>
      <c r="W70" s="1">
        <v>26.06</v>
      </c>
      <c r="X70" s="1">
        <v>21.06</v>
      </c>
      <c r="Y70" s="1">
        <v>36.49</v>
      </c>
      <c r="Z70" s="1">
        <v>23.44</v>
      </c>
      <c r="AA70" s="1">
        <v>28.35</v>
      </c>
      <c r="AB70" s="1">
        <v>50</v>
      </c>
      <c r="AC70" s="1">
        <v>45.6</v>
      </c>
      <c r="AD70" s="1">
        <v>3.31</v>
      </c>
      <c r="AE70" s="1">
        <v>15.7</v>
      </c>
      <c r="AF70" s="1">
        <v>0</v>
      </c>
      <c r="AG70" s="1">
        <v>24.82</v>
      </c>
      <c r="AH70" s="1">
        <v>0</v>
      </c>
      <c r="AI70" s="1">
        <v>3.77</v>
      </c>
      <c r="AJ70" s="1">
        <v>21.38</v>
      </c>
      <c r="AK70" s="1">
        <v>16.149999999999999</v>
      </c>
      <c r="AL70" s="1">
        <v>16.760000000000002</v>
      </c>
      <c r="AM70" s="1">
        <v>5.88</v>
      </c>
      <c r="AN70" s="1">
        <f t="shared" si="31"/>
        <v>3.37</v>
      </c>
      <c r="AO70" s="1">
        <f t="shared" ref="AO70:AO102" si="32">K70</f>
        <v>10.119999999999999</v>
      </c>
      <c r="AP70" s="1">
        <f t="shared" ref="AP70:AP102" si="33">L70</f>
        <v>69.760000000000005</v>
      </c>
      <c r="AQ70" s="1">
        <f t="shared" ref="AQ70:AQ102" si="34">M70</f>
        <v>50.08</v>
      </c>
      <c r="AR70" s="1">
        <f t="shared" ref="AR70:AR102" si="35">N70</f>
        <v>54.36</v>
      </c>
      <c r="AS70" s="1">
        <f t="shared" ref="AS70:AS102" si="36">O70</f>
        <v>43.3</v>
      </c>
      <c r="AT70" s="1">
        <f t="shared" ref="AT70:AT102" si="37">P70</f>
        <v>11.66</v>
      </c>
      <c r="AU70" s="1">
        <f t="shared" ref="AU70:AU102" si="38">Q70</f>
        <v>39.71</v>
      </c>
      <c r="AV70" s="1">
        <f t="shared" ref="AV70:AV102" si="39">R70</f>
        <v>3.5</v>
      </c>
      <c r="AW70" s="1">
        <f t="shared" ref="AW70:AW102" si="40">S70</f>
        <v>0</v>
      </c>
      <c r="AX70" s="1">
        <f t="shared" ref="AX70:AX102" si="41">T70</f>
        <v>51.36</v>
      </c>
      <c r="AY70" s="1">
        <f t="shared" ref="AY70:AY102" si="42">U70</f>
        <v>95.9</v>
      </c>
      <c r="AZ70" s="1">
        <f t="shared" ref="AZ70:AZ102" si="43">V70</f>
        <v>19.489999999999998</v>
      </c>
      <c r="BA70" s="1">
        <f t="shared" ref="BA70:BA102" si="44">W70</f>
        <v>26.06</v>
      </c>
      <c r="BB70" s="1">
        <f t="shared" ref="BB70:BB102" si="45">X70</f>
        <v>21.06</v>
      </c>
      <c r="BC70" s="1">
        <f t="shared" ref="BC70:BC102" si="46">Y70</f>
        <v>36.49</v>
      </c>
      <c r="BD70" s="1">
        <f t="shared" ref="BD70:BD102" si="47">Z70</f>
        <v>23.44</v>
      </c>
      <c r="BE70" s="1">
        <f t="shared" ref="BE70:BE102" si="48">AA70</f>
        <v>28.35</v>
      </c>
      <c r="BF70" s="1">
        <f t="shared" ref="BF70:BF102" si="49">AB70</f>
        <v>50</v>
      </c>
      <c r="BG70" s="1">
        <f t="shared" ref="BG70:BG102" si="50">AC70</f>
        <v>45.6</v>
      </c>
      <c r="BH70" s="1">
        <f t="shared" ref="BH70:BH102" si="51">AD70</f>
        <v>3.31</v>
      </c>
      <c r="BI70" s="1">
        <f t="shared" ref="BI70:BI102" si="52">AE70</f>
        <v>15.7</v>
      </c>
      <c r="BJ70" s="1">
        <f t="shared" ref="BJ70:BJ102" si="53">AF70</f>
        <v>0</v>
      </c>
      <c r="BK70" s="1">
        <f t="shared" ref="BK70:BK102" si="54">AG70</f>
        <v>24.82</v>
      </c>
      <c r="BL70" s="1">
        <f t="shared" ref="BL70:BL102" si="55">AH70</f>
        <v>0</v>
      </c>
      <c r="BM70" s="1">
        <f t="shared" ref="BM70:BM102" si="56">AI70</f>
        <v>3.77</v>
      </c>
      <c r="BN70" s="1">
        <f t="shared" ref="BN70:BN102" si="57">AJ70</f>
        <v>21.38</v>
      </c>
      <c r="BO70" s="1">
        <f t="shared" ref="BO70:BO102" si="58">AK70</f>
        <v>16.149999999999999</v>
      </c>
      <c r="BP70" s="1">
        <f t="shared" ref="BP70:BP102" si="59">AL70</f>
        <v>16.760000000000002</v>
      </c>
      <c r="BQ70" s="1">
        <f t="shared" ref="BQ70:BQ102" si="60">AM70</f>
        <v>5.88</v>
      </c>
    </row>
    <row r="71" spans="1:69" x14ac:dyDescent="0.35">
      <c r="A71" s="2" t="s">
        <v>100</v>
      </c>
      <c r="B71" s="2" t="s">
        <v>219</v>
      </c>
      <c r="C71" s="1" t="s">
        <v>124</v>
      </c>
      <c r="E71" s="20" t="s">
        <v>263</v>
      </c>
      <c r="F71" s="2" t="s">
        <v>96</v>
      </c>
      <c r="G71" s="2" t="s">
        <v>101</v>
      </c>
      <c r="H71" s="2" t="s">
        <v>89</v>
      </c>
      <c r="I71">
        <v>52.2</v>
      </c>
      <c r="J71" s="1">
        <v>10.85</v>
      </c>
      <c r="K71" s="1">
        <v>16.14</v>
      </c>
      <c r="L71" s="1">
        <v>48.09</v>
      </c>
      <c r="M71" s="1">
        <v>15.51</v>
      </c>
      <c r="N71" s="1">
        <v>65.02</v>
      </c>
      <c r="O71" s="1">
        <v>94.98</v>
      </c>
      <c r="P71" s="1">
        <v>22.42</v>
      </c>
      <c r="Q71" s="1">
        <v>28.38</v>
      </c>
      <c r="R71" s="1">
        <v>15.24</v>
      </c>
      <c r="S71" s="1">
        <v>0</v>
      </c>
      <c r="T71" s="1">
        <v>69.98</v>
      </c>
      <c r="U71" s="1">
        <v>56.84</v>
      </c>
      <c r="V71" s="1">
        <v>6.08</v>
      </c>
      <c r="W71" s="1">
        <v>53.05</v>
      </c>
      <c r="X71" s="1">
        <v>39.03</v>
      </c>
      <c r="Y71" s="1">
        <v>54.64</v>
      </c>
      <c r="Z71" s="1">
        <v>27.11</v>
      </c>
      <c r="AA71" s="1">
        <v>32.549999999999997</v>
      </c>
      <c r="AB71" s="1">
        <v>51.03</v>
      </c>
      <c r="AC71" s="1">
        <v>73.37</v>
      </c>
      <c r="AD71" s="1">
        <v>9.92</v>
      </c>
      <c r="AE71" s="1">
        <v>15.65</v>
      </c>
      <c r="AF71" s="1">
        <v>3.93</v>
      </c>
      <c r="AG71" s="1">
        <v>38.57</v>
      </c>
      <c r="AH71" s="1">
        <v>0</v>
      </c>
      <c r="AI71" s="1">
        <v>0.63</v>
      </c>
      <c r="AJ71" s="1">
        <v>100</v>
      </c>
      <c r="AK71" s="1">
        <v>5.08</v>
      </c>
      <c r="AL71" s="1">
        <v>28.24</v>
      </c>
      <c r="AM71" s="1">
        <v>8.82</v>
      </c>
      <c r="AN71" s="1">
        <f t="shared" si="31"/>
        <v>10.85</v>
      </c>
      <c r="AO71" s="1">
        <f t="shared" si="32"/>
        <v>16.14</v>
      </c>
      <c r="AP71" s="1">
        <f t="shared" si="33"/>
        <v>48.09</v>
      </c>
      <c r="AQ71" s="1">
        <f t="shared" si="34"/>
        <v>15.51</v>
      </c>
      <c r="AR71" s="1">
        <f t="shared" si="35"/>
        <v>65.02</v>
      </c>
      <c r="AS71" s="1">
        <f t="shared" si="36"/>
        <v>94.98</v>
      </c>
      <c r="AT71" s="1">
        <f t="shared" si="37"/>
        <v>22.42</v>
      </c>
      <c r="AU71" s="1">
        <f t="shared" si="38"/>
        <v>28.38</v>
      </c>
      <c r="AV71" s="1">
        <f t="shared" si="39"/>
        <v>15.24</v>
      </c>
      <c r="AW71" s="1">
        <f t="shared" si="40"/>
        <v>0</v>
      </c>
      <c r="AX71" s="1">
        <f t="shared" si="41"/>
        <v>69.98</v>
      </c>
      <c r="AY71" s="1">
        <f t="shared" si="42"/>
        <v>56.84</v>
      </c>
      <c r="AZ71" s="1">
        <f t="shared" si="43"/>
        <v>6.08</v>
      </c>
      <c r="BA71" s="1">
        <f t="shared" si="44"/>
        <v>53.05</v>
      </c>
      <c r="BB71" s="1">
        <f t="shared" si="45"/>
        <v>39.03</v>
      </c>
      <c r="BC71" s="1">
        <f t="shared" si="46"/>
        <v>54.64</v>
      </c>
      <c r="BD71" s="1">
        <f t="shared" si="47"/>
        <v>27.11</v>
      </c>
      <c r="BE71" s="1">
        <f t="shared" si="48"/>
        <v>32.549999999999997</v>
      </c>
      <c r="BF71" s="1">
        <f t="shared" si="49"/>
        <v>51.03</v>
      </c>
      <c r="BG71" s="1">
        <f t="shared" si="50"/>
        <v>73.37</v>
      </c>
      <c r="BH71" s="1">
        <f t="shared" si="51"/>
        <v>9.92</v>
      </c>
      <c r="BI71" s="1">
        <f t="shared" si="52"/>
        <v>15.65</v>
      </c>
      <c r="BJ71" s="1">
        <f t="shared" si="53"/>
        <v>3.93</v>
      </c>
      <c r="BK71" s="1">
        <f t="shared" si="54"/>
        <v>38.57</v>
      </c>
      <c r="BL71" s="1">
        <f t="shared" si="55"/>
        <v>0</v>
      </c>
      <c r="BM71" s="1">
        <f t="shared" si="56"/>
        <v>0.63</v>
      </c>
      <c r="BN71" s="1">
        <f t="shared" si="57"/>
        <v>100</v>
      </c>
      <c r="BO71" s="1">
        <f t="shared" si="58"/>
        <v>5.08</v>
      </c>
      <c r="BP71" s="1">
        <f t="shared" si="59"/>
        <v>28.24</v>
      </c>
      <c r="BQ71" s="1">
        <f t="shared" si="60"/>
        <v>8.82</v>
      </c>
    </row>
    <row r="72" spans="1:69" x14ac:dyDescent="0.35">
      <c r="A72" s="2" t="s">
        <v>100</v>
      </c>
      <c r="B72" s="2" t="s">
        <v>220</v>
      </c>
      <c r="C72" s="1" t="s">
        <v>125</v>
      </c>
      <c r="E72" s="20" t="s">
        <v>263</v>
      </c>
      <c r="F72" s="2" t="s">
        <v>100</v>
      </c>
      <c r="G72" s="2" t="s">
        <v>101</v>
      </c>
      <c r="H72" s="2" t="s">
        <v>78</v>
      </c>
      <c r="I72">
        <v>49.3</v>
      </c>
      <c r="J72" s="1">
        <v>7.86</v>
      </c>
      <c r="K72" s="1">
        <v>17.5</v>
      </c>
      <c r="L72" s="1">
        <v>54.39</v>
      </c>
      <c r="M72" s="1">
        <v>32.31</v>
      </c>
      <c r="N72" s="1">
        <v>64.150000000000006</v>
      </c>
      <c r="O72" s="1">
        <v>64.209999999999994</v>
      </c>
      <c r="P72" s="1">
        <v>61.43</v>
      </c>
      <c r="Q72" s="1">
        <v>27.88</v>
      </c>
      <c r="R72" s="1">
        <v>10.33</v>
      </c>
      <c r="S72" s="1">
        <v>0</v>
      </c>
      <c r="T72" s="1">
        <v>25.37</v>
      </c>
      <c r="U72" s="1">
        <v>70.209999999999994</v>
      </c>
      <c r="V72" s="1">
        <v>13.07</v>
      </c>
      <c r="W72" s="1">
        <v>43.57</v>
      </c>
      <c r="X72" s="1">
        <v>38.69</v>
      </c>
      <c r="Y72" s="1">
        <v>51.2</v>
      </c>
      <c r="Z72" s="1">
        <v>27.47</v>
      </c>
      <c r="AA72" s="1">
        <v>34.380000000000003</v>
      </c>
      <c r="AB72" s="1">
        <v>48.46</v>
      </c>
      <c r="AC72" s="1">
        <v>51.42</v>
      </c>
      <c r="AD72" s="1">
        <v>0</v>
      </c>
      <c r="AE72" s="1">
        <v>9.01</v>
      </c>
      <c r="AF72" s="1">
        <v>3.68</v>
      </c>
      <c r="AG72" s="1">
        <v>43.2</v>
      </c>
      <c r="AH72" s="1">
        <v>0</v>
      </c>
      <c r="AI72" s="1">
        <v>6.81</v>
      </c>
      <c r="AJ72" s="1">
        <v>55.8</v>
      </c>
      <c r="AK72" s="1">
        <v>7.55</v>
      </c>
      <c r="AL72" s="1">
        <v>15.82</v>
      </c>
      <c r="AM72" s="1">
        <v>11.76</v>
      </c>
      <c r="AN72" s="1">
        <f t="shared" si="31"/>
        <v>7.86</v>
      </c>
      <c r="AO72" s="1">
        <f t="shared" si="32"/>
        <v>17.5</v>
      </c>
      <c r="AP72" s="1">
        <f t="shared" si="33"/>
        <v>54.39</v>
      </c>
      <c r="AQ72" s="1">
        <f t="shared" si="34"/>
        <v>32.31</v>
      </c>
      <c r="AR72" s="1">
        <f t="shared" si="35"/>
        <v>64.150000000000006</v>
      </c>
      <c r="AS72" s="1">
        <f t="shared" si="36"/>
        <v>64.209999999999994</v>
      </c>
      <c r="AT72" s="1">
        <f t="shared" si="37"/>
        <v>61.43</v>
      </c>
      <c r="AU72" s="1">
        <f t="shared" si="38"/>
        <v>27.88</v>
      </c>
      <c r="AV72" s="1">
        <f t="shared" si="39"/>
        <v>10.33</v>
      </c>
      <c r="AW72" s="1">
        <f t="shared" si="40"/>
        <v>0</v>
      </c>
      <c r="AX72" s="1">
        <f t="shared" si="41"/>
        <v>25.37</v>
      </c>
      <c r="AY72" s="1">
        <f t="shared" si="42"/>
        <v>70.209999999999994</v>
      </c>
      <c r="AZ72" s="1">
        <f t="shared" si="43"/>
        <v>13.07</v>
      </c>
      <c r="BA72" s="1">
        <f t="shared" si="44"/>
        <v>43.57</v>
      </c>
      <c r="BB72" s="1">
        <f t="shared" si="45"/>
        <v>38.69</v>
      </c>
      <c r="BC72" s="1">
        <f t="shared" si="46"/>
        <v>51.2</v>
      </c>
      <c r="BD72" s="1">
        <f t="shared" si="47"/>
        <v>27.47</v>
      </c>
      <c r="BE72" s="1">
        <f t="shared" si="48"/>
        <v>34.380000000000003</v>
      </c>
      <c r="BF72" s="1">
        <f t="shared" si="49"/>
        <v>48.46</v>
      </c>
      <c r="BG72" s="1">
        <f t="shared" si="50"/>
        <v>51.42</v>
      </c>
      <c r="BH72" s="1">
        <f t="shared" si="51"/>
        <v>0</v>
      </c>
      <c r="BI72" s="1">
        <f t="shared" si="52"/>
        <v>9.01</v>
      </c>
      <c r="BJ72" s="1">
        <f t="shared" si="53"/>
        <v>3.68</v>
      </c>
      <c r="BK72" s="1">
        <f t="shared" si="54"/>
        <v>43.2</v>
      </c>
      <c r="BL72" s="1">
        <f t="shared" si="55"/>
        <v>0</v>
      </c>
      <c r="BM72" s="1">
        <f t="shared" si="56"/>
        <v>6.81</v>
      </c>
      <c r="BN72" s="1">
        <f t="shared" si="57"/>
        <v>55.8</v>
      </c>
      <c r="BO72" s="1">
        <f t="shared" si="58"/>
        <v>7.55</v>
      </c>
      <c r="BP72" s="1">
        <f t="shared" si="59"/>
        <v>15.82</v>
      </c>
      <c r="BQ72" s="1">
        <f t="shared" si="60"/>
        <v>11.76</v>
      </c>
    </row>
    <row r="73" spans="1:69" x14ac:dyDescent="0.35">
      <c r="A73" s="2" t="s">
        <v>100</v>
      </c>
      <c r="B73" s="2" t="s">
        <v>221</v>
      </c>
      <c r="C73" s="1" t="s">
        <v>126</v>
      </c>
      <c r="E73" s="20" t="s">
        <v>263</v>
      </c>
      <c r="F73" s="2" t="s">
        <v>122</v>
      </c>
      <c r="G73" s="2" t="s">
        <v>114</v>
      </c>
      <c r="H73" s="2" t="s">
        <v>116</v>
      </c>
      <c r="I73">
        <v>48.3</v>
      </c>
      <c r="J73" s="1">
        <v>1.17</v>
      </c>
      <c r="K73" s="1">
        <v>6.5</v>
      </c>
      <c r="L73" s="1">
        <v>70</v>
      </c>
      <c r="M73" s="1">
        <v>75.06</v>
      </c>
      <c r="N73" s="1">
        <v>68.930000000000007</v>
      </c>
      <c r="O73" s="1">
        <v>15</v>
      </c>
      <c r="P73" s="1">
        <v>5.38</v>
      </c>
      <c r="Q73" s="1">
        <v>0</v>
      </c>
      <c r="R73" s="1">
        <v>0</v>
      </c>
      <c r="S73" s="1">
        <v>0</v>
      </c>
      <c r="T73" s="1">
        <v>51.14</v>
      </c>
      <c r="U73" s="1">
        <v>48.35</v>
      </c>
      <c r="V73" s="1">
        <v>18.690000000000001</v>
      </c>
      <c r="W73" s="1">
        <v>65.17</v>
      </c>
      <c r="X73" s="1">
        <v>0</v>
      </c>
      <c r="Y73" s="1">
        <v>39.74</v>
      </c>
      <c r="Z73" s="1">
        <v>41.03</v>
      </c>
      <c r="AA73" s="1">
        <v>48.29</v>
      </c>
      <c r="AB73" s="1">
        <v>56.15</v>
      </c>
      <c r="AC73" s="1">
        <v>6.18</v>
      </c>
      <c r="AD73" s="1">
        <v>11.57</v>
      </c>
      <c r="AE73" s="1">
        <v>21.43</v>
      </c>
      <c r="AF73" s="1">
        <v>6.04</v>
      </c>
      <c r="AG73" s="1">
        <v>36.19</v>
      </c>
      <c r="AH73" s="1">
        <v>0</v>
      </c>
      <c r="AI73" s="1">
        <v>1.35</v>
      </c>
      <c r="AJ73" s="1">
        <v>60.61</v>
      </c>
      <c r="AK73" s="1">
        <v>2.33</v>
      </c>
      <c r="AL73" s="1">
        <v>2.0099999999999998</v>
      </c>
      <c r="AM73" s="1">
        <v>41.18</v>
      </c>
      <c r="AN73" s="1">
        <f t="shared" si="31"/>
        <v>1.17</v>
      </c>
      <c r="AO73" s="1">
        <f t="shared" si="32"/>
        <v>6.5</v>
      </c>
      <c r="AP73" s="1">
        <f t="shared" si="33"/>
        <v>70</v>
      </c>
      <c r="AQ73" s="1">
        <f t="shared" si="34"/>
        <v>75.06</v>
      </c>
      <c r="AR73" s="1">
        <f t="shared" si="35"/>
        <v>68.930000000000007</v>
      </c>
      <c r="AS73" s="1">
        <f t="shared" si="36"/>
        <v>15</v>
      </c>
      <c r="AT73" s="1">
        <f t="shared" si="37"/>
        <v>5.38</v>
      </c>
      <c r="AU73" s="1">
        <f t="shared" si="38"/>
        <v>0</v>
      </c>
      <c r="AV73" s="1">
        <f t="shared" si="39"/>
        <v>0</v>
      </c>
      <c r="AW73" s="1">
        <f t="shared" si="40"/>
        <v>0</v>
      </c>
      <c r="AX73" s="1">
        <f t="shared" si="41"/>
        <v>51.14</v>
      </c>
      <c r="AY73" s="1">
        <f t="shared" si="42"/>
        <v>48.35</v>
      </c>
      <c r="AZ73" s="1">
        <f t="shared" si="43"/>
        <v>18.690000000000001</v>
      </c>
      <c r="BA73" s="1">
        <f t="shared" si="44"/>
        <v>65.17</v>
      </c>
      <c r="BB73" s="1">
        <f t="shared" si="45"/>
        <v>0</v>
      </c>
      <c r="BC73" s="1">
        <f t="shared" si="46"/>
        <v>39.74</v>
      </c>
      <c r="BD73" s="1">
        <f t="shared" si="47"/>
        <v>41.03</v>
      </c>
      <c r="BE73" s="1">
        <f t="shared" si="48"/>
        <v>48.29</v>
      </c>
      <c r="BF73" s="1">
        <f t="shared" si="49"/>
        <v>56.15</v>
      </c>
      <c r="BG73" s="1">
        <f t="shared" si="50"/>
        <v>6.18</v>
      </c>
      <c r="BH73" s="1">
        <f t="shared" si="51"/>
        <v>11.57</v>
      </c>
      <c r="BI73" s="1">
        <f t="shared" si="52"/>
        <v>21.43</v>
      </c>
      <c r="BJ73" s="1">
        <f t="shared" si="53"/>
        <v>6.04</v>
      </c>
      <c r="BK73" s="1">
        <f t="shared" si="54"/>
        <v>36.19</v>
      </c>
      <c r="BL73" s="1">
        <f t="shared" si="55"/>
        <v>0</v>
      </c>
      <c r="BM73" s="1">
        <f t="shared" si="56"/>
        <v>1.35</v>
      </c>
      <c r="BN73" s="1">
        <f t="shared" si="57"/>
        <v>60.61</v>
      </c>
      <c r="BO73" s="1">
        <f t="shared" si="58"/>
        <v>2.33</v>
      </c>
      <c r="BP73" s="1">
        <f t="shared" si="59"/>
        <v>2.0099999999999998</v>
      </c>
      <c r="BQ73" s="1">
        <f t="shared" si="60"/>
        <v>41.18</v>
      </c>
    </row>
    <row r="74" spans="1:69" x14ac:dyDescent="0.35">
      <c r="A74" s="2" t="s">
        <v>127</v>
      </c>
      <c r="B74" s="2" t="s">
        <v>346</v>
      </c>
      <c r="C74" s="1" t="s">
        <v>128</v>
      </c>
      <c r="E74" s="20" t="s">
        <v>263</v>
      </c>
      <c r="F74" s="2" t="s">
        <v>100</v>
      </c>
      <c r="G74" s="2" t="s">
        <v>101</v>
      </c>
      <c r="H74" s="2" t="s">
        <v>112</v>
      </c>
      <c r="I74">
        <v>45.8</v>
      </c>
      <c r="J74" s="1">
        <v>2.4700000000000002</v>
      </c>
      <c r="K74" s="1">
        <v>8.08</v>
      </c>
      <c r="L74" s="1">
        <v>41.79</v>
      </c>
      <c r="M74" s="1">
        <v>49.49</v>
      </c>
      <c r="N74" s="1">
        <v>71.430000000000007</v>
      </c>
      <c r="O74" s="1">
        <v>31.43</v>
      </c>
      <c r="P74" s="1">
        <v>3.59</v>
      </c>
      <c r="Q74" s="1">
        <v>72.09</v>
      </c>
      <c r="R74" s="1">
        <v>1.57</v>
      </c>
      <c r="S74" s="1">
        <v>0</v>
      </c>
      <c r="T74" s="1">
        <v>22.6</v>
      </c>
      <c r="U74" s="1">
        <v>38.19</v>
      </c>
      <c r="V74" s="1">
        <v>0</v>
      </c>
      <c r="W74" s="1">
        <v>38.4</v>
      </c>
      <c r="X74" s="1">
        <v>86.09</v>
      </c>
      <c r="Y74" s="1">
        <v>86.55</v>
      </c>
      <c r="Z74" s="1">
        <v>20.51</v>
      </c>
      <c r="AA74" s="1">
        <v>29.13</v>
      </c>
      <c r="AB74" s="1">
        <v>32.82</v>
      </c>
      <c r="AC74" s="1">
        <v>41.51</v>
      </c>
      <c r="AD74" s="1">
        <v>0</v>
      </c>
      <c r="AE74" s="1">
        <v>5.76</v>
      </c>
      <c r="AF74" s="1">
        <v>0</v>
      </c>
      <c r="AG74" s="1">
        <v>37.590000000000003</v>
      </c>
      <c r="AH74" s="1">
        <v>0</v>
      </c>
      <c r="AI74" s="1">
        <v>1.44</v>
      </c>
      <c r="AJ74" s="1">
        <v>64.98</v>
      </c>
      <c r="AK74" s="1">
        <v>17.14</v>
      </c>
      <c r="AL74" s="1">
        <v>12.85</v>
      </c>
      <c r="AM74" s="1">
        <v>2.94</v>
      </c>
      <c r="AN74" s="1">
        <f t="shared" si="31"/>
        <v>2.4700000000000002</v>
      </c>
      <c r="AO74" s="1">
        <f t="shared" si="32"/>
        <v>8.08</v>
      </c>
      <c r="AP74" s="1">
        <f t="shared" si="33"/>
        <v>41.79</v>
      </c>
      <c r="AQ74" s="1">
        <f t="shared" si="34"/>
        <v>49.49</v>
      </c>
      <c r="AR74" s="1">
        <f t="shared" si="35"/>
        <v>71.430000000000007</v>
      </c>
      <c r="AS74" s="1">
        <f t="shared" si="36"/>
        <v>31.43</v>
      </c>
      <c r="AT74" s="1">
        <f t="shared" si="37"/>
        <v>3.59</v>
      </c>
      <c r="AU74" s="1">
        <f t="shared" si="38"/>
        <v>72.09</v>
      </c>
      <c r="AV74" s="1">
        <f t="shared" si="39"/>
        <v>1.57</v>
      </c>
      <c r="AW74" s="1">
        <f t="shared" si="40"/>
        <v>0</v>
      </c>
      <c r="AX74" s="1">
        <f t="shared" si="41"/>
        <v>22.6</v>
      </c>
      <c r="AY74" s="1">
        <f t="shared" si="42"/>
        <v>38.19</v>
      </c>
      <c r="AZ74" s="1">
        <f t="shared" si="43"/>
        <v>0</v>
      </c>
      <c r="BA74" s="1">
        <f t="shared" si="44"/>
        <v>38.4</v>
      </c>
      <c r="BB74" s="1">
        <f t="shared" si="45"/>
        <v>86.09</v>
      </c>
      <c r="BC74" s="1">
        <f t="shared" si="46"/>
        <v>86.55</v>
      </c>
      <c r="BD74" s="1">
        <f t="shared" si="47"/>
        <v>20.51</v>
      </c>
      <c r="BE74" s="1">
        <f t="shared" si="48"/>
        <v>29.13</v>
      </c>
      <c r="BF74" s="1">
        <f t="shared" si="49"/>
        <v>32.82</v>
      </c>
      <c r="BG74" s="1">
        <f t="shared" si="50"/>
        <v>41.51</v>
      </c>
      <c r="BH74" s="1">
        <f t="shared" si="51"/>
        <v>0</v>
      </c>
      <c r="BI74" s="1">
        <f t="shared" si="52"/>
        <v>5.76</v>
      </c>
      <c r="BJ74" s="1">
        <f t="shared" si="53"/>
        <v>0</v>
      </c>
      <c r="BK74" s="1">
        <f t="shared" si="54"/>
        <v>37.590000000000003</v>
      </c>
      <c r="BL74" s="1">
        <f t="shared" si="55"/>
        <v>0</v>
      </c>
      <c r="BM74" s="1">
        <f t="shared" si="56"/>
        <v>1.44</v>
      </c>
      <c r="BN74" s="1">
        <f t="shared" si="57"/>
        <v>64.98</v>
      </c>
      <c r="BO74" s="1">
        <f t="shared" si="58"/>
        <v>17.14</v>
      </c>
      <c r="BP74" s="1">
        <f t="shared" si="59"/>
        <v>12.85</v>
      </c>
      <c r="BQ74" s="1">
        <f t="shared" si="60"/>
        <v>2.94</v>
      </c>
    </row>
    <row r="75" spans="1:69" x14ac:dyDescent="0.35">
      <c r="A75" s="2" t="s">
        <v>127</v>
      </c>
      <c r="B75" s="2" t="s">
        <v>223</v>
      </c>
      <c r="C75" s="1" t="s">
        <v>129</v>
      </c>
      <c r="E75" s="20" t="s">
        <v>263</v>
      </c>
      <c r="F75" s="2" t="s">
        <v>122</v>
      </c>
      <c r="G75" s="2" t="s">
        <v>111</v>
      </c>
      <c r="H75" s="2" t="s">
        <v>78</v>
      </c>
      <c r="I75">
        <v>46.2</v>
      </c>
      <c r="J75" s="1">
        <v>1.76</v>
      </c>
      <c r="K75" s="1">
        <v>6.17</v>
      </c>
      <c r="L75" s="1">
        <v>55.04</v>
      </c>
      <c r="M75" s="1">
        <v>77.040000000000006</v>
      </c>
      <c r="N75" s="1">
        <v>56.89</v>
      </c>
      <c r="O75" s="1">
        <v>49.84</v>
      </c>
      <c r="P75" s="1">
        <v>8.9700000000000006</v>
      </c>
      <c r="Q75" s="1">
        <v>27.5</v>
      </c>
      <c r="R75" s="1">
        <v>0</v>
      </c>
      <c r="S75" s="1">
        <v>0</v>
      </c>
      <c r="T75" s="1">
        <v>52.88</v>
      </c>
      <c r="U75" s="1">
        <v>62.29</v>
      </c>
      <c r="V75" s="1">
        <v>0</v>
      </c>
      <c r="W75" s="1">
        <v>42.11</v>
      </c>
      <c r="X75" s="1">
        <v>39.700000000000003</v>
      </c>
      <c r="Y75" s="1">
        <v>14.01</v>
      </c>
      <c r="Z75" s="1">
        <v>30.4</v>
      </c>
      <c r="AA75" s="1">
        <v>29.13</v>
      </c>
      <c r="AB75" s="1">
        <v>51.28</v>
      </c>
      <c r="AC75" s="1">
        <v>50.45</v>
      </c>
      <c r="AD75" s="1">
        <v>1.65</v>
      </c>
      <c r="AE75" s="1">
        <v>6.12</v>
      </c>
      <c r="AF75" s="1">
        <v>0</v>
      </c>
      <c r="AG75" s="1">
        <v>42.64</v>
      </c>
      <c r="AH75" s="1">
        <v>0</v>
      </c>
      <c r="AI75" s="1">
        <v>4.92</v>
      </c>
      <c r="AJ75" s="1">
        <v>8.6199999999999992</v>
      </c>
      <c r="AK75" s="1">
        <v>10.050000000000001</v>
      </c>
      <c r="AL75" s="1">
        <v>10.83</v>
      </c>
      <c r="AM75" s="1">
        <v>5.88</v>
      </c>
      <c r="AN75" s="1">
        <f t="shared" si="31"/>
        <v>1.76</v>
      </c>
      <c r="AO75" s="1">
        <f t="shared" si="32"/>
        <v>6.17</v>
      </c>
      <c r="AP75" s="1">
        <f t="shared" si="33"/>
        <v>55.04</v>
      </c>
      <c r="AQ75" s="1">
        <f t="shared" si="34"/>
        <v>77.040000000000006</v>
      </c>
      <c r="AR75" s="1">
        <f t="shared" si="35"/>
        <v>56.89</v>
      </c>
      <c r="AS75" s="1">
        <f t="shared" si="36"/>
        <v>49.84</v>
      </c>
      <c r="AT75" s="1">
        <f t="shared" si="37"/>
        <v>8.9700000000000006</v>
      </c>
      <c r="AU75" s="1">
        <f t="shared" si="38"/>
        <v>27.5</v>
      </c>
      <c r="AV75" s="1">
        <f t="shared" si="39"/>
        <v>0</v>
      </c>
      <c r="AW75" s="1">
        <f t="shared" si="40"/>
        <v>0</v>
      </c>
      <c r="AX75" s="1">
        <f t="shared" si="41"/>
        <v>52.88</v>
      </c>
      <c r="AY75" s="1">
        <f t="shared" si="42"/>
        <v>62.29</v>
      </c>
      <c r="AZ75" s="1">
        <f t="shared" si="43"/>
        <v>0</v>
      </c>
      <c r="BA75" s="1">
        <f t="shared" si="44"/>
        <v>42.11</v>
      </c>
      <c r="BB75" s="1">
        <f t="shared" si="45"/>
        <v>39.700000000000003</v>
      </c>
      <c r="BC75" s="1">
        <f t="shared" si="46"/>
        <v>14.01</v>
      </c>
      <c r="BD75" s="1">
        <f t="shared" si="47"/>
        <v>30.4</v>
      </c>
      <c r="BE75" s="1">
        <f t="shared" si="48"/>
        <v>29.13</v>
      </c>
      <c r="BF75" s="1">
        <f t="shared" si="49"/>
        <v>51.28</v>
      </c>
      <c r="BG75" s="1">
        <f t="shared" si="50"/>
        <v>50.45</v>
      </c>
      <c r="BH75" s="1">
        <f t="shared" si="51"/>
        <v>1.65</v>
      </c>
      <c r="BI75" s="1">
        <f t="shared" si="52"/>
        <v>6.12</v>
      </c>
      <c r="BJ75" s="1">
        <f t="shared" si="53"/>
        <v>0</v>
      </c>
      <c r="BK75" s="1">
        <f t="shared" si="54"/>
        <v>42.64</v>
      </c>
      <c r="BL75" s="1">
        <f t="shared" si="55"/>
        <v>0</v>
      </c>
      <c r="BM75" s="1">
        <f t="shared" si="56"/>
        <v>4.92</v>
      </c>
      <c r="BN75" s="1">
        <f t="shared" si="57"/>
        <v>8.6199999999999992</v>
      </c>
      <c r="BO75" s="1">
        <f t="shared" si="58"/>
        <v>10.050000000000001</v>
      </c>
      <c r="BP75" s="1">
        <f t="shared" si="59"/>
        <v>10.83</v>
      </c>
      <c r="BQ75" s="1">
        <f t="shared" si="60"/>
        <v>5.88</v>
      </c>
    </row>
    <row r="76" spans="1:69" x14ac:dyDescent="0.35">
      <c r="A76" s="2" t="s">
        <v>127</v>
      </c>
      <c r="B76" s="2" t="s">
        <v>224</v>
      </c>
      <c r="C76" s="1" t="s">
        <v>130</v>
      </c>
      <c r="E76" s="20" t="s">
        <v>263</v>
      </c>
      <c r="F76" s="2" t="s">
        <v>100</v>
      </c>
      <c r="G76" s="2" t="s">
        <v>101</v>
      </c>
      <c r="H76" s="2" t="s">
        <v>116</v>
      </c>
      <c r="I76">
        <v>45.9</v>
      </c>
      <c r="J76" s="1">
        <v>2.69</v>
      </c>
      <c r="K76" s="1">
        <v>8.7100000000000009</v>
      </c>
      <c r="L76" s="1">
        <v>45.36</v>
      </c>
      <c r="M76" s="1">
        <v>51.71</v>
      </c>
      <c r="N76" s="1">
        <v>71.430000000000007</v>
      </c>
      <c r="O76" s="1">
        <v>41.71</v>
      </c>
      <c r="P76" s="1">
        <v>3.59</v>
      </c>
      <c r="Q76" s="1">
        <v>41.67</v>
      </c>
      <c r="R76" s="1">
        <v>0</v>
      </c>
      <c r="S76" s="1">
        <v>0</v>
      </c>
      <c r="T76" s="1">
        <v>7.71</v>
      </c>
      <c r="U76" s="1">
        <v>42.25</v>
      </c>
      <c r="V76" s="1">
        <v>0</v>
      </c>
      <c r="W76" s="1">
        <v>48.61</v>
      </c>
      <c r="X76" s="1">
        <v>47.33</v>
      </c>
      <c r="Y76" s="1">
        <v>91.65</v>
      </c>
      <c r="Z76" s="1">
        <v>25.64</v>
      </c>
      <c r="AA76" s="1">
        <v>29.4</v>
      </c>
      <c r="AB76" s="1">
        <v>33.08</v>
      </c>
      <c r="AC76" s="1">
        <v>46.57</v>
      </c>
      <c r="AD76" s="1">
        <v>0</v>
      </c>
      <c r="AE76" s="1">
        <v>10.52</v>
      </c>
      <c r="AF76" s="1">
        <v>0</v>
      </c>
      <c r="AG76" s="1">
        <v>49.79</v>
      </c>
      <c r="AH76" s="1">
        <v>0</v>
      </c>
      <c r="AI76" s="1">
        <v>1.72</v>
      </c>
      <c r="AJ76" s="1">
        <v>82.4</v>
      </c>
      <c r="AK76" s="1">
        <v>12.81</v>
      </c>
      <c r="AL76" s="1">
        <v>5.69</v>
      </c>
      <c r="AM76" s="1">
        <v>2.94</v>
      </c>
      <c r="AN76" s="1">
        <f t="shared" si="31"/>
        <v>2.69</v>
      </c>
      <c r="AO76" s="1">
        <f t="shared" si="32"/>
        <v>8.7100000000000009</v>
      </c>
      <c r="AP76" s="1">
        <f t="shared" si="33"/>
        <v>45.36</v>
      </c>
      <c r="AQ76" s="1">
        <f t="shared" si="34"/>
        <v>51.71</v>
      </c>
      <c r="AR76" s="1">
        <f t="shared" si="35"/>
        <v>71.430000000000007</v>
      </c>
      <c r="AS76" s="1">
        <f t="shared" si="36"/>
        <v>41.71</v>
      </c>
      <c r="AT76" s="1">
        <f t="shared" si="37"/>
        <v>3.59</v>
      </c>
      <c r="AU76" s="1">
        <f t="shared" si="38"/>
        <v>41.67</v>
      </c>
      <c r="AV76" s="1">
        <f t="shared" si="39"/>
        <v>0</v>
      </c>
      <c r="AW76" s="1">
        <f t="shared" si="40"/>
        <v>0</v>
      </c>
      <c r="AX76" s="1">
        <f t="shared" si="41"/>
        <v>7.71</v>
      </c>
      <c r="AY76" s="1">
        <f t="shared" si="42"/>
        <v>42.25</v>
      </c>
      <c r="AZ76" s="1">
        <f t="shared" si="43"/>
        <v>0</v>
      </c>
      <c r="BA76" s="1">
        <f t="shared" si="44"/>
        <v>48.61</v>
      </c>
      <c r="BB76" s="1">
        <f t="shared" si="45"/>
        <v>47.33</v>
      </c>
      <c r="BC76" s="1">
        <f t="shared" si="46"/>
        <v>91.65</v>
      </c>
      <c r="BD76" s="1">
        <f t="shared" si="47"/>
        <v>25.64</v>
      </c>
      <c r="BE76" s="1">
        <f t="shared" si="48"/>
        <v>29.4</v>
      </c>
      <c r="BF76" s="1">
        <f t="shared" si="49"/>
        <v>33.08</v>
      </c>
      <c r="BG76" s="1">
        <f t="shared" si="50"/>
        <v>46.57</v>
      </c>
      <c r="BH76" s="1">
        <f t="shared" si="51"/>
        <v>0</v>
      </c>
      <c r="BI76" s="1">
        <f t="shared" si="52"/>
        <v>10.52</v>
      </c>
      <c r="BJ76" s="1">
        <f t="shared" si="53"/>
        <v>0</v>
      </c>
      <c r="BK76" s="1">
        <f t="shared" si="54"/>
        <v>49.79</v>
      </c>
      <c r="BL76" s="1">
        <f t="shared" si="55"/>
        <v>0</v>
      </c>
      <c r="BM76" s="1">
        <f t="shared" si="56"/>
        <v>1.72</v>
      </c>
      <c r="BN76" s="1">
        <f t="shared" si="57"/>
        <v>82.4</v>
      </c>
      <c r="BO76" s="1">
        <f t="shared" si="58"/>
        <v>12.81</v>
      </c>
      <c r="BP76" s="1">
        <f t="shared" si="59"/>
        <v>5.69</v>
      </c>
      <c r="BQ76" s="1">
        <f t="shared" si="60"/>
        <v>2.94</v>
      </c>
    </row>
    <row r="77" spans="1:69" x14ac:dyDescent="0.35">
      <c r="A77" s="2" t="s">
        <v>127</v>
      </c>
      <c r="B77" s="2" t="s">
        <v>299</v>
      </c>
      <c r="C77" s="1" t="s">
        <v>131</v>
      </c>
      <c r="E77" s="20" t="s">
        <v>263</v>
      </c>
      <c r="F77" s="2" t="s">
        <v>122</v>
      </c>
      <c r="G77" s="2" t="s">
        <v>114</v>
      </c>
      <c r="H77" s="2" t="s">
        <v>116</v>
      </c>
      <c r="I77">
        <v>46</v>
      </c>
      <c r="J77" s="1">
        <v>1.74</v>
      </c>
      <c r="K77" s="1">
        <v>7.48</v>
      </c>
      <c r="L77" s="1">
        <v>62.69</v>
      </c>
      <c r="M77" s="1">
        <v>30.46</v>
      </c>
      <c r="N77" s="1">
        <v>61.43</v>
      </c>
      <c r="O77" s="1">
        <v>29.27</v>
      </c>
      <c r="P77" s="1">
        <v>6.73</v>
      </c>
      <c r="Q77" s="1">
        <v>36.11</v>
      </c>
      <c r="R77" s="1">
        <v>4.95</v>
      </c>
      <c r="S77" s="1">
        <v>0</v>
      </c>
      <c r="T77" s="1">
        <v>44.9</v>
      </c>
      <c r="U77" s="1">
        <v>37.58</v>
      </c>
      <c r="V77" s="1">
        <v>31.08</v>
      </c>
      <c r="W77" s="1">
        <v>25.71</v>
      </c>
      <c r="X77" s="1">
        <v>44.89</v>
      </c>
      <c r="Y77" s="1">
        <v>23.78</v>
      </c>
      <c r="Z77" s="1">
        <v>27.11</v>
      </c>
      <c r="AA77" s="1">
        <v>39.369999999999997</v>
      </c>
      <c r="AB77" s="1">
        <v>47.69</v>
      </c>
      <c r="AC77" s="1">
        <v>35.01</v>
      </c>
      <c r="AD77" s="1">
        <v>8.26</v>
      </c>
      <c r="AE77" s="1">
        <v>74.72</v>
      </c>
      <c r="AF77" s="1">
        <v>18.059999999999999</v>
      </c>
      <c r="AG77" s="1">
        <v>29.87</v>
      </c>
      <c r="AH77" s="1">
        <v>0</v>
      </c>
      <c r="AI77" s="1">
        <v>3.21</v>
      </c>
      <c r="AJ77" s="1">
        <v>43.37</v>
      </c>
      <c r="AK77" s="1">
        <v>8.0299999999999994</v>
      </c>
      <c r="AL77" s="1">
        <v>2.0499999999999998</v>
      </c>
      <c r="AM77" s="1">
        <v>8.82</v>
      </c>
      <c r="AN77" s="1">
        <f t="shared" si="31"/>
        <v>1.74</v>
      </c>
      <c r="AO77" s="1">
        <f t="shared" si="32"/>
        <v>7.48</v>
      </c>
      <c r="AP77" s="1">
        <f t="shared" si="33"/>
        <v>62.69</v>
      </c>
      <c r="AQ77" s="1">
        <f t="shared" si="34"/>
        <v>30.46</v>
      </c>
      <c r="AR77" s="1">
        <f t="shared" si="35"/>
        <v>61.43</v>
      </c>
      <c r="AS77" s="1">
        <f t="shared" si="36"/>
        <v>29.27</v>
      </c>
      <c r="AT77" s="1">
        <f t="shared" si="37"/>
        <v>6.73</v>
      </c>
      <c r="AU77" s="1">
        <f t="shared" si="38"/>
        <v>36.11</v>
      </c>
      <c r="AV77" s="1">
        <f t="shared" si="39"/>
        <v>4.95</v>
      </c>
      <c r="AW77" s="1">
        <f t="shared" si="40"/>
        <v>0</v>
      </c>
      <c r="AX77" s="1">
        <f t="shared" si="41"/>
        <v>44.9</v>
      </c>
      <c r="AY77" s="1">
        <f t="shared" si="42"/>
        <v>37.58</v>
      </c>
      <c r="AZ77" s="1">
        <f t="shared" si="43"/>
        <v>31.08</v>
      </c>
      <c r="BA77" s="1">
        <f t="shared" si="44"/>
        <v>25.71</v>
      </c>
      <c r="BB77" s="1">
        <f t="shared" si="45"/>
        <v>44.89</v>
      </c>
      <c r="BC77" s="1">
        <f t="shared" si="46"/>
        <v>23.78</v>
      </c>
      <c r="BD77" s="1">
        <f t="shared" si="47"/>
        <v>27.11</v>
      </c>
      <c r="BE77" s="1">
        <f t="shared" si="48"/>
        <v>39.369999999999997</v>
      </c>
      <c r="BF77" s="1">
        <f t="shared" si="49"/>
        <v>47.69</v>
      </c>
      <c r="BG77" s="1">
        <f t="shared" si="50"/>
        <v>35.01</v>
      </c>
      <c r="BH77" s="1">
        <f t="shared" si="51"/>
        <v>8.26</v>
      </c>
      <c r="BI77" s="1">
        <f t="shared" si="52"/>
        <v>74.72</v>
      </c>
      <c r="BJ77" s="1">
        <f t="shared" si="53"/>
        <v>18.059999999999999</v>
      </c>
      <c r="BK77" s="1">
        <f t="shared" si="54"/>
        <v>29.87</v>
      </c>
      <c r="BL77" s="1">
        <f t="shared" si="55"/>
        <v>0</v>
      </c>
      <c r="BM77" s="1">
        <f t="shared" si="56"/>
        <v>3.21</v>
      </c>
      <c r="BN77" s="1">
        <f t="shared" si="57"/>
        <v>43.37</v>
      </c>
      <c r="BO77" s="1">
        <f t="shared" si="58"/>
        <v>8.0299999999999994</v>
      </c>
      <c r="BP77" s="1">
        <f t="shared" si="59"/>
        <v>2.0499999999999998</v>
      </c>
      <c r="BQ77" s="1">
        <f t="shared" si="60"/>
        <v>8.82</v>
      </c>
    </row>
    <row r="78" spans="1:69" x14ac:dyDescent="0.35">
      <c r="A78" s="2" t="s">
        <v>127</v>
      </c>
      <c r="B78" s="2" t="s">
        <v>225</v>
      </c>
      <c r="C78" s="1" t="s">
        <v>132</v>
      </c>
      <c r="E78" s="20" t="s">
        <v>263</v>
      </c>
      <c r="F78" s="2" t="s">
        <v>110</v>
      </c>
      <c r="G78" s="2" t="s">
        <v>114</v>
      </c>
      <c r="H78" s="2" t="s">
        <v>116</v>
      </c>
      <c r="I78">
        <v>45.5</v>
      </c>
      <c r="J78" s="1">
        <v>2.11</v>
      </c>
      <c r="K78" s="1">
        <v>5.78</v>
      </c>
      <c r="L78" s="1">
        <v>58.54</v>
      </c>
      <c r="M78" s="1">
        <v>67.64</v>
      </c>
      <c r="N78" s="1">
        <v>71.430000000000007</v>
      </c>
      <c r="O78" s="1">
        <v>30.53</v>
      </c>
      <c r="P78" s="1">
        <v>5.83</v>
      </c>
      <c r="Q78" s="1">
        <v>0</v>
      </c>
      <c r="R78" s="1">
        <v>0</v>
      </c>
      <c r="S78" s="1">
        <v>0</v>
      </c>
      <c r="T78" s="1">
        <v>25.52</v>
      </c>
      <c r="U78" s="1">
        <v>76.569999999999993</v>
      </c>
      <c r="V78" s="1">
        <v>0</v>
      </c>
      <c r="W78" s="1">
        <v>79.31</v>
      </c>
      <c r="X78" s="1">
        <v>0</v>
      </c>
      <c r="Y78" s="1">
        <v>19.13</v>
      </c>
      <c r="Z78" s="1">
        <v>19.78</v>
      </c>
      <c r="AA78" s="1">
        <v>26.25</v>
      </c>
      <c r="AB78" s="1">
        <v>68.97</v>
      </c>
      <c r="AC78" s="1">
        <v>8.49</v>
      </c>
      <c r="AD78" s="1">
        <v>0</v>
      </c>
      <c r="AE78" s="1">
        <v>24.92</v>
      </c>
      <c r="AF78" s="1">
        <v>4.57</v>
      </c>
      <c r="AG78" s="1">
        <v>52.88</v>
      </c>
      <c r="AH78" s="1">
        <v>0</v>
      </c>
      <c r="AI78" s="1">
        <v>9.52</v>
      </c>
      <c r="AJ78" s="1">
        <v>76.19</v>
      </c>
      <c r="AK78" s="1">
        <v>6.54</v>
      </c>
      <c r="AL78" s="1">
        <v>5.34</v>
      </c>
      <c r="AM78" s="1">
        <v>8.82</v>
      </c>
      <c r="AN78" s="1">
        <f t="shared" si="31"/>
        <v>2.11</v>
      </c>
      <c r="AO78" s="1">
        <f t="shared" si="32"/>
        <v>5.78</v>
      </c>
      <c r="AP78" s="1">
        <f t="shared" si="33"/>
        <v>58.54</v>
      </c>
      <c r="AQ78" s="1">
        <f t="shared" si="34"/>
        <v>67.64</v>
      </c>
      <c r="AR78" s="1">
        <f t="shared" si="35"/>
        <v>71.430000000000007</v>
      </c>
      <c r="AS78" s="1">
        <f t="shared" si="36"/>
        <v>30.53</v>
      </c>
      <c r="AT78" s="1">
        <f t="shared" si="37"/>
        <v>5.83</v>
      </c>
      <c r="AU78" s="1">
        <f t="shared" si="38"/>
        <v>0</v>
      </c>
      <c r="AV78" s="1">
        <f t="shared" si="39"/>
        <v>0</v>
      </c>
      <c r="AW78" s="1">
        <f t="shared" si="40"/>
        <v>0</v>
      </c>
      <c r="AX78" s="1">
        <f t="shared" si="41"/>
        <v>25.52</v>
      </c>
      <c r="AY78" s="1">
        <f t="shared" si="42"/>
        <v>76.569999999999993</v>
      </c>
      <c r="AZ78" s="1">
        <f t="shared" si="43"/>
        <v>0</v>
      </c>
      <c r="BA78" s="1">
        <f t="shared" si="44"/>
        <v>79.31</v>
      </c>
      <c r="BB78" s="1">
        <f t="shared" si="45"/>
        <v>0</v>
      </c>
      <c r="BC78" s="1">
        <f t="shared" si="46"/>
        <v>19.13</v>
      </c>
      <c r="BD78" s="1">
        <f t="shared" si="47"/>
        <v>19.78</v>
      </c>
      <c r="BE78" s="1">
        <f t="shared" si="48"/>
        <v>26.25</v>
      </c>
      <c r="BF78" s="1">
        <f t="shared" si="49"/>
        <v>68.97</v>
      </c>
      <c r="BG78" s="1">
        <f t="shared" si="50"/>
        <v>8.49</v>
      </c>
      <c r="BH78" s="1">
        <f t="shared" si="51"/>
        <v>0</v>
      </c>
      <c r="BI78" s="1">
        <f t="shared" si="52"/>
        <v>24.92</v>
      </c>
      <c r="BJ78" s="1">
        <f t="shared" si="53"/>
        <v>4.57</v>
      </c>
      <c r="BK78" s="1">
        <f t="shared" si="54"/>
        <v>52.88</v>
      </c>
      <c r="BL78" s="1">
        <f t="shared" si="55"/>
        <v>0</v>
      </c>
      <c r="BM78" s="1">
        <f t="shared" si="56"/>
        <v>9.52</v>
      </c>
      <c r="BN78" s="1">
        <f t="shared" si="57"/>
        <v>76.19</v>
      </c>
      <c r="BO78" s="1">
        <f t="shared" si="58"/>
        <v>6.54</v>
      </c>
      <c r="BP78" s="1">
        <f t="shared" si="59"/>
        <v>5.34</v>
      </c>
      <c r="BQ78" s="1">
        <f t="shared" si="60"/>
        <v>8.82</v>
      </c>
    </row>
    <row r="79" spans="1:69" x14ac:dyDescent="0.35">
      <c r="A79" s="2" t="s">
        <v>127</v>
      </c>
      <c r="B79" s="2" t="s">
        <v>300</v>
      </c>
      <c r="C79" s="1" t="s">
        <v>133</v>
      </c>
      <c r="E79" s="20" t="s">
        <v>263</v>
      </c>
      <c r="F79" s="2" t="s">
        <v>110</v>
      </c>
      <c r="G79" s="2" t="s">
        <v>111</v>
      </c>
      <c r="H79" s="2" t="s">
        <v>112</v>
      </c>
      <c r="I79">
        <v>45.4</v>
      </c>
      <c r="J79" s="1">
        <v>3.93</v>
      </c>
      <c r="K79" s="1">
        <v>6.27</v>
      </c>
      <c r="L79" s="1">
        <v>49.26</v>
      </c>
      <c r="M79" s="1">
        <v>47.92</v>
      </c>
      <c r="N79" s="1">
        <v>66.44</v>
      </c>
      <c r="O79" s="1">
        <v>52.46</v>
      </c>
      <c r="P79" s="1">
        <v>11.21</v>
      </c>
      <c r="Q79" s="1">
        <v>84.21</v>
      </c>
      <c r="R79" s="1">
        <v>0</v>
      </c>
      <c r="S79" s="1">
        <v>0</v>
      </c>
      <c r="T79" s="1">
        <v>30.66</v>
      </c>
      <c r="U79" s="1">
        <v>66.53</v>
      </c>
      <c r="V79" s="1">
        <v>22.51</v>
      </c>
      <c r="W79" s="1">
        <v>36.07</v>
      </c>
      <c r="X79" s="1">
        <v>33.57</v>
      </c>
      <c r="Y79" s="1">
        <v>12.32</v>
      </c>
      <c r="Z79" s="1">
        <v>20.88</v>
      </c>
      <c r="AA79" s="1">
        <v>20.47</v>
      </c>
      <c r="AB79" s="1">
        <v>44.87</v>
      </c>
      <c r="AC79" s="1">
        <v>41.53</v>
      </c>
      <c r="AD79" s="1">
        <v>6.61</v>
      </c>
      <c r="AE79" s="1">
        <v>5.99</v>
      </c>
      <c r="AF79" s="1">
        <v>0</v>
      </c>
      <c r="AG79" s="1">
        <v>18.79</v>
      </c>
      <c r="AH79" s="1">
        <v>0</v>
      </c>
      <c r="AI79" s="1">
        <v>10.91</v>
      </c>
      <c r="AJ79" s="1">
        <v>72.73</v>
      </c>
      <c r="AK79" s="1">
        <v>12.31</v>
      </c>
      <c r="AL79" s="1">
        <v>16.03</v>
      </c>
      <c r="AM79" s="1">
        <v>2.94</v>
      </c>
      <c r="AN79" s="1">
        <f t="shared" si="31"/>
        <v>3.93</v>
      </c>
      <c r="AO79" s="1">
        <f t="shared" si="32"/>
        <v>6.27</v>
      </c>
      <c r="AP79" s="1">
        <f t="shared" si="33"/>
        <v>49.26</v>
      </c>
      <c r="AQ79" s="1">
        <f t="shared" si="34"/>
        <v>47.92</v>
      </c>
      <c r="AR79" s="1">
        <f t="shared" si="35"/>
        <v>66.44</v>
      </c>
      <c r="AS79" s="1">
        <f t="shared" si="36"/>
        <v>52.46</v>
      </c>
      <c r="AT79" s="1">
        <f t="shared" si="37"/>
        <v>11.21</v>
      </c>
      <c r="AU79" s="1">
        <f t="shared" si="38"/>
        <v>84.21</v>
      </c>
      <c r="AV79" s="1">
        <f t="shared" si="39"/>
        <v>0</v>
      </c>
      <c r="AW79" s="1">
        <f t="shared" si="40"/>
        <v>0</v>
      </c>
      <c r="AX79" s="1">
        <f t="shared" si="41"/>
        <v>30.66</v>
      </c>
      <c r="AY79" s="1">
        <f t="shared" si="42"/>
        <v>66.53</v>
      </c>
      <c r="AZ79" s="1">
        <f t="shared" si="43"/>
        <v>22.51</v>
      </c>
      <c r="BA79" s="1">
        <f t="shared" si="44"/>
        <v>36.07</v>
      </c>
      <c r="BB79" s="1">
        <f t="shared" si="45"/>
        <v>33.57</v>
      </c>
      <c r="BC79" s="1">
        <f t="shared" si="46"/>
        <v>12.32</v>
      </c>
      <c r="BD79" s="1">
        <f t="shared" si="47"/>
        <v>20.88</v>
      </c>
      <c r="BE79" s="1">
        <f t="shared" si="48"/>
        <v>20.47</v>
      </c>
      <c r="BF79" s="1">
        <f t="shared" si="49"/>
        <v>44.87</v>
      </c>
      <c r="BG79" s="1">
        <f t="shared" si="50"/>
        <v>41.53</v>
      </c>
      <c r="BH79" s="1">
        <f t="shared" si="51"/>
        <v>6.61</v>
      </c>
      <c r="BI79" s="1">
        <f t="shared" si="52"/>
        <v>5.99</v>
      </c>
      <c r="BJ79" s="1">
        <f t="shared" si="53"/>
        <v>0</v>
      </c>
      <c r="BK79" s="1">
        <f t="shared" si="54"/>
        <v>18.79</v>
      </c>
      <c r="BL79" s="1">
        <f t="shared" si="55"/>
        <v>0</v>
      </c>
      <c r="BM79" s="1">
        <f t="shared" si="56"/>
        <v>10.91</v>
      </c>
      <c r="BN79" s="1">
        <f t="shared" si="57"/>
        <v>72.73</v>
      </c>
      <c r="BO79" s="1">
        <f t="shared" si="58"/>
        <v>12.31</v>
      </c>
      <c r="BP79" s="1">
        <f t="shared" si="59"/>
        <v>16.03</v>
      </c>
      <c r="BQ79" s="1">
        <f t="shared" si="60"/>
        <v>2.94</v>
      </c>
    </row>
    <row r="80" spans="1:69" x14ac:dyDescent="0.35">
      <c r="A80" s="2" t="s">
        <v>127</v>
      </c>
      <c r="B80" s="2" t="s">
        <v>226</v>
      </c>
      <c r="C80" s="1" t="s">
        <v>134</v>
      </c>
      <c r="E80" s="20" t="s">
        <v>263</v>
      </c>
      <c r="F80" s="2" t="s">
        <v>122</v>
      </c>
      <c r="G80" s="2" t="s">
        <v>114</v>
      </c>
      <c r="H80" s="2" t="s">
        <v>116</v>
      </c>
      <c r="I80">
        <v>45.1</v>
      </c>
      <c r="J80" s="1">
        <v>3.53</v>
      </c>
      <c r="K80" s="1">
        <v>11.4</v>
      </c>
      <c r="L80" s="1">
        <v>52.96</v>
      </c>
      <c r="M80" s="1">
        <v>36.32</v>
      </c>
      <c r="N80" s="1">
        <v>56.98</v>
      </c>
      <c r="O80" s="1">
        <v>65.47</v>
      </c>
      <c r="P80" s="1">
        <v>45.74</v>
      </c>
      <c r="Q80" s="1">
        <v>42.22</v>
      </c>
      <c r="R80" s="1">
        <v>5.65</v>
      </c>
      <c r="S80" s="1">
        <v>0</v>
      </c>
      <c r="T80" s="1">
        <v>34.19</v>
      </c>
      <c r="U80" s="1">
        <v>45.89</v>
      </c>
      <c r="V80" s="1">
        <v>26.71</v>
      </c>
      <c r="W80" s="1">
        <v>40.24</v>
      </c>
      <c r="X80" s="1">
        <v>27.16</v>
      </c>
      <c r="Y80" s="1">
        <v>32.659999999999997</v>
      </c>
      <c r="Z80" s="1">
        <v>23.44</v>
      </c>
      <c r="AA80" s="1">
        <v>31.23</v>
      </c>
      <c r="AB80" s="1">
        <v>37.950000000000003</v>
      </c>
      <c r="AC80" s="1">
        <v>55.98</v>
      </c>
      <c r="AD80" s="1">
        <v>3.31</v>
      </c>
      <c r="AE80" s="1">
        <v>12.84</v>
      </c>
      <c r="AF80" s="1">
        <v>6.09</v>
      </c>
      <c r="AG80" s="1">
        <v>42.36</v>
      </c>
      <c r="AH80" s="1">
        <v>0</v>
      </c>
      <c r="AI80" s="1">
        <v>9.1</v>
      </c>
      <c r="AJ80" s="1">
        <v>42.16</v>
      </c>
      <c r="AK80" s="1">
        <v>4.32</v>
      </c>
      <c r="AL80" s="1">
        <v>17.88</v>
      </c>
      <c r="AM80" s="1">
        <v>11.76</v>
      </c>
      <c r="AN80" s="1">
        <f t="shared" si="31"/>
        <v>3.53</v>
      </c>
      <c r="AO80" s="1">
        <f t="shared" si="32"/>
        <v>11.4</v>
      </c>
      <c r="AP80" s="1">
        <f t="shared" si="33"/>
        <v>52.96</v>
      </c>
      <c r="AQ80" s="1">
        <f t="shared" si="34"/>
        <v>36.32</v>
      </c>
      <c r="AR80" s="1">
        <f t="shared" si="35"/>
        <v>56.98</v>
      </c>
      <c r="AS80" s="1">
        <f t="shared" si="36"/>
        <v>65.47</v>
      </c>
      <c r="AT80" s="1">
        <f t="shared" si="37"/>
        <v>45.74</v>
      </c>
      <c r="AU80" s="1">
        <f t="shared" si="38"/>
        <v>42.22</v>
      </c>
      <c r="AV80" s="1">
        <f t="shared" si="39"/>
        <v>5.65</v>
      </c>
      <c r="AW80" s="1">
        <f t="shared" si="40"/>
        <v>0</v>
      </c>
      <c r="AX80" s="1">
        <f t="shared" si="41"/>
        <v>34.19</v>
      </c>
      <c r="AY80" s="1">
        <f t="shared" si="42"/>
        <v>45.89</v>
      </c>
      <c r="AZ80" s="1">
        <f t="shared" si="43"/>
        <v>26.71</v>
      </c>
      <c r="BA80" s="1">
        <f t="shared" si="44"/>
        <v>40.24</v>
      </c>
      <c r="BB80" s="1">
        <f t="shared" si="45"/>
        <v>27.16</v>
      </c>
      <c r="BC80" s="1">
        <f t="shared" si="46"/>
        <v>32.659999999999997</v>
      </c>
      <c r="BD80" s="1">
        <f t="shared" si="47"/>
        <v>23.44</v>
      </c>
      <c r="BE80" s="1">
        <f t="shared" si="48"/>
        <v>31.23</v>
      </c>
      <c r="BF80" s="1">
        <f t="shared" si="49"/>
        <v>37.950000000000003</v>
      </c>
      <c r="BG80" s="1">
        <f t="shared" si="50"/>
        <v>55.98</v>
      </c>
      <c r="BH80" s="1">
        <f t="shared" si="51"/>
        <v>3.31</v>
      </c>
      <c r="BI80" s="1">
        <f t="shared" si="52"/>
        <v>12.84</v>
      </c>
      <c r="BJ80" s="1">
        <f t="shared" si="53"/>
        <v>6.09</v>
      </c>
      <c r="BK80" s="1">
        <f t="shared" si="54"/>
        <v>42.36</v>
      </c>
      <c r="BL80" s="1">
        <f t="shared" si="55"/>
        <v>0</v>
      </c>
      <c r="BM80" s="1">
        <f t="shared" si="56"/>
        <v>9.1</v>
      </c>
      <c r="BN80" s="1">
        <f t="shared" si="57"/>
        <v>42.16</v>
      </c>
      <c r="BO80" s="1">
        <f t="shared" si="58"/>
        <v>4.32</v>
      </c>
      <c r="BP80" s="1">
        <f t="shared" si="59"/>
        <v>17.88</v>
      </c>
      <c r="BQ80" s="1">
        <f t="shared" si="60"/>
        <v>11.76</v>
      </c>
    </row>
    <row r="81" spans="1:69" x14ac:dyDescent="0.35">
      <c r="A81" s="2" t="s">
        <v>127</v>
      </c>
      <c r="B81" s="2" t="s">
        <v>227</v>
      </c>
      <c r="C81" s="1" t="s">
        <v>135</v>
      </c>
      <c r="E81" s="20" t="s">
        <v>263</v>
      </c>
      <c r="F81" s="2" t="s">
        <v>122</v>
      </c>
      <c r="G81" s="2" t="s">
        <v>114</v>
      </c>
      <c r="H81" s="2" t="s">
        <v>78</v>
      </c>
      <c r="I81">
        <v>45.2</v>
      </c>
      <c r="J81" s="1">
        <v>3.83</v>
      </c>
      <c r="K81" s="1">
        <v>10.31</v>
      </c>
      <c r="L81" s="1">
        <v>52.86</v>
      </c>
      <c r="M81" s="1">
        <v>52.06</v>
      </c>
      <c r="N81" s="1">
        <v>57.54</v>
      </c>
      <c r="O81" s="1">
        <v>62.45</v>
      </c>
      <c r="P81" s="1">
        <v>36.770000000000003</v>
      </c>
      <c r="Q81" s="1">
        <v>46.84</v>
      </c>
      <c r="R81" s="1">
        <v>3.66</v>
      </c>
      <c r="S81" s="1">
        <v>0</v>
      </c>
      <c r="T81" s="1">
        <v>55.46</v>
      </c>
      <c r="U81" s="1">
        <v>50.93</v>
      </c>
      <c r="V81" s="1">
        <v>6.31</v>
      </c>
      <c r="W81" s="1">
        <v>39.19</v>
      </c>
      <c r="X81" s="1">
        <v>27.9</v>
      </c>
      <c r="Y81" s="1">
        <v>25.38</v>
      </c>
      <c r="Z81" s="1">
        <v>19.78</v>
      </c>
      <c r="AA81" s="1">
        <v>33.6</v>
      </c>
      <c r="AB81" s="1">
        <v>36.92</v>
      </c>
      <c r="AC81" s="1">
        <v>52.5</v>
      </c>
      <c r="AD81" s="1">
        <v>0</v>
      </c>
      <c r="AE81" s="1">
        <v>18.54</v>
      </c>
      <c r="AF81" s="1">
        <v>0</v>
      </c>
      <c r="AG81" s="1">
        <v>43.9</v>
      </c>
      <c r="AH81" s="1">
        <v>0</v>
      </c>
      <c r="AI81" s="1">
        <v>12.99</v>
      </c>
      <c r="AJ81" s="1">
        <v>27.27</v>
      </c>
      <c r="AK81" s="1">
        <v>7.21</v>
      </c>
      <c r="AL81" s="1">
        <v>30.8</v>
      </c>
      <c r="AM81" s="1">
        <v>5.88</v>
      </c>
      <c r="AN81" s="1">
        <f t="shared" si="31"/>
        <v>3.83</v>
      </c>
      <c r="AO81" s="1">
        <f t="shared" si="32"/>
        <v>10.31</v>
      </c>
      <c r="AP81" s="1">
        <f t="shared" si="33"/>
        <v>52.86</v>
      </c>
      <c r="AQ81" s="1">
        <f t="shared" si="34"/>
        <v>52.06</v>
      </c>
      <c r="AR81" s="1">
        <f t="shared" si="35"/>
        <v>57.54</v>
      </c>
      <c r="AS81" s="1">
        <f t="shared" si="36"/>
        <v>62.45</v>
      </c>
      <c r="AT81" s="1">
        <f t="shared" si="37"/>
        <v>36.770000000000003</v>
      </c>
      <c r="AU81" s="1">
        <f t="shared" si="38"/>
        <v>46.84</v>
      </c>
      <c r="AV81" s="1">
        <f t="shared" si="39"/>
        <v>3.66</v>
      </c>
      <c r="AW81" s="1">
        <f t="shared" si="40"/>
        <v>0</v>
      </c>
      <c r="AX81" s="1">
        <f t="shared" si="41"/>
        <v>55.46</v>
      </c>
      <c r="AY81" s="1">
        <f t="shared" si="42"/>
        <v>50.93</v>
      </c>
      <c r="AZ81" s="1">
        <f t="shared" si="43"/>
        <v>6.31</v>
      </c>
      <c r="BA81" s="1">
        <f t="shared" si="44"/>
        <v>39.19</v>
      </c>
      <c r="BB81" s="1">
        <f t="shared" si="45"/>
        <v>27.9</v>
      </c>
      <c r="BC81" s="1">
        <f t="shared" si="46"/>
        <v>25.38</v>
      </c>
      <c r="BD81" s="1">
        <f t="shared" si="47"/>
        <v>19.78</v>
      </c>
      <c r="BE81" s="1">
        <f t="shared" si="48"/>
        <v>33.6</v>
      </c>
      <c r="BF81" s="1">
        <f t="shared" si="49"/>
        <v>36.92</v>
      </c>
      <c r="BG81" s="1">
        <f t="shared" si="50"/>
        <v>52.5</v>
      </c>
      <c r="BH81" s="1">
        <f t="shared" si="51"/>
        <v>0</v>
      </c>
      <c r="BI81" s="1">
        <f t="shared" si="52"/>
        <v>18.54</v>
      </c>
      <c r="BJ81" s="1">
        <f t="shared" si="53"/>
        <v>0</v>
      </c>
      <c r="BK81" s="1">
        <f t="shared" si="54"/>
        <v>43.9</v>
      </c>
      <c r="BL81" s="1">
        <f t="shared" si="55"/>
        <v>0</v>
      </c>
      <c r="BM81" s="1">
        <f t="shared" si="56"/>
        <v>12.99</v>
      </c>
      <c r="BN81" s="1">
        <f t="shared" si="57"/>
        <v>27.27</v>
      </c>
      <c r="BO81" s="1">
        <f t="shared" si="58"/>
        <v>7.21</v>
      </c>
      <c r="BP81" s="1">
        <f t="shared" si="59"/>
        <v>30.8</v>
      </c>
      <c r="BQ81" s="1">
        <f t="shared" si="60"/>
        <v>5.88</v>
      </c>
    </row>
    <row r="82" spans="1:69" x14ac:dyDescent="0.35">
      <c r="A82" s="2" t="s">
        <v>127</v>
      </c>
      <c r="B82" s="2" t="s">
        <v>228</v>
      </c>
      <c r="C82" s="1" t="s">
        <v>136</v>
      </c>
      <c r="E82" s="20" t="s">
        <v>263</v>
      </c>
      <c r="F82" s="2" t="s">
        <v>122</v>
      </c>
      <c r="G82" s="2" t="s">
        <v>114</v>
      </c>
      <c r="H82" s="2" t="s">
        <v>116</v>
      </c>
      <c r="I82">
        <v>45.9</v>
      </c>
      <c r="J82" s="1">
        <v>4.6100000000000003</v>
      </c>
      <c r="K82" s="1">
        <v>5.28</v>
      </c>
      <c r="L82" s="1">
        <v>51.64</v>
      </c>
      <c r="M82" s="1">
        <v>64.08</v>
      </c>
      <c r="N82" s="1">
        <v>64.52</v>
      </c>
      <c r="O82" s="1">
        <v>87.12</v>
      </c>
      <c r="P82" s="1">
        <v>17.04</v>
      </c>
      <c r="Q82" s="1">
        <v>47.22</v>
      </c>
      <c r="R82" s="1">
        <v>4.08</v>
      </c>
      <c r="S82" s="1">
        <v>0</v>
      </c>
      <c r="T82" s="1">
        <v>5.28</v>
      </c>
      <c r="U82" s="1">
        <v>63.34</v>
      </c>
      <c r="V82" s="1">
        <v>0</v>
      </c>
      <c r="W82" s="1">
        <v>57.11</v>
      </c>
      <c r="X82" s="1">
        <v>44.27</v>
      </c>
      <c r="Y82" s="1">
        <v>7.81</v>
      </c>
      <c r="Z82" s="1">
        <v>16.12</v>
      </c>
      <c r="AA82" s="1">
        <v>21.78</v>
      </c>
      <c r="AB82" s="1">
        <v>29.74</v>
      </c>
      <c r="AC82" s="1">
        <v>62.63</v>
      </c>
      <c r="AD82" s="1">
        <v>6.61</v>
      </c>
      <c r="AE82" s="1">
        <v>16.8</v>
      </c>
      <c r="AF82" s="1">
        <v>3.55</v>
      </c>
      <c r="AG82" s="1">
        <v>16.41</v>
      </c>
      <c r="AH82" s="1">
        <v>0</v>
      </c>
      <c r="AI82" s="1">
        <v>1.59</v>
      </c>
      <c r="AJ82" s="1">
        <v>7.97</v>
      </c>
      <c r="AK82" s="1">
        <v>12.15</v>
      </c>
      <c r="AL82" s="1">
        <v>18.22</v>
      </c>
      <c r="AM82" s="1">
        <v>5.88</v>
      </c>
      <c r="AN82" s="1">
        <f t="shared" si="31"/>
        <v>4.6100000000000003</v>
      </c>
      <c r="AO82" s="1">
        <f t="shared" si="32"/>
        <v>5.28</v>
      </c>
      <c r="AP82" s="1">
        <f t="shared" si="33"/>
        <v>51.64</v>
      </c>
      <c r="AQ82" s="1">
        <f t="shared" si="34"/>
        <v>64.08</v>
      </c>
      <c r="AR82" s="1">
        <f t="shared" si="35"/>
        <v>64.52</v>
      </c>
      <c r="AS82" s="1">
        <f t="shared" si="36"/>
        <v>87.12</v>
      </c>
      <c r="AT82" s="1">
        <f t="shared" si="37"/>
        <v>17.04</v>
      </c>
      <c r="AU82" s="1">
        <f t="shared" si="38"/>
        <v>47.22</v>
      </c>
      <c r="AV82" s="1">
        <f t="shared" si="39"/>
        <v>4.08</v>
      </c>
      <c r="AW82" s="1">
        <f t="shared" si="40"/>
        <v>0</v>
      </c>
      <c r="AX82" s="1">
        <f t="shared" si="41"/>
        <v>5.28</v>
      </c>
      <c r="AY82" s="1">
        <f t="shared" si="42"/>
        <v>63.34</v>
      </c>
      <c r="AZ82" s="1">
        <f t="shared" si="43"/>
        <v>0</v>
      </c>
      <c r="BA82" s="1">
        <f t="shared" si="44"/>
        <v>57.11</v>
      </c>
      <c r="BB82" s="1">
        <f t="shared" si="45"/>
        <v>44.27</v>
      </c>
      <c r="BC82" s="1">
        <f t="shared" si="46"/>
        <v>7.81</v>
      </c>
      <c r="BD82" s="1">
        <f t="shared" si="47"/>
        <v>16.12</v>
      </c>
      <c r="BE82" s="1">
        <f t="shared" si="48"/>
        <v>21.78</v>
      </c>
      <c r="BF82" s="1">
        <f t="shared" si="49"/>
        <v>29.74</v>
      </c>
      <c r="BG82" s="1">
        <f t="shared" si="50"/>
        <v>62.63</v>
      </c>
      <c r="BH82" s="1">
        <f t="shared" si="51"/>
        <v>6.61</v>
      </c>
      <c r="BI82" s="1">
        <f t="shared" si="52"/>
        <v>16.8</v>
      </c>
      <c r="BJ82" s="1">
        <f t="shared" si="53"/>
        <v>3.55</v>
      </c>
      <c r="BK82" s="1">
        <f t="shared" si="54"/>
        <v>16.41</v>
      </c>
      <c r="BL82" s="1">
        <f t="shared" si="55"/>
        <v>0</v>
      </c>
      <c r="BM82" s="1">
        <f t="shared" si="56"/>
        <v>1.59</v>
      </c>
      <c r="BN82" s="1">
        <f t="shared" si="57"/>
        <v>7.97</v>
      </c>
      <c r="BO82" s="1">
        <f t="shared" si="58"/>
        <v>12.15</v>
      </c>
      <c r="BP82" s="1">
        <f t="shared" si="59"/>
        <v>18.22</v>
      </c>
      <c r="BQ82" s="1">
        <f t="shared" si="60"/>
        <v>5.88</v>
      </c>
    </row>
    <row r="83" spans="1:69" x14ac:dyDescent="0.35">
      <c r="A83" s="2" t="s">
        <v>127</v>
      </c>
      <c r="B83" s="2" t="s">
        <v>301</v>
      </c>
      <c r="C83" s="1" t="s">
        <v>137</v>
      </c>
      <c r="E83" s="20" t="s">
        <v>263</v>
      </c>
      <c r="F83" s="2" t="s">
        <v>122</v>
      </c>
      <c r="G83" s="2" t="s">
        <v>114</v>
      </c>
      <c r="H83" s="2" t="s">
        <v>116</v>
      </c>
      <c r="I83">
        <v>47.8</v>
      </c>
      <c r="J83" s="1">
        <v>1.33</v>
      </c>
      <c r="K83" s="1">
        <v>5.13</v>
      </c>
      <c r="L83" s="1">
        <v>64.52</v>
      </c>
      <c r="M83" s="1">
        <v>63.91</v>
      </c>
      <c r="N83" s="1">
        <v>55.81</v>
      </c>
      <c r="O83" s="1">
        <v>42.21</v>
      </c>
      <c r="P83" s="1">
        <v>13</v>
      </c>
      <c r="Q83" s="1">
        <v>42.03</v>
      </c>
      <c r="R83" s="1">
        <v>0</v>
      </c>
      <c r="S83" s="1">
        <v>0</v>
      </c>
      <c r="T83" s="1">
        <v>57.5</v>
      </c>
      <c r="U83" s="1">
        <v>44.6</v>
      </c>
      <c r="V83" s="1">
        <v>0</v>
      </c>
      <c r="W83" s="1">
        <v>31.47</v>
      </c>
      <c r="X83" s="1">
        <v>19.920000000000002</v>
      </c>
      <c r="Y83" s="1">
        <v>19.05</v>
      </c>
      <c r="Z83" s="1">
        <v>24.54</v>
      </c>
      <c r="AA83" s="1">
        <v>32.28</v>
      </c>
      <c r="AB83" s="1">
        <v>37.950000000000003</v>
      </c>
      <c r="AC83" s="1">
        <v>46.92</v>
      </c>
      <c r="AD83" s="1">
        <v>0</v>
      </c>
      <c r="AE83" s="1">
        <v>86.48</v>
      </c>
      <c r="AF83" s="1">
        <v>0.45</v>
      </c>
      <c r="AG83" s="1">
        <v>46.7</v>
      </c>
      <c r="AH83" s="1">
        <v>0</v>
      </c>
      <c r="AI83" s="1">
        <v>8.4600000000000009</v>
      </c>
      <c r="AJ83" s="1">
        <v>22.96</v>
      </c>
      <c r="AK83" s="1">
        <v>6.46</v>
      </c>
      <c r="AL83" s="1">
        <v>84.18</v>
      </c>
      <c r="AM83" s="1">
        <v>8.82</v>
      </c>
      <c r="AN83" s="1">
        <f t="shared" si="31"/>
        <v>1.33</v>
      </c>
      <c r="AO83" s="1">
        <f t="shared" si="32"/>
        <v>5.13</v>
      </c>
      <c r="AP83" s="1">
        <f t="shared" si="33"/>
        <v>64.52</v>
      </c>
      <c r="AQ83" s="1">
        <f t="shared" si="34"/>
        <v>63.91</v>
      </c>
      <c r="AR83" s="1">
        <f t="shared" si="35"/>
        <v>55.81</v>
      </c>
      <c r="AS83" s="1">
        <f t="shared" si="36"/>
        <v>42.21</v>
      </c>
      <c r="AT83" s="1">
        <f t="shared" si="37"/>
        <v>13</v>
      </c>
      <c r="AU83" s="1">
        <f t="shared" si="38"/>
        <v>42.03</v>
      </c>
      <c r="AV83" s="1">
        <f t="shared" si="39"/>
        <v>0</v>
      </c>
      <c r="AW83" s="1">
        <f t="shared" si="40"/>
        <v>0</v>
      </c>
      <c r="AX83" s="1">
        <f t="shared" si="41"/>
        <v>57.5</v>
      </c>
      <c r="AY83" s="1">
        <f t="shared" si="42"/>
        <v>44.6</v>
      </c>
      <c r="AZ83" s="1">
        <f t="shared" si="43"/>
        <v>0</v>
      </c>
      <c r="BA83" s="1">
        <f t="shared" si="44"/>
        <v>31.47</v>
      </c>
      <c r="BB83" s="1">
        <f t="shared" si="45"/>
        <v>19.920000000000002</v>
      </c>
      <c r="BC83" s="1">
        <f t="shared" si="46"/>
        <v>19.05</v>
      </c>
      <c r="BD83" s="1">
        <f t="shared" si="47"/>
        <v>24.54</v>
      </c>
      <c r="BE83" s="1">
        <f t="shared" si="48"/>
        <v>32.28</v>
      </c>
      <c r="BF83" s="1">
        <f t="shared" si="49"/>
        <v>37.950000000000003</v>
      </c>
      <c r="BG83" s="1">
        <f t="shared" si="50"/>
        <v>46.92</v>
      </c>
      <c r="BH83" s="1">
        <f t="shared" si="51"/>
        <v>0</v>
      </c>
      <c r="BI83" s="1">
        <f t="shared" si="52"/>
        <v>86.48</v>
      </c>
      <c r="BJ83" s="1">
        <f t="shared" si="53"/>
        <v>0.45</v>
      </c>
      <c r="BK83" s="1">
        <f t="shared" si="54"/>
        <v>46.7</v>
      </c>
      <c r="BL83" s="1">
        <f t="shared" si="55"/>
        <v>0</v>
      </c>
      <c r="BM83" s="1">
        <f t="shared" si="56"/>
        <v>8.4600000000000009</v>
      </c>
      <c r="BN83" s="1">
        <f t="shared" si="57"/>
        <v>22.96</v>
      </c>
      <c r="BO83" s="1">
        <f t="shared" si="58"/>
        <v>6.46</v>
      </c>
      <c r="BP83" s="1">
        <f t="shared" si="59"/>
        <v>84.18</v>
      </c>
      <c r="BQ83" s="1">
        <f t="shared" si="60"/>
        <v>8.82</v>
      </c>
    </row>
    <row r="84" spans="1:69" x14ac:dyDescent="0.35">
      <c r="A84" s="2" t="s">
        <v>138</v>
      </c>
      <c r="B84" s="2" t="s">
        <v>255</v>
      </c>
      <c r="C84" s="1" t="s">
        <v>139</v>
      </c>
      <c r="E84" s="20" t="s">
        <v>263</v>
      </c>
      <c r="F84" s="2" t="s">
        <v>103</v>
      </c>
      <c r="G84" s="2" t="s">
        <v>103</v>
      </c>
      <c r="H84" s="2" t="s">
        <v>102</v>
      </c>
      <c r="I84">
        <v>37.9</v>
      </c>
      <c r="J84" s="1">
        <v>1.41</v>
      </c>
      <c r="K84" s="1">
        <v>1</v>
      </c>
      <c r="L84" s="1">
        <v>90.88</v>
      </c>
      <c r="M84" s="1">
        <v>87.94</v>
      </c>
      <c r="N84" s="1">
        <v>57.14</v>
      </c>
      <c r="O84" s="1">
        <v>11.72</v>
      </c>
      <c r="P84" s="1">
        <v>1.79</v>
      </c>
      <c r="Q84" s="1">
        <v>72.73</v>
      </c>
      <c r="R84" s="1">
        <v>0</v>
      </c>
      <c r="S84" s="1">
        <v>0</v>
      </c>
      <c r="T84" s="1">
        <v>10.25</v>
      </c>
      <c r="U84" s="1">
        <v>14.38</v>
      </c>
      <c r="V84" s="1">
        <v>0</v>
      </c>
      <c r="W84" s="1">
        <v>47.96</v>
      </c>
      <c r="X84" s="1">
        <v>0</v>
      </c>
      <c r="Y84" s="1">
        <v>6.97</v>
      </c>
      <c r="Z84" s="1">
        <v>21.61</v>
      </c>
      <c r="AA84" s="1">
        <v>19.690000000000001</v>
      </c>
      <c r="AB84" s="1">
        <v>5.38</v>
      </c>
      <c r="AC84" s="1">
        <v>12.94</v>
      </c>
      <c r="AD84" s="1">
        <v>0</v>
      </c>
      <c r="AE84" s="1">
        <v>18.170000000000002</v>
      </c>
      <c r="AF84" s="1">
        <v>4.4000000000000004</v>
      </c>
      <c r="AG84" s="1">
        <v>31.14</v>
      </c>
      <c r="AH84" s="1">
        <v>0</v>
      </c>
      <c r="AI84" s="1">
        <v>10.53</v>
      </c>
      <c r="AJ84" s="1">
        <v>56.84</v>
      </c>
      <c r="AK84" s="1">
        <v>6.47</v>
      </c>
      <c r="AL84" s="1">
        <v>10.4</v>
      </c>
      <c r="AM84" s="1">
        <v>11.76</v>
      </c>
      <c r="AN84" s="1">
        <f t="shared" si="31"/>
        <v>1.41</v>
      </c>
      <c r="AO84" s="1">
        <f t="shared" si="32"/>
        <v>1</v>
      </c>
      <c r="AP84" s="1">
        <f t="shared" si="33"/>
        <v>90.88</v>
      </c>
      <c r="AQ84" s="1">
        <f t="shared" si="34"/>
        <v>87.94</v>
      </c>
      <c r="AR84" s="1">
        <f t="shared" si="35"/>
        <v>57.14</v>
      </c>
      <c r="AS84" s="1">
        <f t="shared" si="36"/>
        <v>11.72</v>
      </c>
      <c r="AT84" s="1">
        <f t="shared" si="37"/>
        <v>1.79</v>
      </c>
      <c r="AU84" s="1">
        <f t="shared" si="38"/>
        <v>72.73</v>
      </c>
      <c r="AV84" s="1">
        <f t="shared" si="39"/>
        <v>0</v>
      </c>
      <c r="AW84" s="1">
        <f t="shared" si="40"/>
        <v>0</v>
      </c>
      <c r="AX84" s="1">
        <f t="shared" si="41"/>
        <v>10.25</v>
      </c>
      <c r="AY84" s="1">
        <f t="shared" si="42"/>
        <v>14.38</v>
      </c>
      <c r="AZ84" s="1">
        <f t="shared" si="43"/>
        <v>0</v>
      </c>
      <c r="BA84" s="1">
        <f t="shared" si="44"/>
        <v>47.96</v>
      </c>
      <c r="BB84" s="1">
        <f t="shared" si="45"/>
        <v>0</v>
      </c>
      <c r="BC84" s="1">
        <f t="shared" si="46"/>
        <v>6.97</v>
      </c>
      <c r="BD84" s="1">
        <f t="shared" si="47"/>
        <v>21.61</v>
      </c>
      <c r="BE84" s="1">
        <f t="shared" si="48"/>
        <v>19.690000000000001</v>
      </c>
      <c r="BF84" s="1">
        <f t="shared" si="49"/>
        <v>5.38</v>
      </c>
      <c r="BG84" s="1">
        <f t="shared" si="50"/>
        <v>12.94</v>
      </c>
      <c r="BH84" s="1">
        <f t="shared" si="51"/>
        <v>0</v>
      </c>
      <c r="BI84" s="1">
        <f t="shared" si="52"/>
        <v>18.170000000000002</v>
      </c>
      <c r="BJ84" s="1">
        <f t="shared" si="53"/>
        <v>4.4000000000000004</v>
      </c>
      <c r="BK84" s="1">
        <f t="shared" si="54"/>
        <v>31.14</v>
      </c>
      <c r="BL84" s="1">
        <f t="shared" si="55"/>
        <v>0</v>
      </c>
      <c r="BM84" s="1">
        <f t="shared" si="56"/>
        <v>10.53</v>
      </c>
      <c r="BN84" s="1">
        <f t="shared" si="57"/>
        <v>56.84</v>
      </c>
      <c r="BO84" s="1">
        <f t="shared" si="58"/>
        <v>6.47</v>
      </c>
      <c r="BP84" s="1">
        <f t="shared" si="59"/>
        <v>10.4</v>
      </c>
      <c r="BQ84" s="1">
        <f t="shared" si="60"/>
        <v>11.76</v>
      </c>
    </row>
    <row r="85" spans="1:69" x14ac:dyDescent="0.35">
      <c r="A85" s="2" t="s">
        <v>138</v>
      </c>
      <c r="B85" s="2" t="s">
        <v>302</v>
      </c>
      <c r="C85" s="1" t="s">
        <v>140</v>
      </c>
      <c r="E85" s="20" t="s">
        <v>263</v>
      </c>
      <c r="F85" s="2" t="s">
        <v>110</v>
      </c>
      <c r="G85" s="2" t="s">
        <v>114</v>
      </c>
      <c r="H85" s="2" t="s">
        <v>112</v>
      </c>
      <c r="I85">
        <v>37.4</v>
      </c>
      <c r="J85" s="1">
        <v>2.62</v>
      </c>
      <c r="K85" s="1">
        <v>1.44</v>
      </c>
      <c r="L85" s="1">
        <v>56.9</v>
      </c>
      <c r="M85" s="1">
        <v>90.5</v>
      </c>
      <c r="N85" s="1">
        <v>57.14</v>
      </c>
      <c r="O85" s="1">
        <v>47.86</v>
      </c>
      <c r="P85" s="1">
        <v>3.59</v>
      </c>
      <c r="Q85" s="1">
        <v>46.15</v>
      </c>
      <c r="R85" s="1">
        <v>0</v>
      </c>
      <c r="S85" s="1">
        <v>0</v>
      </c>
      <c r="T85" s="1">
        <v>5.01</v>
      </c>
      <c r="U85" s="1">
        <v>24.6</v>
      </c>
      <c r="V85" s="1">
        <v>0</v>
      </c>
      <c r="W85" s="1">
        <v>29.62</v>
      </c>
      <c r="X85" s="1">
        <v>0</v>
      </c>
      <c r="Y85" s="1">
        <v>5.91</v>
      </c>
      <c r="Z85" s="1">
        <v>8.06</v>
      </c>
      <c r="AA85" s="1">
        <v>22.83</v>
      </c>
      <c r="AB85" s="1">
        <v>15.13</v>
      </c>
      <c r="AC85" s="1">
        <v>49.12</v>
      </c>
      <c r="AD85" s="1">
        <v>6.61</v>
      </c>
      <c r="AE85" s="1">
        <v>35.08</v>
      </c>
      <c r="AF85" s="1">
        <v>0</v>
      </c>
      <c r="AG85" s="1">
        <v>24.82</v>
      </c>
      <c r="AH85" s="1">
        <v>0</v>
      </c>
      <c r="AI85" s="1">
        <v>0</v>
      </c>
      <c r="AJ85" s="1">
        <v>21.82</v>
      </c>
      <c r="AK85" s="1">
        <v>0</v>
      </c>
      <c r="AL85" s="1">
        <v>0</v>
      </c>
      <c r="AM85" s="1">
        <v>5.88</v>
      </c>
      <c r="AN85" s="1">
        <f t="shared" si="31"/>
        <v>2.62</v>
      </c>
      <c r="AO85" s="1">
        <f t="shared" si="32"/>
        <v>1.44</v>
      </c>
      <c r="AP85" s="1">
        <f t="shared" si="33"/>
        <v>56.9</v>
      </c>
      <c r="AQ85" s="1">
        <f t="shared" si="34"/>
        <v>90.5</v>
      </c>
      <c r="AR85" s="1">
        <f t="shared" si="35"/>
        <v>57.14</v>
      </c>
      <c r="AS85" s="1">
        <f t="shared" si="36"/>
        <v>47.86</v>
      </c>
      <c r="AT85" s="1">
        <f t="shared" si="37"/>
        <v>3.59</v>
      </c>
      <c r="AU85" s="1">
        <f t="shared" si="38"/>
        <v>46.15</v>
      </c>
      <c r="AV85" s="1">
        <f t="shared" si="39"/>
        <v>0</v>
      </c>
      <c r="AW85" s="1">
        <f t="shared" si="40"/>
        <v>0</v>
      </c>
      <c r="AX85" s="1">
        <f t="shared" si="41"/>
        <v>5.01</v>
      </c>
      <c r="AY85" s="1">
        <f t="shared" si="42"/>
        <v>24.6</v>
      </c>
      <c r="AZ85" s="1">
        <f t="shared" si="43"/>
        <v>0</v>
      </c>
      <c r="BA85" s="1">
        <f t="shared" si="44"/>
        <v>29.62</v>
      </c>
      <c r="BB85" s="1">
        <f t="shared" si="45"/>
        <v>0</v>
      </c>
      <c r="BC85" s="1">
        <f t="shared" si="46"/>
        <v>5.91</v>
      </c>
      <c r="BD85" s="1">
        <f t="shared" si="47"/>
        <v>8.06</v>
      </c>
      <c r="BE85" s="1">
        <f t="shared" si="48"/>
        <v>22.83</v>
      </c>
      <c r="BF85" s="1">
        <f t="shared" si="49"/>
        <v>15.13</v>
      </c>
      <c r="BG85" s="1">
        <f t="shared" si="50"/>
        <v>49.12</v>
      </c>
      <c r="BH85" s="1">
        <f t="shared" si="51"/>
        <v>6.61</v>
      </c>
      <c r="BI85" s="1">
        <f t="shared" si="52"/>
        <v>35.08</v>
      </c>
      <c r="BJ85" s="1">
        <f t="shared" si="53"/>
        <v>0</v>
      </c>
      <c r="BK85" s="1">
        <f t="shared" si="54"/>
        <v>24.82</v>
      </c>
      <c r="BL85" s="1">
        <f t="shared" si="55"/>
        <v>0</v>
      </c>
      <c r="BM85" s="1">
        <f t="shared" si="56"/>
        <v>0</v>
      </c>
      <c r="BN85" s="1">
        <f t="shared" si="57"/>
        <v>21.82</v>
      </c>
      <c r="BO85" s="1">
        <f t="shared" si="58"/>
        <v>0</v>
      </c>
      <c r="BP85" s="1">
        <f t="shared" si="59"/>
        <v>0</v>
      </c>
      <c r="BQ85" s="1">
        <f t="shared" si="60"/>
        <v>5.88</v>
      </c>
    </row>
    <row r="86" spans="1:69" x14ac:dyDescent="0.35">
      <c r="A86" s="2" t="s">
        <v>138</v>
      </c>
      <c r="B86" s="2" t="s">
        <v>229</v>
      </c>
      <c r="C86" s="1" t="s">
        <v>141</v>
      </c>
      <c r="E86" s="20" t="s">
        <v>263</v>
      </c>
      <c r="F86" s="2" t="s">
        <v>103</v>
      </c>
      <c r="G86" s="2" t="s">
        <v>111</v>
      </c>
      <c r="H86" s="2" t="s">
        <v>112</v>
      </c>
      <c r="I86">
        <v>37.9</v>
      </c>
      <c r="J86" s="1">
        <v>0.65</v>
      </c>
      <c r="K86" s="1">
        <v>3.61</v>
      </c>
      <c r="L86" s="1">
        <v>57.25</v>
      </c>
      <c r="M86" s="1">
        <v>79.06</v>
      </c>
      <c r="N86" s="1">
        <v>63.84</v>
      </c>
      <c r="O86" s="1">
        <v>99.08</v>
      </c>
      <c r="P86" s="1">
        <v>5.83</v>
      </c>
      <c r="Q86" s="1">
        <v>60.87</v>
      </c>
      <c r="R86" s="1">
        <v>0</v>
      </c>
      <c r="S86" s="1">
        <v>0</v>
      </c>
      <c r="T86" s="1">
        <v>0</v>
      </c>
      <c r="U86" s="1">
        <v>7.3</v>
      </c>
      <c r="V86" s="1">
        <v>0</v>
      </c>
      <c r="W86" s="1">
        <v>5.59</v>
      </c>
      <c r="X86" s="1">
        <v>8.85</v>
      </c>
      <c r="Y86" s="1">
        <v>0</v>
      </c>
      <c r="Z86" s="1">
        <v>0</v>
      </c>
      <c r="AA86" s="1">
        <v>0</v>
      </c>
      <c r="AB86" s="1">
        <v>0</v>
      </c>
      <c r="AC86" s="1">
        <v>85.17</v>
      </c>
      <c r="AD86" s="1">
        <v>0</v>
      </c>
      <c r="AE86" s="1">
        <v>49.61</v>
      </c>
      <c r="AF86" s="1">
        <v>0</v>
      </c>
      <c r="AG86" s="1">
        <v>19.21</v>
      </c>
      <c r="AH86" s="1">
        <v>0</v>
      </c>
      <c r="AI86" s="1">
        <v>0</v>
      </c>
      <c r="AJ86" s="1">
        <v>68.09</v>
      </c>
      <c r="AK86" s="1">
        <v>10.86</v>
      </c>
      <c r="AL86" s="1">
        <v>10.18</v>
      </c>
      <c r="AM86" s="1">
        <v>2.94</v>
      </c>
      <c r="AN86" s="1">
        <f t="shared" si="31"/>
        <v>0.65</v>
      </c>
      <c r="AO86" s="1">
        <f t="shared" si="32"/>
        <v>3.61</v>
      </c>
      <c r="AP86" s="1">
        <f t="shared" si="33"/>
        <v>57.25</v>
      </c>
      <c r="AQ86" s="1">
        <f t="shared" si="34"/>
        <v>79.06</v>
      </c>
      <c r="AR86" s="1">
        <f t="shared" si="35"/>
        <v>63.84</v>
      </c>
      <c r="AS86" s="1">
        <f t="shared" si="36"/>
        <v>99.08</v>
      </c>
      <c r="AT86" s="1">
        <f t="shared" si="37"/>
        <v>5.83</v>
      </c>
      <c r="AU86" s="1">
        <f t="shared" si="38"/>
        <v>60.87</v>
      </c>
      <c r="AV86" s="1">
        <f t="shared" si="39"/>
        <v>0</v>
      </c>
      <c r="AW86" s="1">
        <f t="shared" si="40"/>
        <v>0</v>
      </c>
      <c r="AX86" s="1">
        <f t="shared" si="41"/>
        <v>0</v>
      </c>
      <c r="AY86" s="1">
        <f t="shared" si="42"/>
        <v>7.3</v>
      </c>
      <c r="AZ86" s="1">
        <f t="shared" si="43"/>
        <v>0</v>
      </c>
      <c r="BA86" s="1">
        <f t="shared" si="44"/>
        <v>5.59</v>
      </c>
      <c r="BB86" s="1">
        <f t="shared" si="45"/>
        <v>8.85</v>
      </c>
      <c r="BC86" s="1">
        <f t="shared" si="46"/>
        <v>0</v>
      </c>
      <c r="BD86" s="1">
        <f t="shared" si="47"/>
        <v>0</v>
      </c>
      <c r="BE86" s="1">
        <f t="shared" si="48"/>
        <v>0</v>
      </c>
      <c r="BF86" s="1">
        <f t="shared" si="49"/>
        <v>0</v>
      </c>
      <c r="BG86" s="1">
        <f t="shared" si="50"/>
        <v>85.17</v>
      </c>
      <c r="BH86" s="1">
        <f t="shared" si="51"/>
        <v>0</v>
      </c>
      <c r="BI86" s="1">
        <f t="shared" si="52"/>
        <v>49.61</v>
      </c>
      <c r="BJ86" s="1">
        <f t="shared" si="53"/>
        <v>0</v>
      </c>
      <c r="BK86" s="1">
        <f t="shared" si="54"/>
        <v>19.21</v>
      </c>
      <c r="BL86" s="1">
        <f t="shared" si="55"/>
        <v>0</v>
      </c>
      <c r="BM86" s="1">
        <f t="shared" si="56"/>
        <v>0</v>
      </c>
      <c r="BN86" s="1">
        <f t="shared" si="57"/>
        <v>68.09</v>
      </c>
      <c r="BO86" s="1">
        <f t="shared" si="58"/>
        <v>10.86</v>
      </c>
      <c r="BP86" s="1">
        <f t="shared" si="59"/>
        <v>10.18</v>
      </c>
      <c r="BQ86" s="1">
        <f t="shared" si="60"/>
        <v>2.94</v>
      </c>
    </row>
    <row r="87" spans="1:69" x14ac:dyDescent="0.35">
      <c r="A87" s="2" t="s">
        <v>138</v>
      </c>
      <c r="B87" s="2" t="s">
        <v>230</v>
      </c>
      <c r="C87" s="1" t="s">
        <v>142</v>
      </c>
      <c r="E87" s="20" t="s">
        <v>263</v>
      </c>
      <c r="F87" s="2" t="s">
        <v>143</v>
      </c>
      <c r="G87" s="2" t="s">
        <v>103</v>
      </c>
      <c r="H87" s="2" t="s">
        <v>103</v>
      </c>
      <c r="I87">
        <v>42.8</v>
      </c>
      <c r="J87" s="1">
        <v>1.1499999999999999</v>
      </c>
      <c r="K87" s="1">
        <v>2.41</v>
      </c>
      <c r="L87" s="1">
        <v>85.56</v>
      </c>
      <c r="M87" s="1">
        <v>76.38</v>
      </c>
      <c r="N87" s="1">
        <v>41.36</v>
      </c>
      <c r="O87" s="1">
        <v>31.64</v>
      </c>
      <c r="P87" s="1">
        <v>1.79</v>
      </c>
      <c r="Q87" s="1">
        <v>15</v>
      </c>
      <c r="R87" s="1">
        <v>12.77</v>
      </c>
      <c r="S87" s="1">
        <v>0</v>
      </c>
      <c r="T87" s="1">
        <v>42.8</v>
      </c>
      <c r="U87" s="1">
        <v>20.8</v>
      </c>
      <c r="V87" s="1">
        <v>0</v>
      </c>
      <c r="W87" s="1">
        <v>50.35</v>
      </c>
      <c r="X87" s="1">
        <v>0</v>
      </c>
      <c r="Y87" s="1">
        <v>32.700000000000003</v>
      </c>
      <c r="Z87" s="1">
        <v>19.78</v>
      </c>
      <c r="AA87" s="1">
        <v>33.6</v>
      </c>
      <c r="AB87" s="1">
        <v>17.440000000000001</v>
      </c>
      <c r="AC87" s="1">
        <v>8.74</v>
      </c>
      <c r="AD87" s="1">
        <v>0</v>
      </c>
      <c r="AE87" s="1">
        <v>75.319999999999993</v>
      </c>
      <c r="AF87" s="1">
        <v>42.44</v>
      </c>
      <c r="AG87" s="1">
        <v>45.86</v>
      </c>
      <c r="AH87" s="1">
        <v>0</v>
      </c>
      <c r="AI87" s="1">
        <v>15.62</v>
      </c>
      <c r="AJ87" s="1">
        <v>81.25</v>
      </c>
      <c r="AK87" s="1">
        <v>4.6500000000000004</v>
      </c>
      <c r="AL87" s="1">
        <v>7.4</v>
      </c>
      <c r="AM87" s="1">
        <v>17.649999999999999</v>
      </c>
      <c r="AN87" s="1">
        <f t="shared" si="31"/>
        <v>1.1499999999999999</v>
      </c>
      <c r="AO87" s="1">
        <f t="shared" si="32"/>
        <v>2.41</v>
      </c>
      <c r="AP87" s="1">
        <f t="shared" si="33"/>
        <v>85.56</v>
      </c>
      <c r="AQ87" s="1">
        <f t="shared" si="34"/>
        <v>76.38</v>
      </c>
      <c r="AR87" s="1">
        <f t="shared" si="35"/>
        <v>41.36</v>
      </c>
      <c r="AS87" s="1">
        <f t="shared" si="36"/>
        <v>31.64</v>
      </c>
      <c r="AT87" s="1">
        <f t="shared" si="37"/>
        <v>1.79</v>
      </c>
      <c r="AU87" s="1">
        <f t="shared" si="38"/>
        <v>15</v>
      </c>
      <c r="AV87" s="1">
        <f t="shared" si="39"/>
        <v>12.77</v>
      </c>
      <c r="AW87" s="1">
        <f t="shared" si="40"/>
        <v>0</v>
      </c>
      <c r="AX87" s="1">
        <f t="shared" si="41"/>
        <v>42.8</v>
      </c>
      <c r="AY87" s="1">
        <f t="shared" si="42"/>
        <v>20.8</v>
      </c>
      <c r="AZ87" s="1">
        <f t="shared" si="43"/>
        <v>0</v>
      </c>
      <c r="BA87" s="1">
        <f t="shared" si="44"/>
        <v>50.35</v>
      </c>
      <c r="BB87" s="1">
        <f t="shared" si="45"/>
        <v>0</v>
      </c>
      <c r="BC87" s="1">
        <f t="shared" si="46"/>
        <v>32.700000000000003</v>
      </c>
      <c r="BD87" s="1">
        <f t="shared" si="47"/>
        <v>19.78</v>
      </c>
      <c r="BE87" s="1">
        <f t="shared" si="48"/>
        <v>33.6</v>
      </c>
      <c r="BF87" s="1">
        <f t="shared" si="49"/>
        <v>17.440000000000001</v>
      </c>
      <c r="BG87" s="1">
        <f t="shared" si="50"/>
        <v>8.74</v>
      </c>
      <c r="BH87" s="1">
        <f t="shared" si="51"/>
        <v>0</v>
      </c>
      <c r="BI87" s="1">
        <f t="shared" si="52"/>
        <v>75.319999999999993</v>
      </c>
      <c r="BJ87" s="1">
        <f t="shared" si="53"/>
        <v>42.44</v>
      </c>
      <c r="BK87" s="1">
        <f t="shared" si="54"/>
        <v>45.86</v>
      </c>
      <c r="BL87" s="1">
        <f t="shared" si="55"/>
        <v>0</v>
      </c>
      <c r="BM87" s="1">
        <f t="shared" si="56"/>
        <v>15.62</v>
      </c>
      <c r="BN87" s="1">
        <f t="shared" si="57"/>
        <v>81.25</v>
      </c>
      <c r="BO87" s="1">
        <f t="shared" si="58"/>
        <v>4.6500000000000004</v>
      </c>
      <c r="BP87" s="1">
        <f t="shared" si="59"/>
        <v>7.4</v>
      </c>
      <c r="BQ87" s="1">
        <f t="shared" si="60"/>
        <v>17.649999999999999</v>
      </c>
    </row>
    <row r="88" spans="1:69" x14ac:dyDescent="0.35">
      <c r="A88" s="2" t="s">
        <v>138</v>
      </c>
      <c r="B88" s="2" t="s">
        <v>231</v>
      </c>
      <c r="C88" s="1" t="s">
        <v>144</v>
      </c>
      <c r="E88" s="20" t="s">
        <v>263</v>
      </c>
      <c r="F88" s="2" t="s">
        <v>143</v>
      </c>
      <c r="G88" s="2" t="s">
        <v>143</v>
      </c>
      <c r="H88" s="2" t="s">
        <v>103</v>
      </c>
      <c r="I88">
        <v>43.4</v>
      </c>
      <c r="J88" s="1">
        <v>0.33</v>
      </c>
      <c r="K88" s="1">
        <v>3.15</v>
      </c>
      <c r="L88" s="1">
        <v>72.81</v>
      </c>
      <c r="M88" s="1">
        <v>93.12</v>
      </c>
      <c r="N88" s="1">
        <v>57.14</v>
      </c>
      <c r="O88" s="1">
        <v>46.02</v>
      </c>
      <c r="P88" s="1">
        <v>0.9</v>
      </c>
      <c r="Q88" s="1">
        <v>0</v>
      </c>
      <c r="R88" s="1">
        <v>0</v>
      </c>
      <c r="S88" s="1">
        <v>0</v>
      </c>
      <c r="T88" s="1">
        <v>40.200000000000003</v>
      </c>
      <c r="U88" s="1">
        <v>44.08</v>
      </c>
      <c r="V88" s="1">
        <v>0</v>
      </c>
      <c r="W88" s="1">
        <v>15.74</v>
      </c>
      <c r="X88" s="1">
        <v>0</v>
      </c>
      <c r="Y88" s="1">
        <v>14.93</v>
      </c>
      <c r="Z88" s="1">
        <v>16.48</v>
      </c>
      <c r="AA88" s="1">
        <v>19.95</v>
      </c>
      <c r="AB88" s="1">
        <v>0</v>
      </c>
      <c r="AC88" s="1">
        <v>10.15</v>
      </c>
      <c r="AD88" s="1">
        <v>0</v>
      </c>
      <c r="AE88" s="1">
        <v>100</v>
      </c>
      <c r="AF88" s="1">
        <v>47.31</v>
      </c>
      <c r="AG88" s="1">
        <v>30.01</v>
      </c>
      <c r="AH88" s="1">
        <v>0</v>
      </c>
      <c r="AI88" s="1">
        <v>36.36</v>
      </c>
      <c r="AJ88" s="1">
        <v>100</v>
      </c>
      <c r="AK88" s="1">
        <v>10</v>
      </c>
      <c r="AL88" s="1">
        <v>6.7</v>
      </c>
      <c r="AM88" s="1">
        <v>14.71</v>
      </c>
      <c r="AN88" s="1">
        <f t="shared" si="31"/>
        <v>0.33</v>
      </c>
      <c r="AO88" s="1">
        <f t="shared" si="32"/>
        <v>3.15</v>
      </c>
      <c r="AP88" s="1">
        <f t="shared" si="33"/>
        <v>72.81</v>
      </c>
      <c r="AQ88" s="1">
        <f t="shared" si="34"/>
        <v>93.12</v>
      </c>
      <c r="AR88" s="1">
        <f t="shared" si="35"/>
        <v>57.14</v>
      </c>
      <c r="AS88" s="1">
        <f t="shared" si="36"/>
        <v>46.02</v>
      </c>
      <c r="AT88" s="1">
        <f t="shared" si="37"/>
        <v>0.9</v>
      </c>
      <c r="AU88" s="1">
        <f t="shared" si="38"/>
        <v>0</v>
      </c>
      <c r="AV88" s="1">
        <f t="shared" si="39"/>
        <v>0</v>
      </c>
      <c r="AW88" s="1">
        <f t="shared" si="40"/>
        <v>0</v>
      </c>
      <c r="AX88" s="1">
        <f t="shared" si="41"/>
        <v>40.200000000000003</v>
      </c>
      <c r="AY88" s="1">
        <f t="shared" si="42"/>
        <v>44.08</v>
      </c>
      <c r="AZ88" s="1">
        <f t="shared" si="43"/>
        <v>0</v>
      </c>
      <c r="BA88" s="1">
        <f t="shared" si="44"/>
        <v>15.74</v>
      </c>
      <c r="BB88" s="1">
        <f t="shared" si="45"/>
        <v>0</v>
      </c>
      <c r="BC88" s="1">
        <f t="shared" si="46"/>
        <v>14.93</v>
      </c>
      <c r="BD88" s="1">
        <f t="shared" si="47"/>
        <v>16.48</v>
      </c>
      <c r="BE88" s="1">
        <f t="shared" si="48"/>
        <v>19.95</v>
      </c>
      <c r="BF88" s="1">
        <f t="shared" si="49"/>
        <v>0</v>
      </c>
      <c r="BG88" s="1">
        <f t="shared" si="50"/>
        <v>10.15</v>
      </c>
      <c r="BH88" s="1">
        <f t="shared" si="51"/>
        <v>0</v>
      </c>
      <c r="BI88" s="1">
        <f t="shared" si="52"/>
        <v>100</v>
      </c>
      <c r="BJ88" s="1">
        <f t="shared" si="53"/>
        <v>47.31</v>
      </c>
      <c r="BK88" s="1">
        <f t="shared" si="54"/>
        <v>30.01</v>
      </c>
      <c r="BL88" s="1">
        <f t="shared" si="55"/>
        <v>0</v>
      </c>
      <c r="BM88" s="1">
        <f t="shared" si="56"/>
        <v>36.36</v>
      </c>
      <c r="BN88" s="1">
        <f t="shared" si="57"/>
        <v>100</v>
      </c>
      <c r="BO88" s="1">
        <f t="shared" si="58"/>
        <v>10</v>
      </c>
      <c r="BP88" s="1">
        <f t="shared" si="59"/>
        <v>6.7</v>
      </c>
      <c r="BQ88" s="1">
        <f t="shared" si="60"/>
        <v>14.71</v>
      </c>
    </row>
    <row r="89" spans="1:69" x14ac:dyDescent="0.35">
      <c r="A89" s="2" t="s">
        <v>138</v>
      </c>
      <c r="B89" s="2" t="s">
        <v>232</v>
      </c>
      <c r="C89" s="1" t="s">
        <v>145</v>
      </c>
      <c r="E89" s="20" t="s">
        <v>263</v>
      </c>
      <c r="F89" s="2" t="s">
        <v>110</v>
      </c>
      <c r="G89" s="2" t="s">
        <v>111</v>
      </c>
      <c r="H89" s="2" t="s">
        <v>112</v>
      </c>
      <c r="I89">
        <v>40.799999999999997</v>
      </c>
      <c r="J89" s="1">
        <v>2.63</v>
      </c>
      <c r="K89" s="1">
        <v>3.38</v>
      </c>
      <c r="L89" s="1">
        <v>62.39</v>
      </c>
      <c r="M89" s="1">
        <v>60.2</v>
      </c>
      <c r="N89" s="1">
        <v>53.53</v>
      </c>
      <c r="O89" s="1">
        <v>39.67</v>
      </c>
      <c r="P89" s="1">
        <v>12.11</v>
      </c>
      <c r="Q89" s="1">
        <v>0</v>
      </c>
      <c r="R89" s="1">
        <v>0</v>
      </c>
      <c r="S89" s="1">
        <v>0</v>
      </c>
      <c r="T89" s="1">
        <v>13.92</v>
      </c>
      <c r="U89" s="1">
        <v>23.57</v>
      </c>
      <c r="V89" s="1">
        <v>0</v>
      </c>
      <c r="W89" s="1">
        <v>79.260000000000005</v>
      </c>
      <c r="X89" s="1">
        <v>17.71</v>
      </c>
      <c r="Y89" s="1">
        <v>33.67</v>
      </c>
      <c r="Z89" s="1">
        <v>23.81</v>
      </c>
      <c r="AA89" s="1">
        <v>24.15</v>
      </c>
      <c r="AB89" s="1">
        <v>23.08</v>
      </c>
      <c r="AC89" s="1">
        <v>28.26</v>
      </c>
      <c r="AD89" s="1">
        <v>6.61</v>
      </c>
      <c r="AE89" s="1">
        <v>59.53</v>
      </c>
      <c r="AF89" s="1">
        <v>10.8</v>
      </c>
      <c r="AG89" s="1">
        <v>37.729999999999997</v>
      </c>
      <c r="AH89" s="1">
        <v>0</v>
      </c>
      <c r="AI89" s="1">
        <v>7.12</v>
      </c>
      <c r="AJ89" s="1">
        <v>46.82</v>
      </c>
      <c r="AK89" s="1">
        <v>6.74</v>
      </c>
      <c r="AL89" s="1">
        <v>9.9600000000000009</v>
      </c>
      <c r="AM89" s="1">
        <v>5.88</v>
      </c>
      <c r="AN89" s="1">
        <f t="shared" si="31"/>
        <v>2.63</v>
      </c>
      <c r="AO89" s="1">
        <f t="shared" si="32"/>
        <v>3.38</v>
      </c>
      <c r="AP89" s="1">
        <f t="shared" si="33"/>
        <v>62.39</v>
      </c>
      <c r="AQ89" s="1">
        <f t="shared" si="34"/>
        <v>60.2</v>
      </c>
      <c r="AR89" s="1">
        <f t="shared" si="35"/>
        <v>53.53</v>
      </c>
      <c r="AS89" s="1">
        <f t="shared" si="36"/>
        <v>39.67</v>
      </c>
      <c r="AT89" s="1">
        <f t="shared" si="37"/>
        <v>12.11</v>
      </c>
      <c r="AU89" s="1">
        <f t="shared" si="38"/>
        <v>0</v>
      </c>
      <c r="AV89" s="1">
        <f t="shared" si="39"/>
        <v>0</v>
      </c>
      <c r="AW89" s="1">
        <f t="shared" si="40"/>
        <v>0</v>
      </c>
      <c r="AX89" s="1">
        <f t="shared" si="41"/>
        <v>13.92</v>
      </c>
      <c r="AY89" s="1">
        <f t="shared" si="42"/>
        <v>23.57</v>
      </c>
      <c r="AZ89" s="1">
        <f t="shared" si="43"/>
        <v>0</v>
      </c>
      <c r="BA89" s="1">
        <f t="shared" si="44"/>
        <v>79.260000000000005</v>
      </c>
      <c r="BB89" s="1">
        <f t="shared" si="45"/>
        <v>17.71</v>
      </c>
      <c r="BC89" s="1">
        <f t="shared" si="46"/>
        <v>33.67</v>
      </c>
      <c r="BD89" s="1">
        <f t="shared" si="47"/>
        <v>23.81</v>
      </c>
      <c r="BE89" s="1">
        <f t="shared" si="48"/>
        <v>24.15</v>
      </c>
      <c r="BF89" s="1">
        <f t="shared" si="49"/>
        <v>23.08</v>
      </c>
      <c r="BG89" s="1">
        <f t="shared" si="50"/>
        <v>28.26</v>
      </c>
      <c r="BH89" s="1">
        <f t="shared" si="51"/>
        <v>6.61</v>
      </c>
      <c r="BI89" s="1">
        <f t="shared" si="52"/>
        <v>59.53</v>
      </c>
      <c r="BJ89" s="1">
        <f t="shared" si="53"/>
        <v>10.8</v>
      </c>
      <c r="BK89" s="1">
        <f t="shared" si="54"/>
        <v>37.729999999999997</v>
      </c>
      <c r="BL89" s="1">
        <f t="shared" si="55"/>
        <v>0</v>
      </c>
      <c r="BM89" s="1">
        <f t="shared" si="56"/>
        <v>7.12</v>
      </c>
      <c r="BN89" s="1">
        <f t="shared" si="57"/>
        <v>46.82</v>
      </c>
      <c r="BO89" s="1">
        <f t="shared" si="58"/>
        <v>6.74</v>
      </c>
      <c r="BP89" s="1">
        <f t="shared" si="59"/>
        <v>9.9600000000000009</v>
      </c>
      <c r="BQ89" s="1">
        <f t="shared" si="60"/>
        <v>5.88</v>
      </c>
    </row>
    <row r="90" spans="1:69" x14ac:dyDescent="0.35">
      <c r="A90" s="2" t="s">
        <v>138</v>
      </c>
      <c r="B90" s="2" t="s">
        <v>233</v>
      </c>
      <c r="C90" s="1" t="s">
        <v>146</v>
      </c>
      <c r="E90" s="20" t="s">
        <v>263</v>
      </c>
      <c r="F90" s="2" t="s">
        <v>110</v>
      </c>
      <c r="G90" s="2" t="s">
        <v>111</v>
      </c>
      <c r="H90" s="2" t="s">
        <v>112</v>
      </c>
      <c r="I90">
        <v>42.3</v>
      </c>
      <c r="J90" s="1">
        <v>0.78</v>
      </c>
      <c r="K90" s="1">
        <v>7.56</v>
      </c>
      <c r="L90" s="1">
        <v>69.819999999999993</v>
      </c>
      <c r="M90" s="1">
        <v>66.91</v>
      </c>
      <c r="N90" s="1">
        <v>58.22</v>
      </c>
      <c r="O90" s="1">
        <v>50.96</v>
      </c>
      <c r="P90" s="1">
        <v>14.35</v>
      </c>
      <c r="Q90" s="1">
        <v>34.67</v>
      </c>
      <c r="R90" s="1">
        <v>0</v>
      </c>
      <c r="S90" s="1">
        <v>0</v>
      </c>
      <c r="T90" s="1">
        <v>54.02</v>
      </c>
      <c r="U90" s="1">
        <v>40.200000000000003</v>
      </c>
      <c r="V90" s="1">
        <v>0</v>
      </c>
      <c r="W90" s="1">
        <v>30.77</v>
      </c>
      <c r="X90" s="1">
        <v>7.08</v>
      </c>
      <c r="Y90" s="1">
        <v>30.3</v>
      </c>
      <c r="Z90" s="1">
        <v>22.71</v>
      </c>
      <c r="AA90" s="1">
        <v>37.270000000000003</v>
      </c>
      <c r="AB90" s="1">
        <v>32.56</v>
      </c>
      <c r="AC90" s="1">
        <v>38.89</v>
      </c>
      <c r="AD90" s="1">
        <v>0</v>
      </c>
      <c r="AE90" s="1">
        <v>7.09</v>
      </c>
      <c r="AF90" s="1">
        <v>0</v>
      </c>
      <c r="AG90" s="1">
        <v>52.17</v>
      </c>
      <c r="AH90" s="1">
        <v>0</v>
      </c>
      <c r="AI90" s="1">
        <v>14.77</v>
      </c>
      <c r="AJ90" s="1">
        <v>22.82</v>
      </c>
      <c r="AK90" s="1">
        <v>7.36</v>
      </c>
      <c r="AL90" s="1">
        <v>11.65</v>
      </c>
      <c r="AM90" s="1">
        <v>2.94</v>
      </c>
      <c r="AN90" s="1">
        <f t="shared" si="31"/>
        <v>0.78</v>
      </c>
      <c r="AO90" s="1">
        <f t="shared" si="32"/>
        <v>7.56</v>
      </c>
      <c r="AP90" s="1">
        <f t="shared" si="33"/>
        <v>69.819999999999993</v>
      </c>
      <c r="AQ90" s="1">
        <f t="shared" si="34"/>
        <v>66.91</v>
      </c>
      <c r="AR90" s="1">
        <f t="shared" si="35"/>
        <v>58.22</v>
      </c>
      <c r="AS90" s="1">
        <f t="shared" si="36"/>
        <v>50.96</v>
      </c>
      <c r="AT90" s="1">
        <f t="shared" si="37"/>
        <v>14.35</v>
      </c>
      <c r="AU90" s="1">
        <f t="shared" si="38"/>
        <v>34.67</v>
      </c>
      <c r="AV90" s="1">
        <f t="shared" si="39"/>
        <v>0</v>
      </c>
      <c r="AW90" s="1">
        <f t="shared" si="40"/>
        <v>0</v>
      </c>
      <c r="AX90" s="1">
        <f t="shared" si="41"/>
        <v>54.02</v>
      </c>
      <c r="AY90" s="1">
        <f t="shared" si="42"/>
        <v>40.200000000000003</v>
      </c>
      <c r="AZ90" s="1">
        <f t="shared" si="43"/>
        <v>0</v>
      </c>
      <c r="BA90" s="1">
        <f t="shared" si="44"/>
        <v>30.77</v>
      </c>
      <c r="BB90" s="1">
        <f t="shared" si="45"/>
        <v>7.08</v>
      </c>
      <c r="BC90" s="1">
        <f t="shared" si="46"/>
        <v>30.3</v>
      </c>
      <c r="BD90" s="1">
        <f t="shared" si="47"/>
        <v>22.71</v>
      </c>
      <c r="BE90" s="1">
        <f t="shared" si="48"/>
        <v>37.270000000000003</v>
      </c>
      <c r="BF90" s="1">
        <f t="shared" si="49"/>
        <v>32.56</v>
      </c>
      <c r="BG90" s="1">
        <f t="shared" si="50"/>
        <v>38.89</v>
      </c>
      <c r="BH90" s="1">
        <f t="shared" si="51"/>
        <v>0</v>
      </c>
      <c r="BI90" s="1">
        <f t="shared" si="52"/>
        <v>7.09</v>
      </c>
      <c r="BJ90" s="1">
        <f t="shared" si="53"/>
        <v>0</v>
      </c>
      <c r="BK90" s="1">
        <f t="shared" si="54"/>
        <v>52.17</v>
      </c>
      <c r="BL90" s="1">
        <f t="shared" si="55"/>
        <v>0</v>
      </c>
      <c r="BM90" s="1">
        <f t="shared" si="56"/>
        <v>14.77</v>
      </c>
      <c r="BN90" s="1">
        <f t="shared" si="57"/>
        <v>22.82</v>
      </c>
      <c r="BO90" s="1">
        <f t="shared" si="58"/>
        <v>7.36</v>
      </c>
      <c r="BP90" s="1">
        <f t="shared" si="59"/>
        <v>11.65</v>
      </c>
      <c r="BQ90" s="1">
        <f t="shared" si="60"/>
        <v>2.94</v>
      </c>
    </row>
    <row r="91" spans="1:69" x14ac:dyDescent="0.35">
      <c r="A91" s="2" t="s">
        <v>138</v>
      </c>
      <c r="B91" s="2" t="s">
        <v>234</v>
      </c>
      <c r="C91" s="1" t="s">
        <v>147</v>
      </c>
      <c r="E91" s="20" t="s">
        <v>263</v>
      </c>
      <c r="F91" s="2" t="s">
        <v>110</v>
      </c>
      <c r="G91" s="2" t="s">
        <v>114</v>
      </c>
      <c r="H91" s="2" t="s">
        <v>78</v>
      </c>
      <c r="I91">
        <v>44.6</v>
      </c>
      <c r="J91" s="1">
        <v>2.74</v>
      </c>
      <c r="K91" s="1">
        <v>4.4400000000000004</v>
      </c>
      <c r="L91" s="1">
        <v>53.45</v>
      </c>
      <c r="M91" s="1">
        <v>51.3</v>
      </c>
      <c r="N91" s="1">
        <v>60.03</v>
      </c>
      <c r="O91" s="1">
        <v>56.47</v>
      </c>
      <c r="P91" s="1">
        <v>44.84</v>
      </c>
      <c r="Q91" s="1">
        <v>64.540000000000006</v>
      </c>
      <c r="R91" s="1">
        <v>3.17</v>
      </c>
      <c r="S91" s="1">
        <v>0</v>
      </c>
      <c r="T91" s="1">
        <v>35.53</v>
      </c>
      <c r="U91" s="1">
        <v>58.97</v>
      </c>
      <c r="V91" s="1">
        <v>6.95</v>
      </c>
      <c r="W91" s="1">
        <v>38.68</v>
      </c>
      <c r="X91" s="1">
        <v>24.38</v>
      </c>
      <c r="Y91" s="1">
        <v>16.12</v>
      </c>
      <c r="Z91" s="1">
        <v>25.64</v>
      </c>
      <c r="AA91" s="1">
        <v>29.66</v>
      </c>
      <c r="AB91" s="1">
        <v>45.38</v>
      </c>
      <c r="AC91" s="1">
        <v>29.21</v>
      </c>
      <c r="AD91" s="1">
        <v>6.61</v>
      </c>
      <c r="AE91" s="1">
        <v>11.2</v>
      </c>
      <c r="AF91" s="1">
        <v>0</v>
      </c>
      <c r="AG91" s="1">
        <v>46.98</v>
      </c>
      <c r="AH91" s="1">
        <v>0</v>
      </c>
      <c r="AI91" s="1">
        <v>13.33</v>
      </c>
      <c r="AJ91" s="1">
        <v>61.33</v>
      </c>
      <c r="AK91" s="1">
        <v>12.21</v>
      </c>
      <c r="AL91" s="1">
        <v>12.69</v>
      </c>
      <c r="AM91" s="1">
        <v>8.82</v>
      </c>
      <c r="AN91" s="1">
        <f t="shared" si="31"/>
        <v>2.74</v>
      </c>
      <c r="AO91" s="1">
        <f t="shared" si="32"/>
        <v>4.4400000000000004</v>
      </c>
      <c r="AP91" s="1">
        <f t="shared" si="33"/>
        <v>53.45</v>
      </c>
      <c r="AQ91" s="1">
        <f t="shared" si="34"/>
        <v>51.3</v>
      </c>
      <c r="AR91" s="1">
        <f t="shared" si="35"/>
        <v>60.03</v>
      </c>
      <c r="AS91" s="1">
        <f t="shared" si="36"/>
        <v>56.47</v>
      </c>
      <c r="AT91" s="1">
        <f t="shared" si="37"/>
        <v>44.84</v>
      </c>
      <c r="AU91" s="1">
        <f t="shared" si="38"/>
        <v>64.540000000000006</v>
      </c>
      <c r="AV91" s="1">
        <f t="shared" si="39"/>
        <v>3.17</v>
      </c>
      <c r="AW91" s="1">
        <f t="shared" si="40"/>
        <v>0</v>
      </c>
      <c r="AX91" s="1">
        <f t="shared" si="41"/>
        <v>35.53</v>
      </c>
      <c r="AY91" s="1">
        <f t="shared" si="42"/>
        <v>58.97</v>
      </c>
      <c r="AZ91" s="1">
        <f t="shared" si="43"/>
        <v>6.95</v>
      </c>
      <c r="BA91" s="1">
        <f t="shared" si="44"/>
        <v>38.68</v>
      </c>
      <c r="BB91" s="1">
        <f t="shared" si="45"/>
        <v>24.38</v>
      </c>
      <c r="BC91" s="1">
        <f t="shared" si="46"/>
        <v>16.12</v>
      </c>
      <c r="BD91" s="1">
        <f t="shared" si="47"/>
        <v>25.64</v>
      </c>
      <c r="BE91" s="1">
        <f t="shared" si="48"/>
        <v>29.66</v>
      </c>
      <c r="BF91" s="1">
        <f t="shared" si="49"/>
        <v>45.38</v>
      </c>
      <c r="BG91" s="1">
        <f t="shared" si="50"/>
        <v>29.21</v>
      </c>
      <c r="BH91" s="1">
        <f t="shared" si="51"/>
        <v>6.61</v>
      </c>
      <c r="BI91" s="1">
        <f t="shared" si="52"/>
        <v>11.2</v>
      </c>
      <c r="BJ91" s="1">
        <f t="shared" si="53"/>
        <v>0</v>
      </c>
      <c r="BK91" s="1">
        <f t="shared" si="54"/>
        <v>46.98</v>
      </c>
      <c r="BL91" s="1">
        <f t="shared" si="55"/>
        <v>0</v>
      </c>
      <c r="BM91" s="1">
        <f t="shared" si="56"/>
        <v>13.33</v>
      </c>
      <c r="BN91" s="1">
        <f t="shared" si="57"/>
        <v>61.33</v>
      </c>
      <c r="BO91" s="1">
        <f t="shared" si="58"/>
        <v>12.21</v>
      </c>
      <c r="BP91" s="1">
        <f t="shared" si="59"/>
        <v>12.69</v>
      </c>
      <c r="BQ91" s="1">
        <f t="shared" si="60"/>
        <v>8.82</v>
      </c>
    </row>
    <row r="92" spans="1:69" x14ac:dyDescent="0.35">
      <c r="A92" s="2" t="s">
        <v>138</v>
      </c>
      <c r="B92" s="2" t="s">
        <v>235</v>
      </c>
      <c r="C92" s="1" t="s">
        <v>148</v>
      </c>
      <c r="E92" s="20" t="s">
        <v>263</v>
      </c>
      <c r="F92" s="2" t="s">
        <v>110</v>
      </c>
      <c r="G92" s="2" t="s">
        <v>111</v>
      </c>
      <c r="H92" s="2" t="s">
        <v>112</v>
      </c>
      <c r="I92">
        <v>41</v>
      </c>
      <c r="J92" s="1">
        <v>0.38</v>
      </c>
      <c r="K92" s="1">
        <v>7.61</v>
      </c>
      <c r="L92" s="1">
        <v>61.1</v>
      </c>
      <c r="M92" s="1">
        <v>49.69</v>
      </c>
      <c r="N92" s="1">
        <v>57.14</v>
      </c>
      <c r="O92" s="1">
        <v>59.03</v>
      </c>
      <c r="P92" s="1">
        <v>17.489999999999998</v>
      </c>
      <c r="Q92" s="1">
        <v>0</v>
      </c>
      <c r="R92" s="1">
        <v>4.95</v>
      </c>
      <c r="S92" s="1">
        <v>0</v>
      </c>
      <c r="T92" s="1">
        <v>33.409999999999997</v>
      </c>
      <c r="U92" s="1">
        <v>44.47</v>
      </c>
      <c r="V92" s="1">
        <v>0</v>
      </c>
      <c r="W92" s="1">
        <v>26.58</v>
      </c>
      <c r="X92" s="1">
        <v>12.7</v>
      </c>
      <c r="Y92" s="1">
        <v>28.87</v>
      </c>
      <c r="Z92" s="1">
        <v>21.61</v>
      </c>
      <c r="AA92" s="1">
        <v>33.07</v>
      </c>
      <c r="AB92" s="1">
        <v>28.72</v>
      </c>
      <c r="AC92" s="1">
        <v>38.97</v>
      </c>
      <c r="AD92" s="1">
        <v>0</v>
      </c>
      <c r="AE92" s="1">
        <v>38.4</v>
      </c>
      <c r="AF92" s="1">
        <v>0</v>
      </c>
      <c r="AG92" s="1">
        <v>56.38</v>
      </c>
      <c r="AH92" s="1">
        <v>0</v>
      </c>
      <c r="AI92" s="1">
        <v>8.14</v>
      </c>
      <c r="AJ92" s="1">
        <v>100</v>
      </c>
      <c r="AK92" s="1">
        <v>4.1399999999999997</v>
      </c>
      <c r="AL92" s="1">
        <v>12.4</v>
      </c>
      <c r="AM92" s="1">
        <v>5.88</v>
      </c>
      <c r="AN92" s="1">
        <f t="shared" si="31"/>
        <v>0.38</v>
      </c>
      <c r="AO92" s="1">
        <f t="shared" si="32"/>
        <v>7.61</v>
      </c>
      <c r="AP92" s="1">
        <f t="shared" si="33"/>
        <v>61.1</v>
      </c>
      <c r="AQ92" s="1">
        <f t="shared" si="34"/>
        <v>49.69</v>
      </c>
      <c r="AR92" s="1">
        <f t="shared" si="35"/>
        <v>57.14</v>
      </c>
      <c r="AS92" s="1">
        <f t="shared" si="36"/>
        <v>59.03</v>
      </c>
      <c r="AT92" s="1">
        <f t="shared" si="37"/>
        <v>17.489999999999998</v>
      </c>
      <c r="AU92" s="1">
        <f t="shared" si="38"/>
        <v>0</v>
      </c>
      <c r="AV92" s="1">
        <f t="shared" si="39"/>
        <v>4.95</v>
      </c>
      <c r="AW92" s="1">
        <f t="shared" si="40"/>
        <v>0</v>
      </c>
      <c r="AX92" s="1">
        <f t="shared" si="41"/>
        <v>33.409999999999997</v>
      </c>
      <c r="AY92" s="1">
        <f t="shared" si="42"/>
        <v>44.47</v>
      </c>
      <c r="AZ92" s="1">
        <f t="shared" si="43"/>
        <v>0</v>
      </c>
      <c r="BA92" s="1">
        <f t="shared" si="44"/>
        <v>26.58</v>
      </c>
      <c r="BB92" s="1">
        <f t="shared" si="45"/>
        <v>12.7</v>
      </c>
      <c r="BC92" s="1">
        <f t="shared" si="46"/>
        <v>28.87</v>
      </c>
      <c r="BD92" s="1">
        <f t="shared" si="47"/>
        <v>21.61</v>
      </c>
      <c r="BE92" s="1">
        <f t="shared" si="48"/>
        <v>33.07</v>
      </c>
      <c r="BF92" s="1">
        <f t="shared" si="49"/>
        <v>28.72</v>
      </c>
      <c r="BG92" s="1">
        <f t="shared" si="50"/>
        <v>38.97</v>
      </c>
      <c r="BH92" s="1">
        <f t="shared" si="51"/>
        <v>0</v>
      </c>
      <c r="BI92" s="1">
        <f t="shared" si="52"/>
        <v>38.4</v>
      </c>
      <c r="BJ92" s="1">
        <f t="shared" si="53"/>
        <v>0</v>
      </c>
      <c r="BK92" s="1">
        <f t="shared" si="54"/>
        <v>56.38</v>
      </c>
      <c r="BL92" s="1">
        <f t="shared" si="55"/>
        <v>0</v>
      </c>
      <c r="BM92" s="1">
        <f t="shared" si="56"/>
        <v>8.14</v>
      </c>
      <c r="BN92" s="1">
        <f t="shared" si="57"/>
        <v>100</v>
      </c>
      <c r="BO92" s="1">
        <f t="shared" si="58"/>
        <v>4.1399999999999997</v>
      </c>
      <c r="BP92" s="1">
        <f t="shared" si="59"/>
        <v>12.4</v>
      </c>
      <c r="BQ92" s="1">
        <f t="shared" si="60"/>
        <v>5.88</v>
      </c>
    </row>
    <row r="93" spans="1:69" x14ac:dyDescent="0.35">
      <c r="A93" s="2" t="s">
        <v>138</v>
      </c>
      <c r="B93" s="2" t="s">
        <v>211</v>
      </c>
      <c r="C93" s="1" t="s">
        <v>149</v>
      </c>
      <c r="E93" s="20" t="s">
        <v>263</v>
      </c>
      <c r="F93" s="2" t="s">
        <v>110</v>
      </c>
      <c r="G93" s="2" t="s">
        <v>111</v>
      </c>
      <c r="H93" s="2" t="s">
        <v>116</v>
      </c>
      <c r="I93">
        <v>42.7</v>
      </c>
      <c r="J93" s="1">
        <v>3.17</v>
      </c>
      <c r="K93" s="1">
        <v>5.59</v>
      </c>
      <c r="L93" s="1">
        <v>57.36</v>
      </c>
      <c r="M93" s="1">
        <v>37.36</v>
      </c>
      <c r="N93" s="1">
        <v>53.63</v>
      </c>
      <c r="O93" s="1">
        <v>72.78</v>
      </c>
      <c r="P93" s="1">
        <v>22.42</v>
      </c>
      <c r="Q93" s="1">
        <v>29.32</v>
      </c>
      <c r="R93" s="1">
        <v>4.07</v>
      </c>
      <c r="S93" s="1">
        <v>29.88</v>
      </c>
      <c r="T93" s="1">
        <v>39.31</v>
      </c>
      <c r="U93" s="1">
        <v>52.92</v>
      </c>
      <c r="V93" s="1">
        <v>5.61</v>
      </c>
      <c r="W93" s="1">
        <v>23.63</v>
      </c>
      <c r="X93" s="1">
        <v>11.6</v>
      </c>
      <c r="Y93" s="1">
        <v>27.49</v>
      </c>
      <c r="Z93" s="1">
        <v>19.05</v>
      </c>
      <c r="AA93" s="1">
        <v>27.82</v>
      </c>
      <c r="AB93" s="1">
        <v>24.36</v>
      </c>
      <c r="AC93" s="1">
        <v>57.04</v>
      </c>
      <c r="AD93" s="1">
        <v>0</v>
      </c>
      <c r="AE93" s="1">
        <v>18.350000000000001</v>
      </c>
      <c r="AF93" s="1">
        <v>0</v>
      </c>
      <c r="AG93" s="1">
        <v>35.619999999999997</v>
      </c>
      <c r="AH93" s="1">
        <v>0</v>
      </c>
      <c r="AI93" s="1">
        <v>9.73</v>
      </c>
      <c r="AJ93" s="1">
        <v>100</v>
      </c>
      <c r="AK93" s="1">
        <v>7.53</v>
      </c>
      <c r="AL93" s="1">
        <v>23.8</v>
      </c>
      <c r="AM93" s="1">
        <v>8.82</v>
      </c>
      <c r="AN93" s="1">
        <f t="shared" si="31"/>
        <v>3.17</v>
      </c>
      <c r="AO93" s="1">
        <f t="shared" si="32"/>
        <v>5.59</v>
      </c>
      <c r="AP93" s="1">
        <f t="shared" si="33"/>
        <v>57.36</v>
      </c>
      <c r="AQ93" s="1">
        <f t="shared" si="34"/>
        <v>37.36</v>
      </c>
      <c r="AR93" s="1">
        <f t="shared" si="35"/>
        <v>53.63</v>
      </c>
      <c r="AS93" s="1">
        <f t="shared" si="36"/>
        <v>72.78</v>
      </c>
      <c r="AT93" s="1">
        <f t="shared" si="37"/>
        <v>22.42</v>
      </c>
      <c r="AU93" s="1">
        <f t="shared" si="38"/>
        <v>29.32</v>
      </c>
      <c r="AV93" s="1">
        <f t="shared" si="39"/>
        <v>4.07</v>
      </c>
      <c r="AW93" s="1">
        <f t="shared" si="40"/>
        <v>29.88</v>
      </c>
      <c r="AX93" s="1">
        <f t="shared" si="41"/>
        <v>39.31</v>
      </c>
      <c r="AY93" s="1">
        <f t="shared" si="42"/>
        <v>52.92</v>
      </c>
      <c r="AZ93" s="1">
        <f t="shared" si="43"/>
        <v>5.61</v>
      </c>
      <c r="BA93" s="1">
        <f t="shared" si="44"/>
        <v>23.63</v>
      </c>
      <c r="BB93" s="1">
        <f t="shared" si="45"/>
        <v>11.6</v>
      </c>
      <c r="BC93" s="1">
        <f t="shared" si="46"/>
        <v>27.49</v>
      </c>
      <c r="BD93" s="1">
        <f t="shared" si="47"/>
        <v>19.05</v>
      </c>
      <c r="BE93" s="1">
        <f t="shared" si="48"/>
        <v>27.82</v>
      </c>
      <c r="BF93" s="1">
        <f t="shared" si="49"/>
        <v>24.36</v>
      </c>
      <c r="BG93" s="1">
        <f t="shared" si="50"/>
        <v>57.04</v>
      </c>
      <c r="BH93" s="1">
        <f t="shared" si="51"/>
        <v>0</v>
      </c>
      <c r="BI93" s="1">
        <f t="shared" si="52"/>
        <v>18.350000000000001</v>
      </c>
      <c r="BJ93" s="1">
        <f t="shared" si="53"/>
        <v>0</v>
      </c>
      <c r="BK93" s="1">
        <f t="shared" si="54"/>
        <v>35.619999999999997</v>
      </c>
      <c r="BL93" s="1">
        <f t="shared" si="55"/>
        <v>0</v>
      </c>
      <c r="BM93" s="1">
        <f t="shared" si="56"/>
        <v>9.73</v>
      </c>
      <c r="BN93" s="1">
        <f t="shared" si="57"/>
        <v>100</v>
      </c>
      <c r="BO93" s="1">
        <f t="shared" si="58"/>
        <v>7.53</v>
      </c>
      <c r="BP93" s="1">
        <f t="shared" si="59"/>
        <v>23.8</v>
      </c>
      <c r="BQ93" s="1">
        <f t="shared" si="60"/>
        <v>8.82</v>
      </c>
    </row>
    <row r="94" spans="1:69" x14ac:dyDescent="0.35">
      <c r="A94" s="2" t="s">
        <v>150</v>
      </c>
      <c r="B94" s="2" t="s">
        <v>236</v>
      </c>
      <c r="C94" s="1" t="s">
        <v>151</v>
      </c>
      <c r="E94" s="20" t="s">
        <v>263</v>
      </c>
      <c r="F94" s="2" t="s">
        <v>143</v>
      </c>
      <c r="G94" s="2" t="s">
        <v>143</v>
      </c>
      <c r="H94" s="2" t="s">
        <v>103</v>
      </c>
      <c r="I94">
        <v>33.299999999999997</v>
      </c>
      <c r="J94" s="1">
        <v>1.6</v>
      </c>
      <c r="K94" s="1">
        <v>3.9</v>
      </c>
      <c r="L94" s="1">
        <v>63.54</v>
      </c>
      <c r="M94" s="1">
        <v>53.14</v>
      </c>
      <c r="N94" s="1">
        <v>57.14</v>
      </c>
      <c r="O94" s="1">
        <v>30.61</v>
      </c>
      <c r="P94" s="1">
        <v>2.2400000000000002</v>
      </c>
      <c r="Q94" s="1">
        <v>0</v>
      </c>
      <c r="R94" s="1">
        <v>0</v>
      </c>
      <c r="S94" s="1">
        <v>0</v>
      </c>
      <c r="T94" s="1">
        <v>25.06</v>
      </c>
      <c r="U94" s="1">
        <v>14.06</v>
      </c>
      <c r="V94" s="1">
        <v>0</v>
      </c>
      <c r="W94" s="1">
        <v>42.64</v>
      </c>
      <c r="X94" s="1">
        <v>19.28</v>
      </c>
      <c r="Y94" s="1">
        <v>0.61</v>
      </c>
      <c r="Z94" s="1">
        <v>5.13</v>
      </c>
      <c r="AA94" s="1">
        <v>22.83</v>
      </c>
      <c r="AB94" s="1">
        <v>0</v>
      </c>
      <c r="AC94" s="1">
        <v>18.190000000000001</v>
      </c>
      <c r="AD94" s="1">
        <v>0</v>
      </c>
      <c r="AE94" s="1">
        <v>19.86</v>
      </c>
      <c r="AF94" s="1">
        <v>15.03</v>
      </c>
      <c r="AG94" s="1">
        <v>84.15</v>
      </c>
      <c r="AH94" s="1">
        <v>0</v>
      </c>
      <c r="AI94" s="1">
        <v>9.3000000000000007</v>
      </c>
      <c r="AJ94" s="1">
        <v>100</v>
      </c>
      <c r="AK94" s="1">
        <v>11.68</v>
      </c>
      <c r="AL94" s="1">
        <v>13.51</v>
      </c>
      <c r="AM94" s="1">
        <v>8.82</v>
      </c>
      <c r="AN94" s="1">
        <f t="shared" si="31"/>
        <v>1.6</v>
      </c>
      <c r="AO94" s="1">
        <f t="shared" si="32"/>
        <v>3.9</v>
      </c>
      <c r="AP94" s="1">
        <f t="shared" si="33"/>
        <v>63.54</v>
      </c>
      <c r="AQ94" s="1">
        <f t="shared" si="34"/>
        <v>53.14</v>
      </c>
      <c r="AR94" s="1">
        <f t="shared" si="35"/>
        <v>57.14</v>
      </c>
      <c r="AS94" s="1">
        <f t="shared" si="36"/>
        <v>30.61</v>
      </c>
      <c r="AT94" s="1">
        <f t="shared" si="37"/>
        <v>2.2400000000000002</v>
      </c>
      <c r="AU94" s="1">
        <f t="shared" si="38"/>
        <v>0</v>
      </c>
      <c r="AV94" s="1">
        <f t="shared" si="39"/>
        <v>0</v>
      </c>
      <c r="AW94" s="1">
        <f t="shared" si="40"/>
        <v>0</v>
      </c>
      <c r="AX94" s="1">
        <f t="shared" si="41"/>
        <v>25.06</v>
      </c>
      <c r="AY94" s="1">
        <f t="shared" si="42"/>
        <v>14.06</v>
      </c>
      <c r="AZ94" s="1">
        <f t="shared" si="43"/>
        <v>0</v>
      </c>
      <c r="BA94" s="1">
        <f t="shared" si="44"/>
        <v>42.64</v>
      </c>
      <c r="BB94" s="1">
        <f t="shared" si="45"/>
        <v>19.28</v>
      </c>
      <c r="BC94" s="1">
        <f t="shared" si="46"/>
        <v>0.61</v>
      </c>
      <c r="BD94" s="1">
        <f t="shared" si="47"/>
        <v>5.13</v>
      </c>
      <c r="BE94" s="1">
        <f t="shared" si="48"/>
        <v>22.83</v>
      </c>
      <c r="BF94" s="1">
        <f t="shared" si="49"/>
        <v>0</v>
      </c>
      <c r="BG94" s="1">
        <f t="shared" si="50"/>
        <v>18.190000000000001</v>
      </c>
      <c r="BH94" s="1">
        <f t="shared" si="51"/>
        <v>0</v>
      </c>
      <c r="BI94" s="1">
        <f t="shared" si="52"/>
        <v>19.86</v>
      </c>
      <c r="BJ94" s="1">
        <f t="shared" si="53"/>
        <v>15.03</v>
      </c>
      <c r="BK94" s="1">
        <f t="shared" si="54"/>
        <v>84.15</v>
      </c>
      <c r="BL94" s="1">
        <f t="shared" si="55"/>
        <v>0</v>
      </c>
      <c r="BM94" s="1">
        <f t="shared" si="56"/>
        <v>9.3000000000000007</v>
      </c>
      <c r="BN94" s="1">
        <f t="shared" si="57"/>
        <v>100</v>
      </c>
      <c r="BO94" s="1">
        <f t="shared" si="58"/>
        <v>11.68</v>
      </c>
      <c r="BP94" s="1">
        <f t="shared" si="59"/>
        <v>13.51</v>
      </c>
      <c r="BQ94" s="1">
        <f t="shared" si="60"/>
        <v>8.82</v>
      </c>
    </row>
    <row r="95" spans="1:69" x14ac:dyDescent="0.35">
      <c r="A95" s="2" t="s">
        <v>150</v>
      </c>
      <c r="B95" s="2" t="s">
        <v>237</v>
      </c>
      <c r="C95" s="1" t="s">
        <v>152</v>
      </c>
      <c r="E95" s="20" t="s">
        <v>263</v>
      </c>
      <c r="F95" s="2" t="s">
        <v>143</v>
      </c>
      <c r="G95" s="2" t="s">
        <v>143</v>
      </c>
      <c r="H95" s="2" t="s">
        <v>102</v>
      </c>
      <c r="I95">
        <v>33</v>
      </c>
      <c r="J95" s="1">
        <v>0.83</v>
      </c>
      <c r="K95" s="1">
        <v>4.45</v>
      </c>
      <c r="L95" s="1">
        <v>66.849999999999994</v>
      </c>
      <c r="M95" s="1">
        <v>55.77</v>
      </c>
      <c r="N95" s="1">
        <v>49.36</v>
      </c>
      <c r="O95" s="1">
        <v>50.38</v>
      </c>
      <c r="P95" s="1">
        <v>2.69</v>
      </c>
      <c r="Q95" s="1">
        <v>44.44</v>
      </c>
      <c r="R95" s="1">
        <v>25.15</v>
      </c>
      <c r="S95" s="1">
        <v>0</v>
      </c>
      <c r="T95" s="1">
        <v>0</v>
      </c>
      <c r="U95" s="1">
        <v>36.65</v>
      </c>
      <c r="V95" s="1">
        <v>0</v>
      </c>
      <c r="W95" s="1">
        <v>11.21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64.09</v>
      </c>
      <c r="AD95" s="1">
        <v>0</v>
      </c>
      <c r="AE95" s="1">
        <v>27.68</v>
      </c>
      <c r="AF95" s="1">
        <v>0</v>
      </c>
      <c r="AG95" s="1">
        <v>0</v>
      </c>
      <c r="AH95" s="1">
        <v>0</v>
      </c>
      <c r="AI95" s="1">
        <v>5.53</v>
      </c>
      <c r="AJ95" s="1">
        <v>86.64</v>
      </c>
      <c r="AK95" s="1">
        <v>0</v>
      </c>
      <c r="AL95" s="1">
        <v>10.82</v>
      </c>
      <c r="AM95" s="1">
        <v>2.94</v>
      </c>
      <c r="AN95" s="1">
        <f t="shared" si="31"/>
        <v>0.83</v>
      </c>
      <c r="AO95" s="1">
        <f t="shared" si="32"/>
        <v>4.45</v>
      </c>
      <c r="AP95" s="1">
        <f t="shared" si="33"/>
        <v>66.849999999999994</v>
      </c>
      <c r="AQ95" s="1">
        <f t="shared" si="34"/>
        <v>55.77</v>
      </c>
      <c r="AR95" s="1">
        <f t="shared" si="35"/>
        <v>49.36</v>
      </c>
      <c r="AS95" s="1">
        <f t="shared" si="36"/>
        <v>50.38</v>
      </c>
      <c r="AT95" s="1">
        <f t="shared" si="37"/>
        <v>2.69</v>
      </c>
      <c r="AU95" s="1">
        <f t="shared" si="38"/>
        <v>44.44</v>
      </c>
      <c r="AV95" s="1">
        <f t="shared" si="39"/>
        <v>25.15</v>
      </c>
      <c r="AW95" s="1">
        <f t="shared" si="40"/>
        <v>0</v>
      </c>
      <c r="AX95" s="1">
        <f t="shared" si="41"/>
        <v>0</v>
      </c>
      <c r="AY95" s="1">
        <f t="shared" si="42"/>
        <v>36.65</v>
      </c>
      <c r="AZ95" s="1">
        <f t="shared" si="43"/>
        <v>0</v>
      </c>
      <c r="BA95" s="1">
        <f t="shared" si="44"/>
        <v>11.21</v>
      </c>
      <c r="BB95" s="1">
        <f t="shared" si="45"/>
        <v>0</v>
      </c>
      <c r="BC95" s="1">
        <f t="shared" si="46"/>
        <v>0</v>
      </c>
      <c r="BD95" s="1">
        <f t="shared" si="47"/>
        <v>0</v>
      </c>
      <c r="BE95" s="1">
        <f t="shared" si="48"/>
        <v>0</v>
      </c>
      <c r="BF95" s="1">
        <f t="shared" si="49"/>
        <v>0</v>
      </c>
      <c r="BG95" s="1">
        <f t="shared" si="50"/>
        <v>64.09</v>
      </c>
      <c r="BH95" s="1">
        <f t="shared" si="51"/>
        <v>0</v>
      </c>
      <c r="BI95" s="1">
        <f t="shared" si="52"/>
        <v>27.68</v>
      </c>
      <c r="BJ95" s="1">
        <f t="shared" si="53"/>
        <v>0</v>
      </c>
      <c r="BK95" s="1">
        <f t="shared" si="54"/>
        <v>0</v>
      </c>
      <c r="BL95" s="1">
        <f t="shared" si="55"/>
        <v>0</v>
      </c>
      <c r="BM95" s="1">
        <f t="shared" si="56"/>
        <v>5.53</v>
      </c>
      <c r="BN95" s="1">
        <f t="shared" si="57"/>
        <v>86.64</v>
      </c>
      <c r="BO95" s="1">
        <f t="shared" si="58"/>
        <v>0</v>
      </c>
      <c r="BP95" s="1">
        <f t="shared" si="59"/>
        <v>10.82</v>
      </c>
      <c r="BQ95" s="1">
        <f t="shared" si="60"/>
        <v>2.94</v>
      </c>
    </row>
    <row r="96" spans="1:69" x14ac:dyDescent="0.35">
      <c r="A96" s="2" t="s">
        <v>150</v>
      </c>
      <c r="B96" s="2" t="s">
        <v>303</v>
      </c>
      <c r="C96" s="1" t="s">
        <v>153</v>
      </c>
      <c r="E96" s="20" t="s">
        <v>263</v>
      </c>
      <c r="F96" s="2" t="s">
        <v>143</v>
      </c>
      <c r="G96" s="2" t="s">
        <v>143</v>
      </c>
      <c r="H96" s="2" t="s">
        <v>103</v>
      </c>
      <c r="I96">
        <v>35.9</v>
      </c>
      <c r="J96" s="1">
        <v>1.79</v>
      </c>
      <c r="K96" s="1">
        <v>1.1499999999999999</v>
      </c>
      <c r="L96" s="1">
        <v>65.83</v>
      </c>
      <c r="M96" s="1">
        <v>62.09</v>
      </c>
      <c r="N96" s="1">
        <v>57.14</v>
      </c>
      <c r="O96" s="1">
        <v>73.63</v>
      </c>
      <c r="P96" s="1">
        <v>4.4800000000000004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11.8</v>
      </c>
      <c r="X96" s="1">
        <v>62.25</v>
      </c>
      <c r="Y96" s="1">
        <v>0</v>
      </c>
      <c r="Z96" s="1">
        <v>0</v>
      </c>
      <c r="AA96" s="1">
        <v>0</v>
      </c>
      <c r="AB96" s="1">
        <v>0</v>
      </c>
      <c r="AC96" s="1">
        <v>40.909999999999997</v>
      </c>
      <c r="AD96" s="1">
        <v>0</v>
      </c>
      <c r="AE96" s="1">
        <v>100</v>
      </c>
      <c r="AF96" s="1">
        <v>0</v>
      </c>
      <c r="AG96" s="1">
        <v>0</v>
      </c>
      <c r="AH96" s="1">
        <v>0</v>
      </c>
      <c r="AI96" s="1">
        <v>96.97</v>
      </c>
      <c r="AJ96" s="1">
        <v>100</v>
      </c>
      <c r="AK96" s="1">
        <v>0</v>
      </c>
      <c r="AL96" s="1">
        <v>7.55</v>
      </c>
      <c r="AM96" s="1">
        <v>2.94</v>
      </c>
      <c r="AN96" s="1">
        <f t="shared" si="31"/>
        <v>1.79</v>
      </c>
      <c r="AO96" s="1">
        <f t="shared" si="32"/>
        <v>1.1499999999999999</v>
      </c>
      <c r="AP96" s="1">
        <f t="shared" si="33"/>
        <v>65.83</v>
      </c>
      <c r="AQ96" s="1">
        <f t="shared" si="34"/>
        <v>62.09</v>
      </c>
      <c r="AR96" s="1">
        <f t="shared" si="35"/>
        <v>57.14</v>
      </c>
      <c r="AS96" s="1">
        <f t="shared" si="36"/>
        <v>73.63</v>
      </c>
      <c r="AT96" s="1">
        <f t="shared" si="37"/>
        <v>4.4800000000000004</v>
      </c>
      <c r="AU96" s="1">
        <f t="shared" si="38"/>
        <v>0</v>
      </c>
      <c r="AV96" s="1">
        <f t="shared" si="39"/>
        <v>0</v>
      </c>
      <c r="AW96" s="1">
        <f t="shared" si="40"/>
        <v>0</v>
      </c>
      <c r="AX96" s="1">
        <f t="shared" si="41"/>
        <v>0</v>
      </c>
      <c r="AY96" s="1">
        <f t="shared" si="42"/>
        <v>0</v>
      </c>
      <c r="AZ96" s="1">
        <f t="shared" si="43"/>
        <v>0</v>
      </c>
      <c r="BA96" s="1">
        <f t="shared" si="44"/>
        <v>11.8</v>
      </c>
      <c r="BB96" s="1">
        <f t="shared" si="45"/>
        <v>62.25</v>
      </c>
      <c r="BC96" s="1">
        <f t="shared" si="46"/>
        <v>0</v>
      </c>
      <c r="BD96" s="1">
        <f t="shared" si="47"/>
        <v>0</v>
      </c>
      <c r="BE96" s="1">
        <f t="shared" si="48"/>
        <v>0</v>
      </c>
      <c r="BF96" s="1">
        <f t="shared" si="49"/>
        <v>0</v>
      </c>
      <c r="BG96" s="1">
        <f t="shared" si="50"/>
        <v>40.909999999999997</v>
      </c>
      <c r="BH96" s="1">
        <f t="shared" si="51"/>
        <v>0</v>
      </c>
      <c r="BI96" s="1">
        <f t="shared" si="52"/>
        <v>100</v>
      </c>
      <c r="BJ96" s="1">
        <f t="shared" si="53"/>
        <v>0</v>
      </c>
      <c r="BK96" s="1">
        <f t="shared" si="54"/>
        <v>0</v>
      </c>
      <c r="BL96" s="1">
        <f t="shared" si="55"/>
        <v>0</v>
      </c>
      <c r="BM96" s="1">
        <f t="shared" si="56"/>
        <v>96.97</v>
      </c>
      <c r="BN96" s="1">
        <f t="shared" si="57"/>
        <v>100</v>
      </c>
      <c r="BO96" s="1">
        <f t="shared" si="58"/>
        <v>0</v>
      </c>
      <c r="BP96" s="1">
        <f t="shared" si="59"/>
        <v>7.55</v>
      </c>
      <c r="BQ96" s="1">
        <f t="shared" si="60"/>
        <v>2.94</v>
      </c>
    </row>
    <row r="97" spans="1:69" x14ac:dyDescent="0.35">
      <c r="A97" s="2" t="s">
        <v>150</v>
      </c>
      <c r="B97" s="2" t="s">
        <v>256</v>
      </c>
      <c r="C97" s="1" t="s">
        <v>154</v>
      </c>
      <c r="E97" s="20" t="s">
        <v>263</v>
      </c>
      <c r="F97" s="2" t="s">
        <v>143</v>
      </c>
      <c r="G97" s="2" t="s">
        <v>143</v>
      </c>
      <c r="H97" s="2" t="s">
        <v>103</v>
      </c>
      <c r="I97">
        <v>35.1</v>
      </c>
      <c r="J97" s="1">
        <v>2.19</v>
      </c>
      <c r="K97" s="1">
        <v>4.0599999999999996</v>
      </c>
      <c r="L97" s="1">
        <v>68.95</v>
      </c>
      <c r="M97" s="1">
        <v>71.959999999999994</v>
      </c>
      <c r="N97" s="1">
        <v>57.14</v>
      </c>
      <c r="O97" s="1">
        <v>96.42</v>
      </c>
      <c r="P97" s="1">
        <v>1.79</v>
      </c>
      <c r="Q97" s="1">
        <v>0</v>
      </c>
      <c r="R97" s="1">
        <v>0</v>
      </c>
      <c r="S97" s="1">
        <v>0</v>
      </c>
      <c r="T97" s="1">
        <v>0</v>
      </c>
      <c r="U97" s="1">
        <v>52.11</v>
      </c>
      <c r="V97" s="1">
        <v>0</v>
      </c>
      <c r="W97" s="1">
        <v>9.68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35.04</v>
      </c>
      <c r="AD97" s="1">
        <v>0</v>
      </c>
      <c r="AE97" s="1">
        <v>8.44</v>
      </c>
      <c r="AF97" s="1">
        <v>0</v>
      </c>
      <c r="AG97" s="1">
        <v>0</v>
      </c>
      <c r="AH97" s="1">
        <v>0</v>
      </c>
      <c r="AI97" s="1">
        <v>88.89</v>
      </c>
      <c r="AJ97" s="1">
        <v>100</v>
      </c>
      <c r="AK97" s="1">
        <v>17.739999999999998</v>
      </c>
      <c r="AL97" s="1">
        <v>30.87</v>
      </c>
      <c r="AM97" s="1">
        <v>2.94</v>
      </c>
      <c r="AN97" s="1">
        <f t="shared" si="31"/>
        <v>2.19</v>
      </c>
      <c r="AO97" s="1">
        <f t="shared" si="32"/>
        <v>4.0599999999999996</v>
      </c>
      <c r="AP97" s="1">
        <f t="shared" si="33"/>
        <v>68.95</v>
      </c>
      <c r="AQ97" s="1">
        <f t="shared" si="34"/>
        <v>71.959999999999994</v>
      </c>
      <c r="AR97" s="1">
        <f t="shared" si="35"/>
        <v>57.14</v>
      </c>
      <c r="AS97" s="1">
        <f t="shared" si="36"/>
        <v>96.42</v>
      </c>
      <c r="AT97" s="1">
        <f t="shared" si="37"/>
        <v>1.79</v>
      </c>
      <c r="AU97" s="1">
        <f t="shared" si="38"/>
        <v>0</v>
      </c>
      <c r="AV97" s="1">
        <f t="shared" si="39"/>
        <v>0</v>
      </c>
      <c r="AW97" s="1">
        <f t="shared" si="40"/>
        <v>0</v>
      </c>
      <c r="AX97" s="1">
        <f t="shared" si="41"/>
        <v>0</v>
      </c>
      <c r="AY97" s="1">
        <f t="shared" si="42"/>
        <v>52.11</v>
      </c>
      <c r="AZ97" s="1">
        <f t="shared" si="43"/>
        <v>0</v>
      </c>
      <c r="BA97" s="1">
        <f t="shared" si="44"/>
        <v>9.68</v>
      </c>
      <c r="BB97" s="1">
        <f t="shared" si="45"/>
        <v>0</v>
      </c>
      <c r="BC97" s="1">
        <f t="shared" si="46"/>
        <v>0</v>
      </c>
      <c r="BD97" s="1">
        <f t="shared" si="47"/>
        <v>0</v>
      </c>
      <c r="BE97" s="1">
        <f t="shared" si="48"/>
        <v>0</v>
      </c>
      <c r="BF97" s="1">
        <f t="shared" si="49"/>
        <v>0</v>
      </c>
      <c r="BG97" s="1">
        <f t="shared" si="50"/>
        <v>35.04</v>
      </c>
      <c r="BH97" s="1">
        <f t="shared" si="51"/>
        <v>0</v>
      </c>
      <c r="BI97" s="1">
        <f t="shared" si="52"/>
        <v>8.44</v>
      </c>
      <c r="BJ97" s="1">
        <f t="shared" si="53"/>
        <v>0</v>
      </c>
      <c r="BK97" s="1">
        <f t="shared" si="54"/>
        <v>0</v>
      </c>
      <c r="BL97" s="1">
        <f t="shared" si="55"/>
        <v>0</v>
      </c>
      <c r="BM97" s="1">
        <f t="shared" si="56"/>
        <v>88.89</v>
      </c>
      <c r="BN97" s="1">
        <f t="shared" si="57"/>
        <v>100</v>
      </c>
      <c r="BO97" s="1">
        <f t="shared" si="58"/>
        <v>17.739999999999998</v>
      </c>
      <c r="BP97" s="1">
        <f t="shared" si="59"/>
        <v>30.87</v>
      </c>
      <c r="BQ97" s="1">
        <f t="shared" si="60"/>
        <v>2.94</v>
      </c>
    </row>
    <row r="98" spans="1:69" x14ac:dyDescent="0.35">
      <c r="A98" s="2" t="s">
        <v>150</v>
      </c>
      <c r="B98" s="2" t="s">
        <v>304</v>
      </c>
      <c r="C98" s="1" t="s">
        <v>155</v>
      </c>
      <c r="E98" s="20" t="s">
        <v>263</v>
      </c>
      <c r="F98" s="2" t="s">
        <v>143</v>
      </c>
      <c r="G98" s="2" t="s">
        <v>143</v>
      </c>
      <c r="H98" s="2" t="s">
        <v>103</v>
      </c>
      <c r="I98">
        <v>27.2</v>
      </c>
      <c r="J98" s="1">
        <v>1.6</v>
      </c>
      <c r="K98" s="1">
        <v>2.2200000000000002</v>
      </c>
      <c r="L98" s="1">
        <v>61.52</v>
      </c>
      <c r="M98" s="1">
        <v>35.08</v>
      </c>
      <c r="N98" s="1">
        <v>58.36</v>
      </c>
      <c r="O98" s="1">
        <v>16.87</v>
      </c>
      <c r="P98" s="1">
        <v>6.73</v>
      </c>
      <c r="Q98" s="1">
        <v>0</v>
      </c>
      <c r="R98" s="1">
        <v>0</v>
      </c>
      <c r="S98" s="1">
        <v>0</v>
      </c>
      <c r="T98" s="1">
        <v>0</v>
      </c>
      <c r="U98" s="1">
        <v>28.85</v>
      </c>
      <c r="V98" s="1">
        <v>0</v>
      </c>
      <c r="W98" s="1">
        <v>37.57</v>
      </c>
      <c r="X98" s="1">
        <v>14.6</v>
      </c>
      <c r="Y98" s="1">
        <v>0</v>
      </c>
      <c r="Z98" s="1">
        <v>0</v>
      </c>
      <c r="AA98" s="1">
        <v>0</v>
      </c>
      <c r="AB98" s="1">
        <v>0</v>
      </c>
      <c r="AC98" s="1">
        <v>43.63</v>
      </c>
      <c r="AD98" s="1">
        <v>0</v>
      </c>
      <c r="AE98" s="1">
        <v>25.89</v>
      </c>
      <c r="AF98" s="1">
        <v>12.14</v>
      </c>
      <c r="AG98" s="1">
        <v>0</v>
      </c>
      <c r="AH98" s="1">
        <v>0</v>
      </c>
      <c r="AI98" s="1">
        <v>8</v>
      </c>
      <c r="AJ98" s="1">
        <v>6.67</v>
      </c>
      <c r="AK98" s="1">
        <v>3.64</v>
      </c>
      <c r="AL98" s="1">
        <v>0</v>
      </c>
      <c r="AM98" s="1">
        <v>8.82</v>
      </c>
      <c r="AN98" s="1">
        <f t="shared" si="31"/>
        <v>1.6</v>
      </c>
      <c r="AO98" s="1">
        <f t="shared" si="32"/>
        <v>2.2200000000000002</v>
      </c>
      <c r="AP98" s="1">
        <f t="shared" si="33"/>
        <v>61.52</v>
      </c>
      <c r="AQ98" s="1">
        <f t="shared" si="34"/>
        <v>35.08</v>
      </c>
      <c r="AR98" s="1">
        <f t="shared" si="35"/>
        <v>58.36</v>
      </c>
      <c r="AS98" s="1">
        <f t="shared" si="36"/>
        <v>16.87</v>
      </c>
      <c r="AT98" s="1">
        <f t="shared" si="37"/>
        <v>6.73</v>
      </c>
      <c r="AU98" s="1">
        <f t="shared" si="38"/>
        <v>0</v>
      </c>
      <c r="AV98" s="1">
        <f t="shared" si="39"/>
        <v>0</v>
      </c>
      <c r="AW98" s="1">
        <f t="shared" si="40"/>
        <v>0</v>
      </c>
      <c r="AX98" s="1">
        <f t="shared" si="41"/>
        <v>0</v>
      </c>
      <c r="AY98" s="1">
        <f t="shared" si="42"/>
        <v>28.85</v>
      </c>
      <c r="AZ98" s="1">
        <f t="shared" si="43"/>
        <v>0</v>
      </c>
      <c r="BA98" s="1">
        <f t="shared" si="44"/>
        <v>37.57</v>
      </c>
      <c r="BB98" s="1">
        <f t="shared" si="45"/>
        <v>14.6</v>
      </c>
      <c r="BC98" s="1">
        <f t="shared" si="46"/>
        <v>0</v>
      </c>
      <c r="BD98" s="1">
        <f t="shared" si="47"/>
        <v>0</v>
      </c>
      <c r="BE98" s="1">
        <f t="shared" si="48"/>
        <v>0</v>
      </c>
      <c r="BF98" s="1">
        <f t="shared" si="49"/>
        <v>0</v>
      </c>
      <c r="BG98" s="1">
        <f t="shared" si="50"/>
        <v>43.63</v>
      </c>
      <c r="BH98" s="1">
        <f t="shared" si="51"/>
        <v>0</v>
      </c>
      <c r="BI98" s="1">
        <f t="shared" si="52"/>
        <v>25.89</v>
      </c>
      <c r="BJ98" s="1">
        <f t="shared" si="53"/>
        <v>12.14</v>
      </c>
      <c r="BK98" s="1">
        <f t="shared" si="54"/>
        <v>0</v>
      </c>
      <c r="BL98" s="1">
        <f t="shared" si="55"/>
        <v>0</v>
      </c>
      <c r="BM98" s="1">
        <f t="shared" si="56"/>
        <v>8</v>
      </c>
      <c r="BN98" s="1">
        <f t="shared" si="57"/>
        <v>6.67</v>
      </c>
      <c r="BO98" s="1">
        <f t="shared" si="58"/>
        <v>3.64</v>
      </c>
      <c r="BP98" s="1">
        <f t="shared" si="59"/>
        <v>0</v>
      </c>
      <c r="BQ98" s="1">
        <f t="shared" si="60"/>
        <v>8.82</v>
      </c>
    </row>
    <row r="99" spans="1:69" x14ac:dyDescent="0.35">
      <c r="A99" s="2" t="s">
        <v>150</v>
      </c>
      <c r="B99" s="2" t="s">
        <v>238</v>
      </c>
      <c r="C99" s="1" t="s">
        <v>156</v>
      </c>
      <c r="E99" s="20" t="s">
        <v>263</v>
      </c>
      <c r="F99" s="2" t="s">
        <v>143</v>
      </c>
      <c r="G99" s="2" t="s">
        <v>143</v>
      </c>
      <c r="H99" s="2" t="s">
        <v>102</v>
      </c>
      <c r="I99">
        <v>34.1</v>
      </c>
      <c r="J99" s="1">
        <v>0.91</v>
      </c>
      <c r="K99" s="1">
        <v>1.84</v>
      </c>
      <c r="L99" s="1">
        <v>73.91</v>
      </c>
      <c r="M99" s="1">
        <v>29.85</v>
      </c>
      <c r="N99" s="1">
        <v>57.14</v>
      </c>
      <c r="O99" s="1">
        <v>51.81</v>
      </c>
      <c r="P99" s="1">
        <v>6.73</v>
      </c>
      <c r="Q99" s="1">
        <v>16.920000000000002</v>
      </c>
      <c r="R99" s="1">
        <v>21.98</v>
      </c>
      <c r="S99" s="1">
        <v>0</v>
      </c>
      <c r="T99" s="1">
        <v>0</v>
      </c>
      <c r="U99" s="1">
        <v>66.95</v>
      </c>
      <c r="V99" s="1">
        <v>0</v>
      </c>
      <c r="W99" s="1">
        <v>47.11</v>
      </c>
      <c r="X99" s="1">
        <v>25.63</v>
      </c>
      <c r="Y99" s="1">
        <v>0</v>
      </c>
      <c r="Z99" s="1">
        <v>0</v>
      </c>
      <c r="AA99" s="1">
        <v>0</v>
      </c>
      <c r="AB99" s="1">
        <v>0</v>
      </c>
      <c r="AC99" s="1">
        <v>40.229999999999997</v>
      </c>
      <c r="AD99" s="1">
        <v>0</v>
      </c>
      <c r="AE99" s="1">
        <v>13.37</v>
      </c>
      <c r="AF99" s="1">
        <v>0</v>
      </c>
      <c r="AG99" s="1">
        <v>0</v>
      </c>
      <c r="AH99" s="1">
        <v>0</v>
      </c>
      <c r="AI99" s="1">
        <v>3.15</v>
      </c>
      <c r="AJ99" s="1">
        <v>55.12</v>
      </c>
      <c r="AK99" s="1">
        <v>2.7</v>
      </c>
      <c r="AL99" s="1">
        <v>36.71</v>
      </c>
      <c r="AM99" s="1">
        <v>2.94</v>
      </c>
      <c r="AN99" s="1">
        <f t="shared" si="31"/>
        <v>0.91</v>
      </c>
      <c r="AO99" s="1">
        <f t="shared" si="32"/>
        <v>1.84</v>
      </c>
      <c r="AP99" s="1">
        <f t="shared" si="33"/>
        <v>73.91</v>
      </c>
      <c r="AQ99" s="1">
        <f t="shared" si="34"/>
        <v>29.85</v>
      </c>
      <c r="AR99" s="1">
        <f t="shared" si="35"/>
        <v>57.14</v>
      </c>
      <c r="AS99" s="1">
        <f t="shared" si="36"/>
        <v>51.81</v>
      </c>
      <c r="AT99" s="1">
        <f t="shared" si="37"/>
        <v>6.73</v>
      </c>
      <c r="AU99" s="1">
        <f t="shared" si="38"/>
        <v>16.920000000000002</v>
      </c>
      <c r="AV99" s="1">
        <f t="shared" si="39"/>
        <v>21.98</v>
      </c>
      <c r="AW99" s="1">
        <f t="shared" si="40"/>
        <v>0</v>
      </c>
      <c r="AX99" s="1">
        <f t="shared" si="41"/>
        <v>0</v>
      </c>
      <c r="AY99" s="1">
        <f t="shared" si="42"/>
        <v>66.95</v>
      </c>
      <c r="AZ99" s="1">
        <f t="shared" si="43"/>
        <v>0</v>
      </c>
      <c r="BA99" s="1">
        <f t="shared" si="44"/>
        <v>47.11</v>
      </c>
      <c r="BB99" s="1">
        <f t="shared" si="45"/>
        <v>25.63</v>
      </c>
      <c r="BC99" s="1">
        <f t="shared" si="46"/>
        <v>0</v>
      </c>
      <c r="BD99" s="1">
        <f t="shared" si="47"/>
        <v>0</v>
      </c>
      <c r="BE99" s="1">
        <f t="shared" si="48"/>
        <v>0</v>
      </c>
      <c r="BF99" s="1">
        <f t="shared" si="49"/>
        <v>0</v>
      </c>
      <c r="BG99" s="1">
        <f t="shared" si="50"/>
        <v>40.229999999999997</v>
      </c>
      <c r="BH99" s="1">
        <f t="shared" si="51"/>
        <v>0</v>
      </c>
      <c r="BI99" s="1">
        <f t="shared" si="52"/>
        <v>13.37</v>
      </c>
      <c r="BJ99" s="1">
        <f t="shared" si="53"/>
        <v>0</v>
      </c>
      <c r="BK99" s="1">
        <f t="shared" si="54"/>
        <v>0</v>
      </c>
      <c r="BL99" s="1">
        <f t="shared" si="55"/>
        <v>0</v>
      </c>
      <c r="BM99" s="1">
        <f t="shared" si="56"/>
        <v>3.15</v>
      </c>
      <c r="BN99" s="1">
        <f t="shared" si="57"/>
        <v>55.12</v>
      </c>
      <c r="BO99" s="1">
        <f t="shared" si="58"/>
        <v>2.7</v>
      </c>
      <c r="BP99" s="1">
        <f t="shared" si="59"/>
        <v>36.71</v>
      </c>
      <c r="BQ99" s="1">
        <f t="shared" si="60"/>
        <v>2.94</v>
      </c>
    </row>
    <row r="100" spans="1:69" x14ac:dyDescent="0.35">
      <c r="A100" s="2" t="s">
        <v>150</v>
      </c>
      <c r="B100" s="2" t="s">
        <v>239</v>
      </c>
      <c r="C100" s="1" t="s">
        <v>157</v>
      </c>
      <c r="E100" s="20" t="s">
        <v>263</v>
      </c>
      <c r="F100" s="2" t="s">
        <v>143</v>
      </c>
      <c r="G100" s="2" t="s">
        <v>143</v>
      </c>
      <c r="H100" s="2" t="s">
        <v>102</v>
      </c>
      <c r="I100">
        <v>31.9</v>
      </c>
      <c r="J100" s="1">
        <v>0.71</v>
      </c>
      <c r="K100" s="1">
        <v>6.5</v>
      </c>
      <c r="L100" s="1">
        <v>63.53</v>
      </c>
      <c r="M100" s="1">
        <v>64.319999999999993</v>
      </c>
      <c r="N100" s="1">
        <v>66.86</v>
      </c>
      <c r="O100" s="1">
        <v>29.07</v>
      </c>
      <c r="P100" s="1">
        <v>6.73</v>
      </c>
      <c r="Q100" s="1">
        <v>0</v>
      </c>
      <c r="R100" s="1">
        <v>0</v>
      </c>
      <c r="S100" s="1">
        <v>0</v>
      </c>
      <c r="T100" s="1">
        <v>0</v>
      </c>
      <c r="U100" s="1">
        <v>47.38</v>
      </c>
      <c r="V100" s="1">
        <v>0</v>
      </c>
      <c r="W100" s="1">
        <v>51.06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7.45</v>
      </c>
      <c r="AD100" s="1">
        <v>11.57</v>
      </c>
      <c r="AE100" s="1">
        <v>21.67</v>
      </c>
      <c r="AF100" s="1">
        <v>9.68</v>
      </c>
      <c r="AG100" s="1">
        <v>0</v>
      </c>
      <c r="AH100" s="1">
        <v>0</v>
      </c>
      <c r="AI100" s="1">
        <v>22.56</v>
      </c>
      <c r="AJ100" s="1">
        <v>45.13</v>
      </c>
      <c r="AK100" s="1">
        <v>8.17</v>
      </c>
      <c r="AL100" s="1">
        <v>1.92</v>
      </c>
      <c r="AM100" s="1">
        <v>26.47</v>
      </c>
      <c r="AN100" s="1">
        <f t="shared" si="31"/>
        <v>0.71</v>
      </c>
      <c r="AO100" s="1">
        <f t="shared" si="32"/>
        <v>6.5</v>
      </c>
      <c r="AP100" s="1">
        <f t="shared" si="33"/>
        <v>63.53</v>
      </c>
      <c r="AQ100" s="1">
        <f t="shared" si="34"/>
        <v>64.319999999999993</v>
      </c>
      <c r="AR100" s="1">
        <f t="shared" si="35"/>
        <v>66.86</v>
      </c>
      <c r="AS100" s="1">
        <f t="shared" si="36"/>
        <v>29.07</v>
      </c>
      <c r="AT100" s="1">
        <f t="shared" si="37"/>
        <v>6.73</v>
      </c>
      <c r="AU100" s="1">
        <f t="shared" si="38"/>
        <v>0</v>
      </c>
      <c r="AV100" s="1">
        <f t="shared" si="39"/>
        <v>0</v>
      </c>
      <c r="AW100" s="1">
        <f t="shared" si="40"/>
        <v>0</v>
      </c>
      <c r="AX100" s="1">
        <f t="shared" si="41"/>
        <v>0</v>
      </c>
      <c r="AY100" s="1">
        <f t="shared" si="42"/>
        <v>47.38</v>
      </c>
      <c r="AZ100" s="1">
        <f t="shared" si="43"/>
        <v>0</v>
      </c>
      <c r="BA100" s="1">
        <f t="shared" si="44"/>
        <v>51.06</v>
      </c>
      <c r="BB100" s="1">
        <f t="shared" si="45"/>
        <v>0</v>
      </c>
      <c r="BC100" s="1">
        <f t="shared" si="46"/>
        <v>0</v>
      </c>
      <c r="BD100" s="1">
        <f t="shared" si="47"/>
        <v>0</v>
      </c>
      <c r="BE100" s="1">
        <f t="shared" si="48"/>
        <v>0</v>
      </c>
      <c r="BF100" s="1">
        <f t="shared" si="49"/>
        <v>0</v>
      </c>
      <c r="BG100" s="1">
        <f t="shared" si="50"/>
        <v>7.45</v>
      </c>
      <c r="BH100" s="1">
        <f t="shared" si="51"/>
        <v>11.57</v>
      </c>
      <c r="BI100" s="1">
        <f t="shared" si="52"/>
        <v>21.67</v>
      </c>
      <c r="BJ100" s="1">
        <f t="shared" si="53"/>
        <v>9.68</v>
      </c>
      <c r="BK100" s="1">
        <f t="shared" si="54"/>
        <v>0</v>
      </c>
      <c r="BL100" s="1">
        <f t="shared" si="55"/>
        <v>0</v>
      </c>
      <c r="BM100" s="1">
        <f t="shared" si="56"/>
        <v>22.56</v>
      </c>
      <c r="BN100" s="1">
        <f t="shared" si="57"/>
        <v>45.13</v>
      </c>
      <c r="BO100" s="1">
        <f t="shared" si="58"/>
        <v>8.17</v>
      </c>
      <c r="BP100" s="1">
        <f t="shared" si="59"/>
        <v>1.92</v>
      </c>
      <c r="BQ100" s="1">
        <f t="shared" si="60"/>
        <v>26.47</v>
      </c>
    </row>
    <row r="101" spans="1:69" x14ac:dyDescent="0.35">
      <c r="A101" s="2" t="s">
        <v>150</v>
      </c>
      <c r="B101" s="2" t="s">
        <v>240</v>
      </c>
      <c r="C101" s="1" t="s">
        <v>158</v>
      </c>
      <c r="E101" s="20" t="s">
        <v>263</v>
      </c>
      <c r="F101" s="2" t="s">
        <v>143</v>
      </c>
      <c r="G101" s="2" t="s">
        <v>143</v>
      </c>
      <c r="H101" s="2" t="s">
        <v>103</v>
      </c>
      <c r="I101">
        <v>27.7</v>
      </c>
      <c r="J101" s="1">
        <v>0.84</v>
      </c>
      <c r="K101" s="1">
        <v>6.5</v>
      </c>
      <c r="L101" s="1">
        <v>68.069999999999993</v>
      </c>
      <c r="M101" s="1">
        <v>69.7</v>
      </c>
      <c r="N101" s="1">
        <v>57.14</v>
      </c>
      <c r="O101" s="1">
        <v>16.36</v>
      </c>
      <c r="P101" s="1">
        <v>5.83</v>
      </c>
      <c r="Q101" s="1">
        <v>0</v>
      </c>
      <c r="R101" s="1">
        <v>0</v>
      </c>
      <c r="S101" s="1">
        <v>0</v>
      </c>
      <c r="T101" s="1">
        <v>0</v>
      </c>
      <c r="U101" s="1">
        <v>43.72</v>
      </c>
      <c r="V101" s="1">
        <v>0</v>
      </c>
      <c r="W101" s="1">
        <v>35.46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6.25</v>
      </c>
      <c r="AD101" s="1">
        <v>0</v>
      </c>
      <c r="AE101" s="1">
        <v>13.41</v>
      </c>
      <c r="AF101" s="1">
        <v>7.61</v>
      </c>
      <c r="AG101" s="1">
        <v>0</v>
      </c>
      <c r="AH101" s="1">
        <v>0</v>
      </c>
      <c r="AI101" s="1">
        <v>0</v>
      </c>
      <c r="AJ101" s="1">
        <v>20.2</v>
      </c>
      <c r="AK101" s="1">
        <v>0.36</v>
      </c>
      <c r="AL101" s="1">
        <v>0</v>
      </c>
      <c r="AM101" s="1">
        <v>20.59</v>
      </c>
      <c r="AN101" s="1">
        <f t="shared" si="31"/>
        <v>0.84</v>
      </c>
      <c r="AO101" s="1">
        <f t="shared" si="32"/>
        <v>6.5</v>
      </c>
      <c r="AP101" s="1">
        <f t="shared" si="33"/>
        <v>68.069999999999993</v>
      </c>
      <c r="AQ101" s="1">
        <f t="shared" si="34"/>
        <v>69.7</v>
      </c>
      <c r="AR101" s="1">
        <f t="shared" si="35"/>
        <v>57.14</v>
      </c>
      <c r="AS101" s="1">
        <f t="shared" si="36"/>
        <v>16.36</v>
      </c>
      <c r="AT101" s="1">
        <f t="shared" si="37"/>
        <v>5.83</v>
      </c>
      <c r="AU101" s="1">
        <f t="shared" si="38"/>
        <v>0</v>
      </c>
      <c r="AV101" s="1">
        <f t="shared" si="39"/>
        <v>0</v>
      </c>
      <c r="AW101" s="1">
        <f t="shared" si="40"/>
        <v>0</v>
      </c>
      <c r="AX101" s="1">
        <f t="shared" si="41"/>
        <v>0</v>
      </c>
      <c r="AY101" s="1">
        <f t="shared" si="42"/>
        <v>43.72</v>
      </c>
      <c r="AZ101" s="1">
        <f t="shared" si="43"/>
        <v>0</v>
      </c>
      <c r="BA101" s="1">
        <f t="shared" si="44"/>
        <v>35.46</v>
      </c>
      <c r="BB101" s="1">
        <f t="shared" si="45"/>
        <v>0</v>
      </c>
      <c r="BC101" s="1">
        <f t="shared" si="46"/>
        <v>0</v>
      </c>
      <c r="BD101" s="1">
        <f t="shared" si="47"/>
        <v>0</v>
      </c>
      <c r="BE101" s="1">
        <f t="shared" si="48"/>
        <v>0</v>
      </c>
      <c r="BF101" s="1">
        <f t="shared" si="49"/>
        <v>0</v>
      </c>
      <c r="BG101" s="1">
        <f t="shared" si="50"/>
        <v>6.25</v>
      </c>
      <c r="BH101" s="1">
        <f t="shared" si="51"/>
        <v>0</v>
      </c>
      <c r="BI101" s="1">
        <f t="shared" si="52"/>
        <v>13.41</v>
      </c>
      <c r="BJ101" s="1">
        <f t="shared" si="53"/>
        <v>7.61</v>
      </c>
      <c r="BK101" s="1">
        <f t="shared" si="54"/>
        <v>0</v>
      </c>
      <c r="BL101" s="1">
        <f t="shared" si="55"/>
        <v>0</v>
      </c>
      <c r="BM101" s="1">
        <f t="shared" si="56"/>
        <v>0</v>
      </c>
      <c r="BN101" s="1">
        <f t="shared" si="57"/>
        <v>20.2</v>
      </c>
      <c r="BO101" s="1">
        <f t="shared" si="58"/>
        <v>0.36</v>
      </c>
      <c r="BP101" s="1">
        <f t="shared" si="59"/>
        <v>0</v>
      </c>
      <c r="BQ101" s="1">
        <f t="shared" si="60"/>
        <v>20.59</v>
      </c>
    </row>
    <row r="102" spans="1:69" x14ac:dyDescent="0.35">
      <c r="A102" s="2" t="s">
        <v>150</v>
      </c>
      <c r="B102" s="2" t="s">
        <v>241</v>
      </c>
      <c r="C102" s="1" t="s">
        <v>159</v>
      </c>
      <c r="E102" s="20" t="s">
        <v>263</v>
      </c>
      <c r="F102" s="2" t="s">
        <v>143</v>
      </c>
      <c r="G102" s="2" t="s">
        <v>143</v>
      </c>
      <c r="H102" s="2" t="s">
        <v>102</v>
      </c>
      <c r="I102">
        <v>29.5</v>
      </c>
      <c r="J102" s="1">
        <v>1.59</v>
      </c>
      <c r="K102" s="1">
        <v>6.5</v>
      </c>
      <c r="L102" s="1">
        <v>67.84</v>
      </c>
      <c r="M102" s="1">
        <v>66.37</v>
      </c>
      <c r="N102" s="1">
        <v>69.14</v>
      </c>
      <c r="O102" s="1">
        <v>18.88</v>
      </c>
      <c r="P102" s="1">
        <v>6.28</v>
      </c>
      <c r="Q102" s="1">
        <v>0</v>
      </c>
      <c r="R102" s="1">
        <v>0</v>
      </c>
      <c r="S102" s="1">
        <v>0</v>
      </c>
      <c r="T102" s="1">
        <v>0</v>
      </c>
      <c r="U102" s="1">
        <v>15.59</v>
      </c>
      <c r="V102" s="1">
        <v>0</v>
      </c>
      <c r="W102" s="1">
        <v>39.01</v>
      </c>
      <c r="X102" s="1">
        <v>2.81</v>
      </c>
      <c r="Y102" s="1">
        <v>0</v>
      </c>
      <c r="Z102" s="1">
        <v>0</v>
      </c>
      <c r="AA102" s="1">
        <v>0</v>
      </c>
      <c r="AB102" s="1">
        <v>0</v>
      </c>
      <c r="AC102" s="1">
        <v>6.6</v>
      </c>
      <c r="AD102" s="1">
        <v>0</v>
      </c>
      <c r="AE102" s="1">
        <v>37.74</v>
      </c>
      <c r="AF102" s="1">
        <v>10.59</v>
      </c>
      <c r="AG102" s="1">
        <v>0</v>
      </c>
      <c r="AH102" s="1">
        <v>0</v>
      </c>
      <c r="AI102" s="1">
        <v>14.51</v>
      </c>
      <c r="AJ102" s="1">
        <v>64.25</v>
      </c>
      <c r="AK102" s="1">
        <v>6.81</v>
      </c>
      <c r="AL102" s="1">
        <v>5.67</v>
      </c>
      <c r="AM102" s="1">
        <v>8.82</v>
      </c>
      <c r="AN102" s="1">
        <f t="shared" si="31"/>
        <v>1.59</v>
      </c>
      <c r="AO102" s="1">
        <f t="shared" si="32"/>
        <v>6.5</v>
      </c>
      <c r="AP102" s="1">
        <f t="shared" si="33"/>
        <v>67.84</v>
      </c>
      <c r="AQ102" s="1">
        <f t="shared" si="34"/>
        <v>66.37</v>
      </c>
      <c r="AR102" s="1">
        <f t="shared" si="35"/>
        <v>69.14</v>
      </c>
      <c r="AS102" s="1">
        <f t="shared" si="36"/>
        <v>18.88</v>
      </c>
      <c r="AT102" s="1">
        <f t="shared" si="37"/>
        <v>6.28</v>
      </c>
      <c r="AU102" s="1">
        <f t="shared" si="38"/>
        <v>0</v>
      </c>
      <c r="AV102" s="1">
        <f t="shared" si="39"/>
        <v>0</v>
      </c>
      <c r="AW102" s="1">
        <f t="shared" si="40"/>
        <v>0</v>
      </c>
      <c r="AX102" s="1">
        <f t="shared" si="41"/>
        <v>0</v>
      </c>
      <c r="AY102" s="1">
        <f t="shared" si="42"/>
        <v>15.59</v>
      </c>
      <c r="AZ102" s="1">
        <f t="shared" si="43"/>
        <v>0</v>
      </c>
      <c r="BA102" s="1">
        <f t="shared" si="44"/>
        <v>39.01</v>
      </c>
      <c r="BB102" s="1">
        <f t="shared" si="45"/>
        <v>2.81</v>
      </c>
      <c r="BC102" s="1">
        <f t="shared" si="46"/>
        <v>0</v>
      </c>
      <c r="BD102" s="1">
        <f t="shared" si="47"/>
        <v>0</v>
      </c>
      <c r="BE102" s="1">
        <f t="shared" si="48"/>
        <v>0</v>
      </c>
      <c r="BF102" s="1">
        <f t="shared" si="49"/>
        <v>0</v>
      </c>
      <c r="BG102" s="1">
        <f t="shared" si="50"/>
        <v>6.6</v>
      </c>
      <c r="BH102" s="1">
        <f t="shared" si="51"/>
        <v>0</v>
      </c>
      <c r="BI102" s="1">
        <f t="shared" si="52"/>
        <v>37.74</v>
      </c>
      <c r="BJ102" s="1">
        <f t="shared" si="53"/>
        <v>10.59</v>
      </c>
      <c r="BK102" s="1">
        <f t="shared" si="54"/>
        <v>0</v>
      </c>
      <c r="BL102" s="1">
        <f t="shared" si="55"/>
        <v>0</v>
      </c>
      <c r="BM102" s="1">
        <f t="shared" si="56"/>
        <v>14.51</v>
      </c>
      <c r="BN102" s="1">
        <f t="shared" si="57"/>
        <v>64.25</v>
      </c>
      <c r="BO102" s="1">
        <f t="shared" si="58"/>
        <v>6.81</v>
      </c>
      <c r="BP102" s="1">
        <f t="shared" si="59"/>
        <v>5.67</v>
      </c>
      <c r="BQ102" s="1">
        <f t="shared" si="60"/>
        <v>8.82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428A-93BD-4EB4-B428-F74345C5A215}">
  <dimension ref="A1:AR103"/>
  <sheetViews>
    <sheetView topLeftCell="D1" workbookViewId="0">
      <selection activeCell="E3" sqref="E3"/>
    </sheetView>
  </sheetViews>
  <sheetFormatPr defaultRowHeight="14.5" x14ac:dyDescent="0.35"/>
  <cols>
    <col min="1" max="2" width="8.7265625" style="2"/>
    <col min="3" max="3" width="51.36328125" style="1" customWidth="1"/>
    <col min="4" max="5" width="8.6328125" style="20" customWidth="1"/>
    <col min="6" max="8" width="6.1796875" style="2" bestFit="1" customWidth="1"/>
    <col min="9" max="41" width="8.7265625" style="1"/>
    <col min="42" max="42" width="9.90625" style="1" bestFit="1" customWidth="1"/>
    <col min="43" max="16384" width="8.7265625" style="1"/>
  </cols>
  <sheetData>
    <row r="1" spans="1:44" x14ac:dyDescent="0.35">
      <c r="A1" s="2" t="s">
        <v>160</v>
      </c>
      <c r="B1" s="2" t="s">
        <v>168</v>
      </c>
      <c r="C1" s="1" t="s">
        <v>264</v>
      </c>
      <c r="D1" s="20" t="s">
        <v>166</v>
      </c>
      <c r="E1" s="20" t="s">
        <v>167</v>
      </c>
      <c r="F1" s="2" t="s">
        <v>162</v>
      </c>
      <c r="G1" s="2" t="s">
        <v>163</v>
      </c>
      <c r="H1" s="2" t="s">
        <v>164</v>
      </c>
      <c r="I1" s="1" t="s">
        <v>165</v>
      </c>
      <c r="J1" s="4" t="s">
        <v>0</v>
      </c>
      <c r="K1" s="4" t="s">
        <v>1</v>
      </c>
      <c r="L1" s="4" t="s">
        <v>2</v>
      </c>
      <c r="M1" s="4" t="s">
        <v>3</v>
      </c>
      <c r="N1" s="9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</row>
    <row r="2" spans="1:44" x14ac:dyDescent="0.35">
      <c r="J2" s="5">
        <v>0.1</v>
      </c>
      <c r="K2" s="5">
        <v>0.02</v>
      </c>
      <c r="L2" s="5">
        <v>0.06</v>
      </c>
      <c r="M2" s="5">
        <v>0.06</v>
      </c>
      <c r="N2" s="10">
        <v>0.08</v>
      </c>
      <c r="O2" s="10">
        <v>0.02</v>
      </c>
      <c r="P2" s="5">
        <v>0.01</v>
      </c>
      <c r="Q2" s="10">
        <v>0.02</v>
      </c>
      <c r="R2" s="5">
        <v>0.03</v>
      </c>
      <c r="S2" s="5">
        <v>0.03</v>
      </c>
      <c r="T2" s="5">
        <v>0.02</v>
      </c>
      <c r="U2" s="10">
        <v>0.05</v>
      </c>
      <c r="V2" s="10">
        <v>0.04</v>
      </c>
      <c r="W2" s="5">
        <v>0.03</v>
      </c>
      <c r="X2" s="5">
        <v>0.03</v>
      </c>
      <c r="Y2" s="5">
        <v>0.03</v>
      </c>
      <c r="Z2" s="10">
        <v>0.05</v>
      </c>
      <c r="AA2" s="5">
        <v>0.03</v>
      </c>
      <c r="AB2" s="10">
        <v>0.04</v>
      </c>
      <c r="AC2" s="5">
        <v>0.05</v>
      </c>
      <c r="AD2" s="5">
        <v>0.05</v>
      </c>
      <c r="AE2" s="5">
        <v>0.03</v>
      </c>
      <c r="AF2" s="5">
        <v>0.03</v>
      </c>
      <c r="AG2" s="5">
        <v>0.02</v>
      </c>
      <c r="AH2" s="5">
        <v>0.01</v>
      </c>
      <c r="AI2" s="5">
        <v>0.01</v>
      </c>
      <c r="AJ2" s="5">
        <v>0.01</v>
      </c>
      <c r="AK2" s="11">
        <v>1.4999999999999999E-2</v>
      </c>
      <c r="AL2" s="11">
        <v>1.4999999999999999E-2</v>
      </c>
      <c r="AM2" s="5">
        <v>0.01</v>
      </c>
      <c r="AO2" s="1" t="s">
        <v>161</v>
      </c>
    </row>
    <row r="3" spans="1:44" x14ac:dyDescent="0.35">
      <c r="A3" s="2">
        <v>1</v>
      </c>
      <c r="B3" s="2" t="s">
        <v>169</v>
      </c>
      <c r="C3" s="1" t="s">
        <v>30</v>
      </c>
      <c r="E3" s="20" t="s">
        <v>263</v>
      </c>
      <c r="F3" s="2">
        <v>1</v>
      </c>
      <c r="G3" s="2">
        <v>1</v>
      </c>
      <c r="H3" s="2">
        <v>1</v>
      </c>
      <c r="I3" s="1">
        <v>100</v>
      </c>
      <c r="J3" s="1">
        <v>84.46</v>
      </c>
      <c r="K3" s="1">
        <v>95.29</v>
      </c>
      <c r="L3" s="1">
        <v>63.52</v>
      </c>
      <c r="M3" s="1">
        <v>77.8</v>
      </c>
      <c r="N3" s="1">
        <v>77.58</v>
      </c>
      <c r="O3" s="1">
        <v>86.44</v>
      </c>
      <c r="P3" s="1">
        <v>86.1</v>
      </c>
      <c r="Q3" s="1">
        <v>100</v>
      </c>
      <c r="R3" s="1">
        <v>1.86</v>
      </c>
      <c r="S3" s="1">
        <v>13.35</v>
      </c>
      <c r="T3" s="1">
        <v>78.47</v>
      </c>
      <c r="U3" s="1">
        <v>88.47</v>
      </c>
      <c r="V3" s="1">
        <v>100</v>
      </c>
      <c r="W3" s="1">
        <v>37.020000000000003</v>
      </c>
      <c r="X3" s="1">
        <v>39.26</v>
      </c>
      <c r="Y3" s="1">
        <v>50.3</v>
      </c>
      <c r="Z3" s="1">
        <v>34.43</v>
      </c>
      <c r="AA3" s="1">
        <v>41.99</v>
      </c>
      <c r="AB3" s="1">
        <v>72.819999999999993</v>
      </c>
      <c r="AC3" s="1">
        <v>63.68</v>
      </c>
      <c r="AD3" s="1">
        <v>100</v>
      </c>
      <c r="AE3" s="1">
        <v>29.03</v>
      </c>
      <c r="AF3" s="1">
        <v>31.16</v>
      </c>
      <c r="AG3" s="1">
        <v>62.13</v>
      </c>
      <c r="AH3" s="1">
        <v>100</v>
      </c>
      <c r="AI3" s="1">
        <v>30.48</v>
      </c>
      <c r="AJ3" s="1">
        <v>56.43</v>
      </c>
      <c r="AK3" s="1">
        <v>51.83</v>
      </c>
      <c r="AL3" s="1">
        <v>42.75</v>
      </c>
      <c r="AM3" s="1">
        <v>73.53</v>
      </c>
      <c r="AO3" s="1">
        <f>SUMPRODUCT($J$2:$AM$2,J3:AM3)</f>
        <v>65.023200000000003</v>
      </c>
      <c r="AP3" s="3">
        <f>ROUND(AO3/$AO$3*100,1)</f>
        <v>100</v>
      </c>
      <c r="AR3" s="1" t="b">
        <f>I3=AP3</f>
        <v>1</v>
      </c>
    </row>
    <row r="4" spans="1:44" x14ac:dyDescent="0.35">
      <c r="A4" s="2">
        <v>2</v>
      </c>
      <c r="B4" s="2" t="s">
        <v>170</v>
      </c>
      <c r="C4" s="1" t="s">
        <v>31</v>
      </c>
      <c r="E4" s="20" t="s">
        <v>263</v>
      </c>
      <c r="F4" s="2">
        <v>2</v>
      </c>
      <c r="G4" s="2">
        <v>1</v>
      </c>
      <c r="H4" s="2">
        <v>2</v>
      </c>
      <c r="I4" s="1">
        <v>98.8</v>
      </c>
      <c r="J4" s="1">
        <v>100</v>
      </c>
      <c r="K4" s="1">
        <v>100</v>
      </c>
      <c r="L4" s="1">
        <v>61.31</v>
      </c>
      <c r="M4" s="1">
        <v>67.16</v>
      </c>
      <c r="N4" s="1">
        <v>71.680000000000007</v>
      </c>
      <c r="O4" s="1">
        <v>80.02</v>
      </c>
      <c r="P4" s="1">
        <v>97.76</v>
      </c>
      <c r="Q4" s="1">
        <v>89.22</v>
      </c>
      <c r="R4" s="1">
        <v>3.17</v>
      </c>
      <c r="S4" s="1">
        <v>58.06</v>
      </c>
      <c r="T4" s="1">
        <v>100</v>
      </c>
      <c r="U4" s="1">
        <v>72.11</v>
      </c>
      <c r="V4" s="1">
        <v>58.29</v>
      </c>
      <c r="W4" s="1">
        <v>50.14</v>
      </c>
      <c r="X4" s="1">
        <v>55.37</v>
      </c>
      <c r="Y4" s="1">
        <v>55.62</v>
      </c>
      <c r="Z4" s="1">
        <v>40.659999999999997</v>
      </c>
      <c r="AA4" s="1">
        <v>47.24</v>
      </c>
      <c r="AB4" s="1">
        <v>66.92</v>
      </c>
      <c r="AC4" s="1">
        <v>75.16</v>
      </c>
      <c r="AD4" s="1">
        <v>64.459999999999994</v>
      </c>
      <c r="AE4" s="1">
        <v>43.59</v>
      </c>
      <c r="AF4" s="1">
        <v>22.68</v>
      </c>
      <c r="AG4" s="1">
        <v>58.63</v>
      </c>
      <c r="AH4" s="1">
        <v>100</v>
      </c>
      <c r="AI4" s="1">
        <v>21</v>
      </c>
      <c r="AJ4" s="1">
        <v>29.12</v>
      </c>
      <c r="AK4" s="1">
        <v>42.46</v>
      </c>
      <c r="AL4" s="1">
        <v>32.85</v>
      </c>
      <c r="AM4" s="1">
        <v>94.12</v>
      </c>
      <c r="AO4" s="1">
        <f t="shared" ref="AO4:AO67" si="0">SUMPRODUCT($J$2:$AM$2,J4:AM4)</f>
        <v>64.253649999999993</v>
      </c>
      <c r="AP4" s="3">
        <f t="shared" ref="AP4:AP67" si="1">ROUND(AO4/$AO$3*100,1)</f>
        <v>98.8</v>
      </c>
      <c r="AR4" s="1" t="b">
        <f t="shared" ref="AR4:AR67" si="2">I4=AP4</f>
        <v>1</v>
      </c>
    </row>
    <row r="5" spans="1:44" x14ac:dyDescent="0.35">
      <c r="A5" s="2">
        <v>3</v>
      </c>
      <c r="B5" s="2" t="s">
        <v>171</v>
      </c>
      <c r="C5" s="1" t="s">
        <v>32</v>
      </c>
      <c r="E5" s="20" t="s">
        <v>263</v>
      </c>
      <c r="F5" s="2">
        <v>3</v>
      </c>
      <c r="G5" s="2">
        <v>3</v>
      </c>
      <c r="H5" s="2">
        <v>3</v>
      </c>
      <c r="I5" s="1">
        <v>89.9</v>
      </c>
      <c r="J5" s="1">
        <v>57.47</v>
      </c>
      <c r="K5" s="1">
        <v>54.26</v>
      </c>
      <c r="L5" s="1">
        <v>81.510000000000005</v>
      </c>
      <c r="M5" s="1">
        <v>88.95</v>
      </c>
      <c r="N5" s="1">
        <v>70.099999999999994</v>
      </c>
      <c r="O5" s="1">
        <v>60.14</v>
      </c>
      <c r="P5" s="1">
        <v>48.43</v>
      </c>
      <c r="Q5" s="1">
        <v>100</v>
      </c>
      <c r="R5" s="1">
        <v>12.9</v>
      </c>
      <c r="S5" s="1">
        <v>70.61</v>
      </c>
      <c r="T5" s="1">
        <v>74.41</v>
      </c>
      <c r="U5" s="1">
        <v>75.290000000000006</v>
      </c>
      <c r="V5" s="1">
        <v>55.87</v>
      </c>
      <c r="W5" s="1">
        <v>52.28</v>
      </c>
      <c r="X5" s="1">
        <v>52.17</v>
      </c>
      <c r="Y5" s="1">
        <v>57.58</v>
      </c>
      <c r="Z5" s="1">
        <v>26.01</v>
      </c>
      <c r="AA5" s="1">
        <v>45.14</v>
      </c>
      <c r="AB5" s="1">
        <v>61.54</v>
      </c>
      <c r="AC5" s="1">
        <v>62.84</v>
      </c>
      <c r="AD5" s="1">
        <v>55.37</v>
      </c>
      <c r="AE5" s="1">
        <v>30</v>
      </c>
      <c r="AF5" s="1">
        <v>39.42</v>
      </c>
      <c r="AG5" s="1">
        <v>50.77</v>
      </c>
      <c r="AH5" s="1">
        <v>100</v>
      </c>
      <c r="AI5" s="1">
        <v>11.95</v>
      </c>
      <c r="AJ5" s="1">
        <v>14.71</v>
      </c>
      <c r="AK5" s="1">
        <v>29.4</v>
      </c>
      <c r="AL5" s="1">
        <v>46.41</v>
      </c>
      <c r="AM5" s="1">
        <v>70.59</v>
      </c>
      <c r="AO5" s="1">
        <f t="shared" si="0"/>
        <v>58.443050000000014</v>
      </c>
      <c r="AP5" s="3">
        <f t="shared" si="1"/>
        <v>89.9</v>
      </c>
      <c r="AR5" s="1" t="b">
        <f t="shared" si="2"/>
        <v>1</v>
      </c>
    </row>
    <row r="6" spans="1:44" x14ac:dyDescent="0.35">
      <c r="A6" s="2">
        <v>4</v>
      </c>
      <c r="B6" s="2" t="s">
        <v>172</v>
      </c>
      <c r="C6" s="1" t="s">
        <v>33</v>
      </c>
      <c r="E6" s="20" t="s">
        <v>263</v>
      </c>
      <c r="F6" s="2">
        <v>4</v>
      </c>
      <c r="G6" s="2">
        <v>4</v>
      </c>
      <c r="H6" s="2">
        <v>4</v>
      </c>
      <c r="I6" s="1">
        <v>87.5</v>
      </c>
      <c r="J6" s="1">
        <v>48.48</v>
      </c>
      <c r="K6" s="1">
        <v>53.43</v>
      </c>
      <c r="L6" s="1">
        <v>85.29</v>
      </c>
      <c r="M6" s="1">
        <v>81.61</v>
      </c>
      <c r="N6" s="1">
        <v>67.28</v>
      </c>
      <c r="O6" s="1">
        <v>71.540000000000006</v>
      </c>
      <c r="P6" s="1">
        <v>52.91</v>
      </c>
      <c r="Q6" s="1">
        <v>100</v>
      </c>
      <c r="R6" s="1">
        <v>10.48</v>
      </c>
      <c r="S6" s="1">
        <v>100</v>
      </c>
      <c r="T6" s="1">
        <v>87.43</v>
      </c>
      <c r="U6" s="1">
        <v>67.13</v>
      </c>
      <c r="V6" s="1">
        <v>58.17</v>
      </c>
      <c r="W6" s="1">
        <v>43.87</v>
      </c>
      <c r="X6" s="1">
        <v>33.79</v>
      </c>
      <c r="Y6" s="1">
        <v>60.49</v>
      </c>
      <c r="Z6" s="1">
        <v>31.14</v>
      </c>
      <c r="AA6" s="1">
        <v>65.349999999999994</v>
      </c>
      <c r="AB6" s="1">
        <v>77.180000000000007</v>
      </c>
      <c r="AC6" s="1">
        <v>65.319999999999993</v>
      </c>
      <c r="AD6" s="1">
        <v>44.63</v>
      </c>
      <c r="AE6" s="1">
        <v>9.48</v>
      </c>
      <c r="AF6" s="1">
        <v>17.14</v>
      </c>
      <c r="AG6" s="1">
        <v>60.73</v>
      </c>
      <c r="AH6" s="1">
        <v>100</v>
      </c>
      <c r="AI6" s="1">
        <v>12.87</v>
      </c>
      <c r="AJ6" s="1">
        <v>34.57</v>
      </c>
      <c r="AK6" s="1">
        <v>17.27</v>
      </c>
      <c r="AL6" s="1">
        <v>45.09</v>
      </c>
      <c r="AM6" s="1">
        <v>17.649999999999999</v>
      </c>
      <c r="AO6" s="1">
        <f t="shared" si="0"/>
        <v>56.865400000000001</v>
      </c>
      <c r="AP6" s="3">
        <f t="shared" si="1"/>
        <v>87.5</v>
      </c>
      <c r="AR6" s="1" t="b">
        <f t="shared" si="2"/>
        <v>1</v>
      </c>
    </row>
    <row r="7" spans="1:44" x14ac:dyDescent="0.35">
      <c r="A7" s="2">
        <v>5</v>
      </c>
      <c r="B7" s="2" t="s">
        <v>173</v>
      </c>
      <c r="C7" s="1" t="s">
        <v>34</v>
      </c>
      <c r="E7" s="20" t="s">
        <v>263</v>
      </c>
      <c r="F7" s="2">
        <v>5</v>
      </c>
      <c r="G7" s="2">
        <v>6</v>
      </c>
      <c r="H7" s="2">
        <v>6</v>
      </c>
      <c r="I7" s="1">
        <v>85.3</v>
      </c>
      <c r="J7" s="1">
        <v>36.770000000000003</v>
      </c>
      <c r="K7" s="1">
        <v>47.13</v>
      </c>
      <c r="L7" s="1">
        <v>77.31</v>
      </c>
      <c r="M7" s="1">
        <v>81.849999999999994</v>
      </c>
      <c r="N7" s="1">
        <v>84.86</v>
      </c>
      <c r="O7" s="1">
        <v>69.67</v>
      </c>
      <c r="P7" s="1">
        <v>43.5</v>
      </c>
      <c r="Q7" s="1">
        <v>100</v>
      </c>
      <c r="R7" s="1">
        <v>18.350000000000001</v>
      </c>
      <c r="S7" s="1">
        <v>10.16</v>
      </c>
      <c r="T7" s="1">
        <v>81.34</v>
      </c>
      <c r="U7" s="1">
        <v>78.069999999999993</v>
      </c>
      <c r="V7" s="1">
        <v>49.34</v>
      </c>
      <c r="W7" s="1">
        <v>47.46</v>
      </c>
      <c r="X7" s="1">
        <v>47.39</v>
      </c>
      <c r="Y7" s="1">
        <v>74.760000000000005</v>
      </c>
      <c r="Z7" s="1">
        <v>35.53</v>
      </c>
      <c r="AA7" s="1">
        <v>36.479999999999997</v>
      </c>
      <c r="AB7" s="1">
        <v>83.85</v>
      </c>
      <c r="AC7" s="1">
        <v>49.57</v>
      </c>
      <c r="AD7" s="1">
        <v>36.36</v>
      </c>
      <c r="AE7" s="1">
        <v>24.4</v>
      </c>
      <c r="AF7" s="1">
        <v>33.6</v>
      </c>
      <c r="AG7" s="1">
        <v>66.34</v>
      </c>
      <c r="AH7" s="1">
        <v>100</v>
      </c>
      <c r="AI7" s="1">
        <v>16.420000000000002</v>
      </c>
      <c r="AJ7" s="1">
        <v>91.18</v>
      </c>
      <c r="AK7" s="1">
        <v>34.93</v>
      </c>
      <c r="AL7" s="1">
        <v>54.69</v>
      </c>
      <c r="AM7" s="1">
        <v>23.53</v>
      </c>
      <c r="AO7" s="1">
        <f t="shared" si="0"/>
        <v>55.477699999999992</v>
      </c>
      <c r="AP7" s="3">
        <f t="shared" si="1"/>
        <v>85.3</v>
      </c>
      <c r="AR7" s="1" t="b">
        <f t="shared" si="2"/>
        <v>1</v>
      </c>
    </row>
    <row r="8" spans="1:44" x14ac:dyDescent="0.35">
      <c r="A8" s="2">
        <v>6</v>
      </c>
      <c r="B8" s="2" t="s">
        <v>174</v>
      </c>
      <c r="C8" s="1" t="s">
        <v>35</v>
      </c>
      <c r="E8" s="20" t="s">
        <v>263</v>
      </c>
      <c r="F8" s="2">
        <v>6</v>
      </c>
      <c r="G8" s="2">
        <v>4</v>
      </c>
      <c r="H8" s="2">
        <v>4</v>
      </c>
      <c r="I8" s="1">
        <v>81.400000000000006</v>
      </c>
      <c r="J8" s="1">
        <v>74.900000000000006</v>
      </c>
      <c r="K8" s="1">
        <v>50.84</v>
      </c>
      <c r="L8" s="1">
        <v>56.51</v>
      </c>
      <c r="M8" s="1">
        <v>65.94</v>
      </c>
      <c r="N8" s="1">
        <v>73.760000000000005</v>
      </c>
      <c r="O8" s="1">
        <v>94.16</v>
      </c>
      <c r="P8" s="1">
        <v>77.13</v>
      </c>
      <c r="Q8" s="1">
        <v>70.2</v>
      </c>
      <c r="R8" s="1">
        <v>4.57</v>
      </c>
      <c r="S8" s="1">
        <v>9.31</v>
      </c>
      <c r="T8" s="1">
        <v>71.73</v>
      </c>
      <c r="U8" s="1">
        <v>73.430000000000007</v>
      </c>
      <c r="V8" s="1">
        <v>38.450000000000003</v>
      </c>
      <c r="W8" s="1">
        <v>35.630000000000003</v>
      </c>
      <c r="X8" s="1">
        <v>37.97</v>
      </c>
      <c r="Y8" s="1">
        <v>39.61</v>
      </c>
      <c r="Z8" s="1">
        <v>30.77</v>
      </c>
      <c r="AA8" s="1">
        <v>34.65</v>
      </c>
      <c r="AB8" s="1">
        <v>74.62</v>
      </c>
      <c r="AC8" s="1">
        <v>65.42</v>
      </c>
      <c r="AD8" s="1">
        <v>53.72</v>
      </c>
      <c r="AE8" s="1">
        <v>28.4</v>
      </c>
      <c r="AF8" s="1">
        <v>14.02</v>
      </c>
      <c r="AG8" s="1">
        <v>53.72</v>
      </c>
      <c r="AH8" s="1">
        <v>100</v>
      </c>
      <c r="AI8" s="1">
        <v>25.1</v>
      </c>
      <c r="AJ8" s="1">
        <v>23.16</v>
      </c>
      <c r="AK8" s="1">
        <v>28.4</v>
      </c>
      <c r="AL8" s="1">
        <v>32.43</v>
      </c>
      <c r="AM8" s="1">
        <v>41.18</v>
      </c>
      <c r="AO8" s="1">
        <f t="shared" si="0"/>
        <v>52.943549999999988</v>
      </c>
      <c r="AP8" s="3">
        <f t="shared" si="1"/>
        <v>81.400000000000006</v>
      </c>
      <c r="AR8" s="1" t="b">
        <f t="shared" si="2"/>
        <v>1</v>
      </c>
    </row>
    <row r="9" spans="1:44" x14ac:dyDescent="0.35">
      <c r="A9" s="2">
        <v>7</v>
      </c>
      <c r="B9" s="2" t="s">
        <v>171</v>
      </c>
      <c r="C9" s="1" t="s">
        <v>36</v>
      </c>
      <c r="E9" s="20" t="s">
        <v>263</v>
      </c>
      <c r="F9" s="2">
        <v>7</v>
      </c>
      <c r="G9" s="2">
        <v>8</v>
      </c>
      <c r="H9" s="2">
        <v>7</v>
      </c>
      <c r="I9" s="1">
        <v>80.099999999999994</v>
      </c>
      <c r="J9" s="1">
        <v>44.82</v>
      </c>
      <c r="K9" s="1">
        <v>39.54</v>
      </c>
      <c r="L9" s="1">
        <v>86.85</v>
      </c>
      <c r="M9" s="1">
        <v>79.87</v>
      </c>
      <c r="N9" s="1">
        <v>77.95</v>
      </c>
      <c r="O9" s="1">
        <v>55.1</v>
      </c>
      <c r="P9" s="1">
        <v>46.64</v>
      </c>
      <c r="Q9" s="1">
        <v>100</v>
      </c>
      <c r="R9" s="1">
        <v>13.97</v>
      </c>
      <c r="S9" s="1">
        <v>30.89</v>
      </c>
      <c r="T9" s="1">
        <v>79.260000000000005</v>
      </c>
      <c r="U9" s="1">
        <v>68.97</v>
      </c>
      <c r="V9" s="1">
        <v>45.03</v>
      </c>
      <c r="W9" s="1">
        <v>46.24</v>
      </c>
      <c r="X9" s="1">
        <v>52.3</v>
      </c>
      <c r="Y9" s="1">
        <v>54.24</v>
      </c>
      <c r="Z9" s="1">
        <v>26.74</v>
      </c>
      <c r="AA9" s="1">
        <v>32.549999999999997</v>
      </c>
      <c r="AB9" s="1">
        <v>57.69</v>
      </c>
      <c r="AC9" s="1">
        <v>59.64</v>
      </c>
      <c r="AD9" s="1">
        <v>23.14</v>
      </c>
      <c r="AE9" s="1">
        <v>23.72</v>
      </c>
      <c r="AF9" s="1">
        <v>22.93</v>
      </c>
      <c r="AG9" s="1">
        <v>53.72</v>
      </c>
      <c r="AH9" s="1">
        <v>100</v>
      </c>
      <c r="AI9" s="1">
        <v>10.85</v>
      </c>
      <c r="AJ9" s="1">
        <v>58.31</v>
      </c>
      <c r="AK9" s="1">
        <v>24.23</v>
      </c>
      <c r="AL9" s="1">
        <v>42.01</v>
      </c>
      <c r="AM9" s="1">
        <v>29.41</v>
      </c>
      <c r="AO9" s="1">
        <f t="shared" si="0"/>
        <v>52.0578</v>
      </c>
      <c r="AP9" s="3">
        <f t="shared" si="1"/>
        <v>80.099999999999994</v>
      </c>
      <c r="AR9" s="1" t="b">
        <f t="shared" si="2"/>
        <v>1</v>
      </c>
    </row>
    <row r="10" spans="1:44" x14ac:dyDescent="0.35">
      <c r="A10" s="2">
        <v>8</v>
      </c>
      <c r="B10" s="2" t="s">
        <v>175</v>
      </c>
      <c r="C10" s="1" t="s">
        <v>37</v>
      </c>
      <c r="E10" s="20" t="s">
        <v>263</v>
      </c>
      <c r="F10" s="2">
        <v>8</v>
      </c>
      <c r="G10" s="2">
        <v>12</v>
      </c>
      <c r="H10" s="2">
        <v>23</v>
      </c>
      <c r="I10" s="1">
        <v>78.2</v>
      </c>
      <c r="J10" s="1">
        <v>23.62</v>
      </c>
      <c r="K10" s="1">
        <v>32.44</v>
      </c>
      <c r="L10" s="1">
        <v>79.95</v>
      </c>
      <c r="M10" s="1">
        <v>79.400000000000006</v>
      </c>
      <c r="N10" s="1">
        <v>76.73</v>
      </c>
      <c r="O10" s="1">
        <v>60.95</v>
      </c>
      <c r="P10" s="1">
        <v>32.29</v>
      </c>
      <c r="Q10" s="1">
        <v>82.35</v>
      </c>
      <c r="R10" s="1">
        <v>24.83</v>
      </c>
      <c r="S10" s="1">
        <v>92.56</v>
      </c>
      <c r="T10" s="1">
        <v>72.31</v>
      </c>
      <c r="U10" s="1">
        <v>55.49</v>
      </c>
      <c r="V10" s="1">
        <v>52.91</v>
      </c>
      <c r="W10" s="1">
        <v>47.56</v>
      </c>
      <c r="X10" s="1">
        <v>57.32</v>
      </c>
      <c r="Y10" s="1">
        <v>61.95</v>
      </c>
      <c r="Z10" s="1">
        <v>27.84</v>
      </c>
      <c r="AA10" s="1">
        <v>36.479999999999997</v>
      </c>
      <c r="AB10" s="1">
        <v>53.85</v>
      </c>
      <c r="AC10" s="1">
        <v>49.58</v>
      </c>
      <c r="AD10" s="1">
        <v>25.62</v>
      </c>
      <c r="AE10" s="1">
        <v>20.83</v>
      </c>
      <c r="AF10" s="1">
        <v>28.2</v>
      </c>
      <c r="AG10" s="1">
        <v>46.56</v>
      </c>
      <c r="AH10" s="1">
        <v>100</v>
      </c>
      <c r="AI10" s="1">
        <v>10.119999999999999</v>
      </c>
      <c r="AJ10" s="1">
        <v>100</v>
      </c>
      <c r="AK10" s="1">
        <v>26.77</v>
      </c>
      <c r="AL10" s="1">
        <v>34.79</v>
      </c>
      <c r="AM10" s="1">
        <v>26.47</v>
      </c>
      <c r="AO10" s="1">
        <f t="shared" si="0"/>
        <v>50.854599999999998</v>
      </c>
      <c r="AP10" s="3">
        <f t="shared" si="1"/>
        <v>78.2</v>
      </c>
      <c r="AR10" s="1" t="b">
        <f t="shared" si="2"/>
        <v>1</v>
      </c>
    </row>
    <row r="11" spans="1:44" x14ac:dyDescent="0.35">
      <c r="A11" s="2">
        <v>9</v>
      </c>
      <c r="B11" s="2" t="s">
        <v>176</v>
      </c>
      <c r="C11" s="1" t="s">
        <v>38</v>
      </c>
      <c r="E11" s="20" t="s">
        <v>263</v>
      </c>
      <c r="F11" s="2">
        <v>8</v>
      </c>
      <c r="G11" s="2">
        <v>9</v>
      </c>
      <c r="H11" s="2">
        <v>10</v>
      </c>
      <c r="I11" s="1">
        <v>77.099999999999994</v>
      </c>
      <c r="J11" s="1">
        <v>15.19</v>
      </c>
      <c r="K11" s="1">
        <v>30.55</v>
      </c>
      <c r="L11" s="1">
        <v>79.42</v>
      </c>
      <c r="M11" s="1">
        <v>83.92</v>
      </c>
      <c r="N11" s="1">
        <v>78.36</v>
      </c>
      <c r="O11" s="1">
        <v>62.7</v>
      </c>
      <c r="P11" s="1">
        <v>41.7</v>
      </c>
      <c r="Q11" s="1">
        <v>83.33</v>
      </c>
      <c r="R11" s="1">
        <v>29.14</v>
      </c>
      <c r="S11" s="1">
        <v>38.69</v>
      </c>
      <c r="T11" s="1">
        <v>47.37</v>
      </c>
      <c r="U11" s="1">
        <v>59.88</v>
      </c>
      <c r="V11" s="1">
        <v>48.56</v>
      </c>
      <c r="W11" s="1">
        <v>48.7</v>
      </c>
      <c r="X11" s="1">
        <v>46.07</v>
      </c>
      <c r="Y11" s="1">
        <v>59.1</v>
      </c>
      <c r="Z11" s="1">
        <v>26.01</v>
      </c>
      <c r="AA11" s="1">
        <v>35.17</v>
      </c>
      <c r="AB11" s="1">
        <v>56.41</v>
      </c>
      <c r="AC11" s="1">
        <v>66.81</v>
      </c>
      <c r="AD11" s="1">
        <v>28.1</v>
      </c>
      <c r="AE11" s="1">
        <v>20.38</v>
      </c>
      <c r="AF11" s="1">
        <v>52.36</v>
      </c>
      <c r="AG11" s="1">
        <v>50.77</v>
      </c>
      <c r="AH11" s="1">
        <v>100</v>
      </c>
      <c r="AI11" s="1">
        <v>9.59</v>
      </c>
      <c r="AJ11" s="1">
        <v>49.03</v>
      </c>
      <c r="AK11" s="1">
        <v>49.94</v>
      </c>
      <c r="AL11" s="1">
        <v>70.47</v>
      </c>
      <c r="AM11" s="1">
        <v>11.76</v>
      </c>
      <c r="AO11" s="1">
        <f t="shared" si="0"/>
        <v>50.136649999999996</v>
      </c>
      <c r="AP11" s="3">
        <f t="shared" si="1"/>
        <v>77.099999999999994</v>
      </c>
      <c r="AR11" s="1" t="b">
        <f t="shared" si="2"/>
        <v>1</v>
      </c>
    </row>
    <row r="12" spans="1:44" x14ac:dyDescent="0.35">
      <c r="A12" s="2">
        <v>10</v>
      </c>
      <c r="B12" s="2" t="s">
        <v>177</v>
      </c>
      <c r="C12" s="1" t="s">
        <v>39</v>
      </c>
      <c r="E12" s="20" t="s">
        <v>263</v>
      </c>
      <c r="F12" s="2">
        <v>11</v>
      </c>
      <c r="G12" s="2">
        <v>12</v>
      </c>
      <c r="H12" s="2">
        <v>13</v>
      </c>
      <c r="I12" s="1">
        <v>76.599999999999994</v>
      </c>
      <c r="J12" s="1">
        <v>25.08</v>
      </c>
      <c r="K12" s="1">
        <v>36.76</v>
      </c>
      <c r="L12" s="1">
        <v>75.010000000000005</v>
      </c>
      <c r="M12" s="1">
        <v>74.55</v>
      </c>
      <c r="N12" s="1">
        <v>69.23</v>
      </c>
      <c r="O12" s="1">
        <v>74.150000000000006</v>
      </c>
      <c r="P12" s="1">
        <v>40.36</v>
      </c>
      <c r="Q12" s="1">
        <v>100</v>
      </c>
      <c r="R12" s="1">
        <v>22.28</v>
      </c>
      <c r="S12" s="1">
        <v>30.33</v>
      </c>
      <c r="T12" s="1">
        <v>97.09</v>
      </c>
      <c r="U12" s="1">
        <v>58.63</v>
      </c>
      <c r="V12" s="1">
        <v>52.91</v>
      </c>
      <c r="W12" s="1">
        <v>35.53</v>
      </c>
      <c r="X12" s="1">
        <v>36.659999999999997</v>
      </c>
      <c r="Y12" s="1">
        <v>66.5</v>
      </c>
      <c r="Z12" s="1">
        <v>34.799999999999997</v>
      </c>
      <c r="AA12" s="1">
        <v>36.75</v>
      </c>
      <c r="AB12" s="1">
        <v>66.67</v>
      </c>
      <c r="AC12" s="1">
        <v>64.290000000000006</v>
      </c>
      <c r="AD12" s="1">
        <v>32.229999999999997</v>
      </c>
      <c r="AE12" s="1">
        <v>26.8</v>
      </c>
      <c r="AF12" s="1">
        <v>34.01</v>
      </c>
      <c r="AG12" s="1">
        <v>53.86</v>
      </c>
      <c r="AH12" s="1">
        <v>100</v>
      </c>
      <c r="AI12" s="1">
        <v>12.56</v>
      </c>
      <c r="AJ12" s="1">
        <v>27.39</v>
      </c>
      <c r="AK12" s="1">
        <v>10.119999999999999</v>
      </c>
      <c r="AL12" s="1">
        <v>21.97</v>
      </c>
      <c r="AM12" s="1">
        <v>29.41</v>
      </c>
      <c r="AO12" s="1">
        <f t="shared" si="0"/>
        <v>49.782249999999991</v>
      </c>
      <c r="AP12" s="3">
        <f t="shared" si="1"/>
        <v>76.599999999999994</v>
      </c>
      <c r="AR12" s="1" t="b">
        <f t="shared" si="2"/>
        <v>1</v>
      </c>
    </row>
    <row r="13" spans="1:44" x14ac:dyDescent="0.35">
      <c r="A13" s="2">
        <v>11</v>
      </c>
      <c r="B13" s="2" t="s">
        <v>178</v>
      </c>
      <c r="C13" s="1" t="s">
        <v>40</v>
      </c>
      <c r="E13" s="20" t="s">
        <v>263</v>
      </c>
      <c r="F13" s="2">
        <v>16</v>
      </c>
      <c r="G13" s="2">
        <v>16</v>
      </c>
      <c r="H13" s="2">
        <v>16</v>
      </c>
      <c r="I13" s="1">
        <v>75.5</v>
      </c>
      <c r="J13" s="1">
        <v>39.409999999999997</v>
      </c>
      <c r="K13" s="1">
        <v>34.89</v>
      </c>
      <c r="L13" s="1">
        <v>57.89</v>
      </c>
      <c r="M13" s="1">
        <v>68.069999999999993</v>
      </c>
      <c r="N13" s="1">
        <v>63.05</v>
      </c>
      <c r="O13" s="1">
        <v>65.400000000000006</v>
      </c>
      <c r="P13" s="1">
        <v>65.92</v>
      </c>
      <c r="Q13" s="1">
        <v>86.98</v>
      </c>
      <c r="R13" s="1">
        <v>6.78</v>
      </c>
      <c r="S13" s="1">
        <v>35.520000000000003</v>
      </c>
      <c r="T13" s="1">
        <v>81.14</v>
      </c>
      <c r="U13" s="1">
        <v>68.23</v>
      </c>
      <c r="V13" s="1">
        <v>61.2</v>
      </c>
      <c r="W13" s="1">
        <v>46.28</v>
      </c>
      <c r="X13" s="1">
        <v>47.48</v>
      </c>
      <c r="Y13" s="1">
        <v>36.31</v>
      </c>
      <c r="Z13" s="1">
        <v>29.67</v>
      </c>
      <c r="AA13" s="1">
        <v>35.700000000000003</v>
      </c>
      <c r="AB13" s="1">
        <v>72.31</v>
      </c>
      <c r="AC13" s="1">
        <v>53.21</v>
      </c>
      <c r="AD13" s="1">
        <v>33.880000000000003</v>
      </c>
      <c r="AE13" s="1">
        <v>11.02</v>
      </c>
      <c r="AF13" s="1">
        <v>26.41</v>
      </c>
      <c r="AG13" s="1">
        <v>59.19</v>
      </c>
      <c r="AH13" s="1">
        <v>100</v>
      </c>
      <c r="AI13" s="1">
        <v>15.42</v>
      </c>
      <c r="AJ13" s="1">
        <v>100</v>
      </c>
      <c r="AK13" s="1">
        <v>31.98</v>
      </c>
      <c r="AL13" s="1">
        <v>36.51</v>
      </c>
      <c r="AM13" s="1">
        <v>17.649999999999999</v>
      </c>
      <c r="AO13" s="1">
        <f t="shared" si="0"/>
        <v>49.066749999999992</v>
      </c>
      <c r="AP13" s="3">
        <f t="shared" si="1"/>
        <v>75.5</v>
      </c>
      <c r="AR13" s="1" t="b">
        <f t="shared" si="2"/>
        <v>1</v>
      </c>
    </row>
    <row r="14" spans="1:44" x14ac:dyDescent="0.35">
      <c r="A14" s="2" t="s">
        <v>41</v>
      </c>
      <c r="B14" s="2" t="s">
        <v>179</v>
      </c>
      <c r="C14" s="1" t="s">
        <v>42</v>
      </c>
      <c r="E14" s="20" t="s">
        <v>263</v>
      </c>
      <c r="F14" s="2">
        <v>12</v>
      </c>
      <c r="G14" s="2">
        <v>9</v>
      </c>
      <c r="H14" s="2">
        <v>7</v>
      </c>
      <c r="I14" s="1">
        <v>74.900000000000006</v>
      </c>
      <c r="J14" s="1">
        <v>21.1</v>
      </c>
      <c r="K14" s="1">
        <v>29.77</v>
      </c>
      <c r="L14" s="1">
        <v>73.44</v>
      </c>
      <c r="M14" s="1">
        <v>76.08</v>
      </c>
      <c r="N14" s="1">
        <v>59.07</v>
      </c>
      <c r="O14" s="1">
        <v>68.930000000000007</v>
      </c>
      <c r="P14" s="1">
        <v>10.76</v>
      </c>
      <c r="Q14" s="1">
        <v>51.25</v>
      </c>
      <c r="R14" s="1">
        <v>3.18</v>
      </c>
      <c r="S14" s="1">
        <v>32.67</v>
      </c>
      <c r="T14" s="1">
        <v>42.86</v>
      </c>
      <c r="U14" s="1">
        <v>56.17</v>
      </c>
      <c r="V14" s="1">
        <v>27.62</v>
      </c>
      <c r="W14" s="1">
        <v>72.75</v>
      </c>
      <c r="X14" s="1">
        <v>68.290000000000006</v>
      </c>
      <c r="Y14" s="1">
        <v>65.88</v>
      </c>
      <c r="Z14" s="1">
        <v>55.31</v>
      </c>
      <c r="AA14" s="1">
        <v>42.52</v>
      </c>
      <c r="AB14" s="1">
        <v>54.87</v>
      </c>
      <c r="AC14" s="1">
        <v>83.91</v>
      </c>
      <c r="AD14" s="1">
        <v>22.31</v>
      </c>
      <c r="AE14" s="1">
        <v>46.72</v>
      </c>
      <c r="AF14" s="1">
        <v>43.03</v>
      </c>
      <c r="AG14" s="1">
        <v>53.02</v>
      </c>
      <c r="AH14" s="1">
        <v>100</v>
      </c>
      <c r="AI14" s="1">
        <v>2.98</v>
      </c>
      <c r="AJ14" s="1">
        <v>40.85</v>
      </c>
      <c r="AK14" s="1">
        <v>19.37</v>
      </c>
      <c r="AL14" s="1">
        <v>23.42</v>
      </c>
      <c r="AM14" s="1">
        <v>38.24</v>
      </c>
      <c r="AO14" s="1">
        <f t="shared" si="0"/>
        <v>48.729350000000004</v>
      </c>
      <c r="AP14" s="3">
        <f t="shared" si="1"/>
        <v>74.900000000000006</v>
      </c>
      <c r="AR14" s="1" t="b">
        <f t="shared" si="2"/>
        <v>1</v>
      </c>
    </row>
    <row r="15" spans="1:44" x14ac:dyDescent="0.35">
      <c r="A15" s="2" t="s">
        <v>41</v>
      </c>
      <c r="B15" s="2" t="s">
        <v>244</v>
      </c>
      <c r="C15" s="1" t="s">
        <v>43</v>
      </c>
      <c r="E15" s="20" t="s">
        <v>263</v>
      </c>
      <c r="F15" s="2">
        <v>12</v>
      </c>
      <c r="G15" s="2">
        <v>11</v>
      </c>
      <c r="H15" s="2">
        <v>9</v>
      </c>
      <c r="I15" s="1">
        <v>74.8</v>
      </c>
      <c r="J15" s="1">
        <v>11.28</v>
      </c>
      <c r="K15" s="1">
        <v>32.090000000000003</v>
      </c>
      <c r="L15" s="1">
        <v>79.17</v>
      </c>
      <c r="M15" s="1">
        <v>74.34</v>
      </c>
      <c r="N15" s="1">
        <v>70.13</v>
      </c>
      <c r="O15" s="1">
        <v>55.41</v>
      </c>
      <c r="P15" s="1">
        <v>10.76</v>
      </c>
      <c r="Q15" s="1">
        <v>62.5</v>
      </c>
      <c r="R15" s="1">
        <v>3.71</v>
      </c>
      <c r="S15" s="1">
        <v>0</v>
      </c>
      <c r="T15" s="1">
        <v>45.76</v>
      </c>
      <c r="U15" s="1">
        <v>100</v>
      </c>
      <c r="V15" s="1">
        <v>38.619999999999997</v>
      </c>
      <c r="W15" s="1">
        <v>64.66</v>
      </c>
      <c r="X15" s="1">
        <v>73.08</v>
      </c>
      <c r="Y15" s="1">
        <v>100</v>
      </c>
      <c r="Z15" s="1">
        <v>64.099999999999994</v>
      </c>
      <c r="AA15" s="1">
        <v>55.38</v>
      </c>
      <c r="AB15" s="1">
        <v>46.41</v>
      </c>
      <c r="AC15" s="1">
        <v>72.17</v>
      </c>
      <c r="AD15" s="1">
        <v>13.22</v>
      </c>
      <c r="AE15" s="1">
        <v>30.42</v>
      </c>
      <c r="AF15" s="1">
        <v>30.9</v>
      </c>
      <c r="AG15" s="1">
        <v>46.56</v>
      </c>
      <c r="AH15" s="1">
        <v>0</v>
      </c>
      <c r="AI15" s="1">
        <v>1.75</v>
      </c>
      <c r="AJ15" s="1">
        <v>23.86</v>
      </c>
      <c r="AK15" s="1">
        <v>12.83</v>
      </c>
      <c r="AL15" s="1">
        <v>7.73</v>
      </c>
      <c r="AM15" s="1">
        <v>52.94</v>
      </c>
      <c r="AO15" s="1">
        <f t="shared" si="0"/>
        <v>48.617099999999986</v>
      </c>
      <c r="AP15" s="3">
        <f t="shared" si="1"/>
        <v>74.8</v>
      </c>
      <c r="AR15" s="1" t="b">
        <f t="shared" si="2"/>
        <v>1</v>
      </c>
    </row>
    <row r="16" spans="1:44" x14ac:dyDescent="0.35">
      <c r="A16" s="2" t="s">
        <v>41</v>
      </c>
      <c r="B16" s="2" t="s">
        <v>245</v>
      </c>
      <c r="C16" s="1" t="s">
        <v>44</v>
      </c>
      <c r="E16" s="20" t="s">
        <v>263</v>
      </c>
      <c r="F16" s="2">
        <v>12</v>
      </c>
      <c r="G16" s="2">
        <v>20</v>
      </c>
      <c r="H16" s="2">
        <v>21</v>
      </c>
      <c r="I16" s="1">
        <v>74.8</v>
      </c>
      <c r="J16" s="1">
        <v>21.18</v>
      </c>
      <c r="K16" s="1">
        <v>22.45</v>
      </c>
      <c r="L16" s="1">
        <v>73.900000000000006</v>
      </c>
      <c r="M16" s="1">
        <v>72.06</v>
      </c>
      <c r="N16" s="1">
        <v>75.45</v>
      </c>
      <c r="O16" s="1">
        <v>63.7</v>
      </c>
      <c r="P16" s="1">
        <v>10.76</v>
      </c>
      <c r="Q16" s="1">
        <v>91.91</v>
      </c>
      <c r="R16" s="1">
        <v>1.89</v>
      </c>
      <c r="S16" s="1">
        <v>29.67</v>
      </c>
      <c r="T16" s="1">
        <v>29.14</v>
      </c>
      <c r="U16" s="1">
        <v>91.05</v>
      </c>
      <c r="V16" s="1">
        <v>41.86</v>
      </c>
      <c r="W16" s="1">
        <v>71.760000000000005</v>
      </c>
      <c r="X16" s="1">
        <v>86.26</v>
      </c>
      <c r="Y16" s="1">
        <v>82.88</v>
      </c>
      <c r="Z16" s="1">
        <v>39.19</v>
      </c>
      <c r="AA16" s="1">
        <v>35.43</v>
      </c>
      <c r="AB16" s="1">
        <v>50.51</v>
      </c>
      <c r="AC16" s="1">
        <v>79.209999999999994</v>
      </c>
      <c r="AD16" s="1">
        <v>16.53</v>
      </c>
      <c r="AE16" s="1">
        <v>31.6</v>
      </c>
      <c r="AF16" s="1">
        <v>28.58</v>
      </c>
      <c r="AG16" s="1">
        <v>42.64</v>
      </c>
      <c r="AH16" s="1">
        <v>0</v>
      </c>
      <c r="AI16" s="1">
        <v>0.54</v>
      </c>
      <c r="AJ16" s="1">
        <v>21.95</v>
      </c>
      <c r="AK16" s="1">
        <v>1.04</v>
      </c>
      <c r="AL16" s="1">
        <v>1.95</v>
      </c>
      <c r="AM16" s="1">
        <v>29.41</v>
      </c>
      <c r="AO16" s="1">
        <f t="shared" si="0"/>
        <v>48.615749999999998</v>
      </c>
      <c r="AP16" s="3">
        <f t="shared" si="1"/>
        <v>74.8</v>
      </c>
      <c r="AR16" s="1" t="b">
        <f t="shared" si="2"/>
        <v>1</v>
      </c>
    </row>
    <row r="17" spans="1:44" x14ac:dyDescent="0.35">
      <c r="A17" s="2" t="s">
        <v>41</v>
      </c>
      <c r="B17" s="12" t="s">
        <v>180</v>
      </c>
      <c r="C17" s="13" t="s">
        <v>45</v>
      </c>
      <c r="D17" s="21" t="s">
        <v>257</v>
      </c>
      <c r="E17" s="21" t="s">
        <v>259</v>
      </c>
      <c r="F17" s="2">
        <v>12</v>
      </c>
      <c r="G17" s="2">
        <v>12</v>
      </c>
      <c r="H17" s="2">
        <v>13</v>
      </c>
      <c r="I17" s="1">
        <v>74.7</v>
      </c>
      <c r="J17" s="1">
        <v>27.35</v>
      </c>
      <c r="K17" s="1">
        <v>12.49</v>
      </c>
      <c r="L17" s="1">
        <v>100</v>
      </c>
      <c r="M17" s="1">
        <v>94.86</v>
      </c>
      <c r="N17" s="1">
        <v>57.14</v>
      </c>
      <c r="O17" s="1">
        <v>68.930000000000007</v>
      </c>
      <c r="P17" s="1">
        <v>10.31</v>
      </c>
      <c r="Q17" s="1">
        <v>47.66</v>
      </c>
      <c r="R17" s="1">
        <v>0</v>
      </c>
      <c r="S17" s="1">
        <v>0</v>
      </c>
      <c r="T17" s="1">
        <v>75.06</v>
      </c>
      <c r="U17" s="1">
        <v>75.09</v>
      </c>
      <c r="V17" s="1">
        <v>51.22</v>
      </c>
      <c r="W17" s="1">
        <v>17.18</v>
      </c>
      <c r="X17" s="1">
        <v>30.99</v>
      </c>
      <c r="Y17" s="1">
        <v>25.17</v>
      </c>
      <c r="Z17" s="1">
        <v>30.4</v>
      </c>
      <c r="AA17" s="1">
        <v>31.5</v>
      </c>
      <c r="AB17" s="1">
        <v>41.54</v>
      </c>
      <c r="AC17" s="1">
        <v>54.23</v>
      </c>
      <c r="AD17" s="1">
        <v>61.98</v>
      </c>
      <c r="AE17" s="1">
        <v>39.770000000000003</v>
      </c>
      <c r="AF17" s="1">
        <v>34.93</v>
      </c>
      <c r="AG17" s="1">
        <v>40.39</v>
      </c>
      <c r="AH17" s="1">
        <v>100</v>
      </c>
      <c r="AI17" s="1">
        <v>4.26</v>
      </c>
      <c r="AJ17" s="1">
        <v>30.32</v>
      </c>
      <c r="AK17" s="1">
        <v>100</v>
      </c>
      <c r="AL17" s="1">
        <v>81.78</v>
      </c>
      <c r="AM17" s="1">
        <v>29.41</v>
      </c>
      <c r="AO17" s="1">
        <f t="shared" si="0"/>
        <v>48.539700000000003</v>
      </c>
      <c r="AP17" s="3">
        <f t="shared" si="1"/>
        <v>74.599999999999994</v>
      </c>
      <c r="AR17" s="1" t="b">
        <f t="shared" si="2"/>
        <v>0</v>
      </c>
    </row>
    <row r="18" spans="1:44" x14ac:dyDescent="0.35">
      <c r="A18" s="2">
        <v>16</v>
      </c>
      <c r="B18" s="2" t="s">
        <v>181</v>
      </c>
      <c r="C18" s="1" t="s">
        <v>46</v>
      </c>
      <c r="E18" s="20" t="s">
        <v>263</v>
      </c>
      <c r="F18" s="2">
        <v>10</v>
      </c>
      <c r="G18" s="2">
        <v>7</v>
      </c>
      <c r="H18" s="2">
        <v>12</v>
      </c>
      <c r="I18" s="1">
        <v>74.400000000000006</v>
      </c>
      <c r="J18" s="1">
        <v>21.25</v>
      </c>
      <c r="K18" s="1">
        <v>35.22</v>
      </c>
      <c r="L18" s="1">
        <v>76.33</v>
      </c>
      <c r="M18" s="1">
        <v>72.5</v>
      </c>
      <c r="N18" s="1">
        <v>71.430000000000007</v>
      </c>
      <c r="O18" s="1">
        <v>63.28</v>
      </c>
      <c r="P18" s="1">
        <v>10.76</v>
      </c>
      <c r="Q18" s="1">
        <v>69.7</v>
      </c>
      <c r="R18" s="1">
        <v>2.19</v>
      </c>
      <c r="S18" s="1">
        <v>31.25</v>
      </c>
      <c r="T18" s="1">
        <v>63.6</v>
      </c>
      <c r="U18" s="1">
        <v>66.33</v>
      </c>
      <c r="V18" s="1">
        <v>31.26</v>
      </c>
      <c r="W18" s="1">
        <v>67.989999999999995</v>
      </c>
      <c r="X18" s="1">
        <v>78.31</v>
      </c>
      <c r="Y18" s="1">
        <v>95.34</v>
      </c>
      <c r="Z18" s="1">
        <v>52.01</v>
      </c>
      <c r="AA18" s="1">
        <v>40.159999999999997</v>
      </c>
      <c r="AB18" s="1">
        <v>46.67</v>
      </c>
      <c r="AC18" s="1">
        <v>76.48</v>
      </c>
      <c r="AD18" s="1">
        <v>13.22</v>
      </c>
      <c r="AE18" s="1">
        <v>29.8</v>
      </c>
      <c r="AF18" s="1">
        <v>26.93</v>
      </c>
      <c r="AG18" s="1">
        <v>46.14</v>
      </c>
      <c r="AH18" s="1">
        <v>0</v>
      </c>
      <c r="AI18" s="1">
        <v>2.77</v>
      </c>
      <c r="AJ18" s="1">
        <v>10.78</v>
      </c>
      <c r="AK18" s="1">
        <v>22.82</v>
      </c>
      <c r="AL18" s="1">
        <v>18.05</v>
      </c>
      <c r="AM18" s="1">
        <v>52.94</v>
      </c>
      <c r="AO18" s="1">
        <f t="shared" si="0"/>
        <v>48.391849999999991</v>
      </c>
      <c r="AP18" s="3">
        <f t="shared" si="1"/>
        <v>74.400000000000006</v>
      </c>
      <c r="AR18" s="1" t="b">
        <f t="shared" si="2"/>
        <v>1</v>
      </c>
    </row>
    <row r="19" spans="1:44" x14ac:dyDescent="0.35">
      <c r="A19" s="2" t="s">
        <v>47</v>
      </c>
      <c r="B19" s="2" t="s">
        <v>169</v>
      </c>
      <c r="C19" s="1" t="s">
        <v>48</v>
      </c>
      <c r="E19" s="20" t="s">
        <v>263</v>
      </c>
      <c r="F19" s="2">
        <v>19</v>
      </c>
      <c r="G19" s="2">
        <v>19</v>
      </c>
      <c r="H19" s="2">
        <v>10</v>
      </c>
      <c r="I19" s="1">
        <v>73.599999999999994</v>
      </c>
      <c r="J19" s="1">
        <v>42.56</v>
      </c>
      <c r="K19" s="1">
        <v>36.14</v>
      </c>
      <c r="L19" s="1">
        <v>55.7</v>
      </c>
      <c r="M19" s="1">
        <v>61.47</v>
      </c>
      <c r="N19" s="1">
        <v>68.319999999999993</v>
      </c>
      <c r="O19" s="1">
        <v>78.28</v>
      </c>
      <c r="P19" s="1">
        <v>77.58</v>
      </c>
      <c r="Q19" s="1">
        <v>83.38</v>
      </c>
      <c r="R19" s="1">
        <v>0.84</v>
      </c>
      <c r="S19" s="1">
        <v>0</v>
      </c>
      <c r="T19" s="1">
        <v>41.5</v>
      </c>
      <c r="U19" s="1">
        <v>75.790000000000006</v>
      </c>
      <c r="V19" s="1">
        <v>24.74</v>
      </c>
      <c r="W19" s="1">
        <v>34.340000000000003</v>
      </c>
      <c r="X19" s="1">
        <v>41.55</v>
      </c>
      <c r="Y19" s="1">
        <v>35.97</v>
      </c>
      <c r="Z19" s="1">
        <v>38.1</v>
      </c>
      <c r="AA19" s="1">
        <v>39.630000000000003</v>
      </c>
      <c r="AB19" s="1">
        <v>64.62</v>
      </c>
      <c r="AC19" s="1">
        <v>66</v>
      </c>
      <c r="AD19" s="1">
        <v>23.14</v>
      </c>
      <c r="AE19" s="1">
        <v>30.51</v>
      </c>
      <c r="AF19" s="1">
        <v>27</v>
      </c>
      <c r="AG19" s="1">
        <v>60.45</v>
      </c>
      <c r="AH19" s="1">
        <v>100</v>
      </c>
      <c r="AI19" s="1">
        <v>16.93</v>
      </c>
      <c r="AJ19" s="1">
        <v>100</v>
      </c>
      <c r="AK19" s="1">
        <v>55.66</v>
      </c>
      <c r="AL19" s="1">
        <v>37.92</v>
      </c>
      <c r="AM19" s="1">
        <v>73.53</v>
      </c>
      <c r="AO19" s="1">
        <f t="shared" si="0"/>
        <v>47.852000000000004</v>
      </c>
      <c r="AP19" s="3">
        <f t="shared" si="1"/>
        <v>73.599999999999994</v>
      </c>
      <c r="AR19" s="1" t="b">
        <f t="shared" si="2"/>
        <v>1</v>
      </c>
    </row>
    <row r="20" spans="1:44" x14ac:dyDescent="0.35">
      <c r="A20" s="2" t="s">
        <v>47</v>
      </c>
      <c r="B20" s="2" t="s">
        <v>182</v>
      </c>
      <c r="C20" s="1" t="s">
        <v>49</v>
      </c>
      <c r="E20" s="20" t="s">
        <v>263</v>
      </c>
      <c r="F20" s="2">
        <v>16</v>
      </c>
      <c r="G20" s="2">
        <v>16</v>
      </c>
      <c r="H20" s="2">
        <v>16</v>
      </c>
      <c r="I20" s="1">
        <v>73.3</v>
      </c>
      <c r="J20" s="1">
        <v>29.86</v>
      </c>
      <c r="K20" s="1">
        <v>14.41</v>
      </c>
      <c r="L20" s="1">
        <v>78.81</v>
      </c>
      <c r="M20" s="1">
        <v>81.569999999999993</v>
      </c>
      <c r="N20" s="1">
        <v>63.69</v>
      </c>
      <c r="O20" s="1">
        <v>53.11</v>
      </c>
      <c r="P20" s="1">
        <v>10.76</v>
      </c>
      <c r="Q20" s="1">
        <v>57.81</v>
      </c>
      <c r="R20" s="1">
        <v>0</v>
      </c>
      <c r="S20" s="1">
        <v>0</v>
      </c>
      <c r="T20" s="1">
        <v>55.76</v>
      </c>
      <c r="U20" s="1">
        <v>50.84</v>
      </c>
      <c r="V20" s="1">
        <v>39.19</v>
      </c>
      <c r="W20" s="1">
        <v>27.91</v>
      </c>
      <c r="X20" s="1">
        <v>15.03</v>
      </c>
      <c r="Y20" s="1">
        <v>45.97</v>
      </c>
      <c r="Z20" s="1">
        <v>41.03</v>
      </c>
      <c r="AA20" s="1">
        <v>39.11</v>
      </c>
      <c r="AB20" s="1">
        <v>69.23</v>
      </c>
      <c r="AC20" s="1">
        <v>23.02</v>
      </c>
      <c r="AD20" s="1">
        <v>54.55</v>
      </c>
      <c r="AE20" s="1">
        <v>46.39</v>
      </c>
      <c r="AF20" s="1">
        <v>72.31</v>
      </c>
      <c r="AG20" s="1">
        <v>68.86</v>
      </c>
      <c r="AH20" s="1">
        <v>100</v>
      </c>
      <c r="AI20" s="1">
        <v>36.07</v>
      </c>
      <c r="AJ20" s="1">
        <v>100</v>
      </c>
      <c r="AK20" s="1">
        <v>70.45</v>
      </c>
      <c r="AL20" s="1">
        <v>62.12</v>
      </c>
      <c r="AM20" s="1">
        <v>29.41</v>
      </c>
      <c r="AO20" s="1">
        <f t="shared" si="0"/>
        <v>47.66435000000002</v>
      </c>
      <c r="AP20" s="3">
        <f t="shared" si="1"/>
        <v>73.3</v>
      </c>
      <c r="AR20" s="1" t="b">
        <f t="shared" si="2"/>
        <v>1</v>
      </c>
    </row>
    <row r="21" spans="1:44" x14ac:dyDescent="0.35">
      <c r="A21" s="2" t="s">
        <v>47</v>
      </c>
      <c r="B21" s="2" t="s">
        <v>183</v>
      </c>
      <c r="C21" s="1" t="s">
        <v>50</v>
      </c>
      <c r="E21" s="20" t="s">
        <v>263</v>
      </c>
      <c r="F21" s="2">
        <v>16</v>
      </c>
      <c r="G21" s="2">
        <v>16</v>
      </c>
      <c r="H21" s="2">
        <v>20</v>
      </c>
      <c r="I21" s="1">
        <v>73.2</v>
      </c>
      <c r="J21" s="1">
        <v>18.510000000000002</v>
      </c>
      <c r="K21" s="1">
        <v>45.64</v>
      </c>
      <c r="L21" s="1">
        <v>78.47</v>
      </c>
      <c r="M21" s="1">
        <v>59.36</v>
      </c>
      <c r="N21" s="1">
        <v>71.430000000000007</v>
      </c>
      <c r="O21" s="1">
        <v>49.55</v>
      </c>
      <c r="P21" s="1">
        <v>10.76</v>
      </c>
      <c r="Q21" s="1">
        <v>37.89</v>
      </c>
      <c r="R21" s="1">
        <v>3.93</v>
      </c>
      <c r="S21" s="1">
        <v>5.89</v>
      </c>
      <c r="T21" s="1">
        <v>51.16</v>
      </c>
      <c r="U21" s="1">
        <v>58.78</v>
      </c>
      <c r="V21" s="1">
        <v>26.9</v>
      </c>
      <c r="W21" s="1">
        <v>67.77</v>
      </c>
      <c r="X21" s="1">
        <v>79.099999999999994</v>
      </c>
      <c r="Y21" s="1">
        <v>91.57</v>
      </c>
      <c r="Z21" s="1">
        <v>54.21</v>
      </c>
      <c r="AA21" s="1">
        <v>32.549999999999997</v>
      </c>
      <c r="AB21" s="1">
        <v>56.41</v>
      </c>
      <c r="AC21" s="1">
        <v>91.61</v>
      </c>
      <c r="AD21" s="1">
        <v>13.22</v>
      </c>
      <c r="AE21" s="1">
        <v>49.95</v>
      </c>
      <c r="AF21" s="1">
        <v>43.27</v>
      </c>
      <c r="AG21" s="1">
        <v>50.07</v>
      </c>
      <c r="AH21" s="1">
        <v>0</v>
      </c>
      <c r="AI21" s="1">
        <v>0.76</v>
      </c>
      <c r="AJ21" s="1">
        <v>40.54</v>
      </c>
      <c r="AK21" s="1">
        <v>21.58</v>
      </c>
      <c r="AL21" s="1">
        <v>24.45</v>
      </c>
      <c r="AM21" s="1">
        <v>44.12</v>
      </c>
      <c r="AO21" s="1">
        <f t="shared" si="0"/>
        <v>47.617950000000008</v>
      </c>
      <c r="AP21" s="3">
        <f t="shared" si="1"/>
        <v>73.2</v>
      </c>
      <c r="AR21" s="1" t="b">
        <f t="shared" si="2"/>
        <v>1</v>
      </c>
    </row>
    <row r="22" spans="1:44" x14ac:dyDescent="0.35">
      <c r="A22" s="2">
        <v>20</v>
      </c>
      <c r="B22" s="2" t="s">
        <v>184</v>
      </c>
      <c r="C22" s="1" t="s">
        <v>51</v>
      </c>
      <c r="E22" s="20" t="s">
        <v>263</v>
      </c>
      <c r="F22" s="2">
        <v>23</v>
      </c>
      <c r="G22" s="2">
        <v>20</v>
      </c>
      <c r="H22" s="2">
        <v>13</v>
      </c>
      <c r="I22" s="1">
        <v>71.3</v>
      </c>
      <c r="J22" s="1">
        <v>31.91</v>
      </c>
      <c r="K22" s="1">
        <v>43.42</v>
      </c>
      <c r="L22" s="1">
        <v>59.88</v>
      </c>
      <c r="M22" s="1">
        <v>62.67</v>
      </c>
      <c r="N22" s="1">
        <v>68.010000000000005</v>
      </c>
      <c r="O22" s="1">
        <v>80.430000000000007</v>
      </c>
      <c r="P22" s="1">
        <v>100</v>
      </c>
      <c r="Q22" s="1">
        <v>58.81</v>
      </c>
      <c r="R22" s="1">
        <v>2.85</v>
      </c>
      <c r="S22" s="1">
        <v>6.97</v>
      </c>
      <c r="T22" s="1">
        <v>62.22</v>
      </c>
      <c r="U22" s="1">
        <v>62.47</v>
      </c>
      <c r="V22" s="1">
        <v>37.74</v>
      </c>
      <c r="W22" s="1">
        <v>41.44</v>
      </c>
      <c r="X22" s="1">
        <v>48.75</v>
      </c>
      <c r="Y22" s="1">
        <v>46.36</v>
      </c>
      <c r="Z22" s="1">
        <v>30.4</v>
      </c>
      <c r="AA22" s="1">
        <v>32.549999999999997</v>
      </c>
      <c r="AB22" s="1">
        <v>55.64</v>
      </c>
      <c r="AC22" s="1">
        <v>69.959999999999994</v>
      </c>
      <c r="AD22" s="1">
        <v>47.93</v>
      </c>
      <c r="AE22" s="1">
        <v>25.01</v>
      </c>
      <c r="AF22" s="1">
        <v>13.36</v>
      </c>
      <c r="AG22" s="1">
        <v>54.98</v>
      </c>
      <c r="AH22" s="1">
        <v>100</v>
      </c>
      <c r="AI22" s="1">
        <v>13.6</v>
      </c>
      <c r="AJ22" s="1">
        <v>35.49</v>
      </c>
      <c r="AK22" s="1">
        <v>20.92</v>
      </c>
      <c r="AL22" s="1">
        <v>28.35</v>
      </c>
      <c r="AM22" s="1">
        <v>32.35</v>
      </c>
      <c r="AO22" s="1">
        <f t="shared" si="0"/>
        <v>46.32735000000001</v>
      </c>
      <c r="AP22" s="3">
        <f t="shared" si="1"/>
        <v>71.2</v>
      </c>
      <c r="AR22" s="1" t="b">
        <f t="shared" si="2"/>
        <v>0</v>
      </c>
    </row>
    <row r="23" spans="1:44" x14ac:dyDescent="0.35">
      <c r="A23" s="2" t="s">
        <v>52</v>
      </c>
      <c r="B23" s="2" t="s">
        <v>246</v>
      </c>
      <c r="C23" s="1" t="s">
        <v>53</v>
      </c>
      <c r="E23" s="20" t="s">
        <v>263</v>
      </c>
      <c r="F23" s="2">
        <v>22</v>
      </c>
      <c r="G23" s="2">
        <v>23</v>
      </c>
      <c r="H23" s="2">
        <v>21</v>
      </c>
      <c r="I23" s="1">
        <v>70.7</v>
      </c>
      <c r="J23" s="1">
        <v>9.5399999999999991</v>
      </c>
      <c r="K23" s="1">
        <v>24.36</v>
      </c>
      <c r="L23" s="1">
        <v>80.69</v>
      </c>
      <c r="M23" s="1">
        <v>76.81</v>
      </c>
      <c r="N23" s="1">
        <v>62.21</v>
      </c>
      <c r="O23" s="1">
        <v>54.81</v>
      </c>
      <c r="P23" s="1">
        <v>10.76</v>
      </c>
      <c r="Q23" s="1">
        <v>86.94</v>
      </c>
      <c r="R23" s="1">
        <v>11.71</v>
      </c>
      <c r="S23" s="1">
        <v>42.03</v>
      </c>
      <c r="T23" s="1">
        <v>37.799999999999997</v>
      </c>
      <c r="U23" s="1">
        <v>65.75</v>
      </c>
      <c r="V23" s="1">
        <v>14.86</v>
      </c>
      <c r="W23" s="1">
        <v>72.5</v>
      </c>
      <c r="X23" s="1">
        <v>100</v>
      </c>
      <c r="Y23" s="1">
        <v>84.72</v>
      </c>
      <c r="Z23" s="1">
        <v>34.43</v>
      </c>
      <c r="AA23" s="1">
        <v>34.909999999999997</v>
      </c>
      <c r="AB23" s="1">
        <v>45.38</v>
      </c>
      <c r="AC23" s="1">
        <v>83.03</v>
      </c>
      <c r="AD23" s="1">
        <v>13.22</v>
      </c>
      <c r="AE23" s="1">
        <v>42.49</v>
      </c>
      <c r="AF23" s="1">
        <v>32.31</v>
      </c>
      <c r="AG23" s="1">
        <v>40.25</v>
      </c>
      <c r="AH23" s="1">
        <v>0</v>
      </c>
      <c r="AI23" s="1">
        <v>1.03</v>
      </c>
      <c r="AJ23" s="1">
        <v>9.66</v>
      </c>
      <c r="AK23" s="1">
        <v>1.52</v>
      </c>
      <c r="AL23" s="1">
        <v>11.39</v>
      </c>
      <c r="AM23" s="1">
        <v>41.18</v>
      </c>
      <c r="AO23" s="1">
        <f t="shared" si="0"/>
        <v>45.93515</v>
      </c>
      <c r="AP23" s="3">
        <f t="shared" si="1"/>
        <v>70.599999999999994</v>
      </c>
      <c r="AR23" s="1" t="b">
        <f t="shared" si="2"/>
        <v>0</v>
      </c>
    </row>
    <row r="24" spans="1:44" x14ac:dyDescent="0.35">
      <c r="A24" s="2" t="s">
        <v>52</v>
      </c>
      <c r="B24" s="2" t="s">
        <v>185</v>
      </c>
      <c r="C24" s="1" t="s">
        <v>54</v>
      </c>
      <c r="E24" s="20" t="s">
        <v>263</v>
      </c>
      <c r="F24" s="2">
        <v>29</v>
      </c>
      <c r="G24" s="2">
        <v>25</v>
      </c>
      <c r="H24" s="2">
        <v>32</v>
      </c>
      <c r="I24" s="1">
        <v>70.5</v>
      </c>
      <c r="J24" s="1">
        <v>17.649999999999999</v>
      </c>
      <c r="K24" s="1">
        <v>24.64</v>
      </c>
      <c r="L24" s="1">
        <v>69.53</v>
      </c>
      <c r="M24" s="1">
        <v>66.12</v>
      </c>
      <c r="N24" s="1">
        <v>76.239999999999995</v>
      </c>
      <c r="O24" s="1">
        <v>48.43</v>
      </c>
      <c r="P24" s="1">
        <v>28.7</v>
      </c>
      <c r="Q24" s="1">
        <v>100</v>
      </c>
      <c r="R24" s="1">
        <v>20.81</v>
      </c>
      <c r="S24" s="1">
        <v>73.31</v>
      </c>
      <c r="T24" s="1">
        <v>63.84</v>
      </c>
      <c r="U24" s="1">
        <v>61.8</v>
      </c>
      <c r="V24" s="1">
        <v>35.409999999999997</v>
      </c>
      <c r="W24" s="1">
        <v>38.119999999999997</v>
      </c>
      <c r="X24" s="1">
        <v>58.67</v>
      </c>
      <c r="Y24" s="1">
        <v>57.55</v>
      </c>
      <c r="Z24" s="1">
        <v>30.04</v>
      </c>
      <c r="AA24" s="1">
        <v>39.9</v>
      </c>
      <c r="AB24" s="1">
        <v>54.62</v>
      </c>
      <c r="AC24" s="1">
        <v>52.58</v>
      </c>
      <c r="AD24" s="1">
        <v>19.010000000000002</v>
      </c>
      <c r="AE24" s="1">
        <v>17.7</v>
      </c>
      <c r="AF24" s="1">
        <v>1.77</v>
      </c>
      <c r="AG24" s="1">
        <v>49.23</v>
      </c>
      <c r="AH24" s="1">
        <v>100</v>
      </c>
      <c r="AI24" s="1">
        <v>8.6300000000000008</v>
      </c>
      <c r="AJ24" s="1">
        <v>29.41</v>
      </c>
      <c r="AK24" s="1">
        <v>24.32</v>
      </c>
      <c r="AL24" s="1">
        <v>65.05</v>
      </c>
      <c r="AM24" s="1">
        <v>8.82</v>
      </c>
      <c r="AO24" s="1">
        <f t="shared" si="0"/>
        <v>45.829750000000011</v>
      </c>
      <c r="AP24" s="3">
        <f t="shared" si="1"/>
        <v>70.5</v>
      </c>
      <c r="AR24" s="1" t="b">
        <f t="shared" si="2"/>
        <v>1</v>
      </c>
    </row>
    <row r="25" spans="1:44" x14ac:dyDescent="0.35">
      <c r="A25" s="2" t="s">
        <v>55</v>
      </c>
      <c r="B25" s="2" t="s">
        <v>186</v>
      </c>
      <c r="C25" s="1" t="s">
        <v>56</v>
      </c>
      <c r="E25" s="20" t="s">
        <v>263</v>
      </c>
      <c r="F25" s="2">
        <v>21</v>
      </c>
      <c r="G25" s="2">
        <v>16</v>
      </c>
      <c r="H25" s="2">
        <v>16</v>
      </c>
      <c r="I25" s="1">
        <v>69.5</v>
      </c>
      <c r="J25" s="1">
        <v>17.12</v>
      </c>
      <c r="K25" s="1">
        <v>28.39</v>
      </c>
      <c r="L25" s="1">
        <v>75.290000000000006</v>
      </c>
      <c r="M25" s="1">
        <v>77.44</v>
      </c>
      <c r="N25" s="1">
        <v>61.19</v>
      </c>
      <c r="O25" s="1">
        <v>75.16</v>
      </c>
      <c r="P25" s="1">
        <v>10.76</v>
      </c>
      <c r="Q25" s="1">
        <v>50.79</v>
      </c>
      <c r="R25" s="1">
        <v>0.17</v>
      </c>
      <c r="S25" s="1">
        <v>0</v>
      </c>
      <c r="T25" s="1">
        <v>49.35</v>
      </c>
      <c r="U25" s="1">
        <v>55.52</v>
      </c>
      <c r="V25" s="1">
        <v>27.38</v>
      </c>
      <c r="W25" s="1">
        <v>68.56</v>
      </c>
      <c r="X25" s="1">
        <v>80.22</v>
      </c>
      <c r="Y25" s="1">
        <v>82.02</v>
      </c>
      <c r="Z25" s="1">
        <v>46.15</v>
      </c>
      <c r="AA25" s="1">
        <v>37.01</v>
      </c>
      <c r="AB25" s="1">
        <v>46.15</v>
      </c>
      <c r="AC25" s="1">
        <v>93.34</v>
      </c>
      <c r="AD25" s="1">
        <v>16.53</v>
      </c>
      <c r="AE25" s="1">
        <v>34.58</v>
      </c>
      <c r="AF25" s="1">
        <v>31.16</v>
      </c>
      <c r="AG25" s="1">
        <v>45.16</v>
      </c>
      <c r="AH25" s="1">
        <v>0</v>
      </c>
      <c r="AI25" s="1">
        <v>3.11</v>
      </c>
      <c r="AJ25" s="1">
        <v>10.11</v>
      </c>
      <c r="AK25" s="1">
        <v>11.6</v>
      </c>
      <c r="AL25" s="1">
        <v>10.32</v>
      </c>
      <c r="AM25" s="1">
        <v>35.29</v>
      </c>
      <c r="AO25" s="1">
        <f t="shared" si="0"/>
        <v>45.199300000000001</v>
      </c>
      <c r="AP25" s="3">
        <f t="shared" si="1"/>
        <v>69.5</v>
      </c>
      <c r="AR25" s="1" t="b">
        <f t="shared" si="2"/>
        <v>1</v>
      </c>
    </row>
    <row r="26" spans="1:44" x14ac:dyDescent="0.35">
      <c r="A26" s="2" t="s">
        <v>55</v>
      </c>
      <c r="B26" s="2" t="s">
        <v>187</v>
      </c>
      <c r="C26" s="1" t="s">
        <v>57</v>
      </c>
      <c r="E26" s="20" t="s">
        <v>263</v>
      </c>
      <c r="F26" s="2">
        <v>29</v>
      </c>
      <c r="G26" s="2">
        <v>25</v>
      </c>
      <c r="H26" s="2">
        <v>23</v>
      </c>
      <c r="I26" s="1">
        <v>69.2</v>
      </c>
      <c r="J26" s="1">
        <v>25.48</v>
      </c>
      <c r="K26" s="1">
        <v>25.36</v>
      </c>
      <c r="L26" s="1">
        <v>59.43</v>
      </c>
      <c r="M26" s="1">
        <v>69.41</v>
      </c>
      <c r="N26" s="1">
        <v>62.97</v>
      </c>
      <c r="O26" s="1">
        <v>74.349999999999994</v>
      </c>
      <c r="P26" s="1">
        <v>69.510000000000005</v>
      </c>
      <c r="Q26" s="1">
        <v>53.86</v>
      </c>
      <c r="R26" s="1">
        <v>10.06</v>
      </c>
      <c r="S26" s="1">
        <v>0</v>
      </c>
      <c r="T26" s="1">
        <v>82.82</v>
      </c>
      <c r="U26" s="1">
        <v>74.8</v>
      </c>
      <c r="V26" s="1">
        <v>45.33</v>
      </c>
      <c r="W26" s="1">
        <v>35.630000000000003</v>
      </c>
      <c r="X26" s="1">
        <v>49</v>
      </c>
      <c r="Y26" s="1">
        <v>36.44</v>
      </c>
      <c r="Z26" s="1">
        <v>24.91</v>
      </c>
      <c r="AA26" s="1">
        <v>37.270000000000003</v>
      </c>
      <c r="AB26" s="1">
        <v>56.41</v>
      </c>
      <c r="AC26" s="1">
        <v>57.4</v>
      </c>
      <c r="AD26" s="1">
        <v>24.79</v>
      </c>
      <c r="AE26" s="1">
        <v>33.74</v>
      </c>
      <c r="AF26" s="1">
        <v>11.67</v>
      </c>
      <c r="AG26" s="1">
        <v>49.09</v>
      </c>
      <c r="AH26" s="1">
        <v>100</v>
      </c>
      <c r="AI26" s="1">
        <v>14.65</v>
      </c>
      <c r="AJ26" s="1">
        <v>67.58</v>
      </c>
      <c r="AK26" s="1">
        <v>32.840000000000003</v>
      </c>
      <c r="AL26" s="1">
        <v>63.91</v>
      </c>
      <c r="AM26" s="1">
        <v>41.18</v>
      </c>
      <c r="AO26" s="1">
        <f t="shared" si="0"/>
        <v>44.984949999999998</v>
      </c>
      <c r="AP26" s="3">
        <f t="shared" si="1"/>
        <v>69.2</v>
      </c>
      <c r="AR26" s="1" t="b">
        <f t="shared" si="2"/>
        <v>1</v>
      </c>
    </row>
    <row r="27" spans="1:44" x14ac:dyDescent="0.35">
      <c r="A27" s="2" t="s">
        <v>55</v>
      </c>
      <c r="B27" s="2" t="s">
        <v>188</v>
      </c>
      <c r="C27" s="1" t="s">
        <v>58</v>
      </c>
      <c r="E27" s="20" t="s">
        <v>263</v>
      </c>
      <c r="F27" s="2">
        <v>24</v>
      </c>
      <c r="G27" s="2">
        <v>29</v>
      </c>
      <c r="H27" s="2">
        <v>32</v>
      </c>
      <c r="I27" s="1">
        <v>69.099999999999994</v>
      </c>
      <c r="J27" s="1">
        <v>2.0699999999999998</v>
      </c>
      <c r="K27" s="1">
        <v>6.51</v>
      </c>
      <c r="L27" s="1">
        <v>70.069999999999993</v>
      </c>
      <c r="M27" s="1">
        <v>76.37</v>
      </c>
      <c r="N27" s="1">
        <v>76.91</v>
      </c>
      <c r="O27" s="1">
        <v>60.85</v>
      </c>
      <c r="P27" s="1">
        <v>8.9700000000000006</v>
      </c>
      <c r="Q27" s="1">
        <v>16.36</v>
      </c>
      <c r="R27" s="1">
        <v>0</v>
      </c>
      <c r="S27" s="1">
        <v>0</v>
      </c>
      <c r="T27" s="1">
        <v>64.849999999999994</v>
      </c>
      <c r="U27" s="1">
        <v>66.8</v>
      </c>
      <c r="V27" s="1">
        <v>16.14</v>
      </c>
      <c r="W27" s="1">
        <v>68.22</v>
      </c>
      <c r="X27" s="1">
        <v>62.9</v>
      </c>
      <c r="Y27" s="1">
        <v>64.97</v>
      </c>
      <c r="Z27" s="1">
        <v>45.42</v>
      </c>
      <c r="AA27" s="1">
        <v>49.08</v>
      </c>
      <c r="AB27" s="1">
        <v>34.1</v>
      </c>
      <c r="AC27" s="1">
        <v>9.89</v>
      </c>
      <c r="AD27" s="1">
        <v>27.27</v>
      </c>
      <c r="AE27" s="1">
        <v>93.67</v>
      </c>
      <c r="AF27" s="1">
        <v>90.81</v>
      </c>
      <c r="AG27" s="1">
        <v>85.55</v>
      </c>
      <c r="AH27" s="1">
        <v>0</v>
      </c>
      <c r="AI27" s="1">
        <v>28.42</v>
      </c>
      <c r="AJ27" s="1">
        <v>96.17</v>
      </c>
      <c r="AK27" s="1">
        <v>28.7</v>
      </c>
      <c r="AL27" s="1">
        <v>23.51</v>
      </c>
      <c r="AM27" s="1">
        <v>61.76</v>
      </c>
      <c r="AO27" s="1">
        <f t="shared" si="0"/>
        <v>44.933050000000001</v>
      </c>
      <c r="AP27" s="3">
        <f t="shared" si="1"/>
        <v>69.099999999999994</v>
      </c>
      <c r="AR27" s="1" t="b">
        <f t="shared" si="2"/>
        <v>1</v>
      </c>
    </row>
    <row r="28" spans="1:44" x14ac:dyDescent="0.35">
      <c r="A28" s="2" t="s">
        <v>55</v>
      </c>
      <c r="B28" s="2" t="s">
        <v>189</v>
      </c>
      <c r="C28" s="1" t="s">
        <v>59</v>
      </c>
      <c r="E28" s="20" t="s">
        <v>263</v>
      </c>
      <c r="F28" s="2">
        <v>19</v>
      </c>
      <c r="G28" s="2">
        <v>12</v>
      </c>
      <c r="H28" s="2">
        <v>16</v>
      </c>
      <c r="I28" s="1">
        <v>69</v>
      </c>
      <c r="J28" s="1">
        <v>6.04</v>
      </c>
      <c r="K28" s="1">
        <v>18.38</v>
      </c>
      <c r="L28" s="1">
        <v>72.19</v>
      </c>
      <c r="M28" s="1">
        <v>70.239999999999995</v>
      </c>
      <c r="N28" s="1">
        <v>73.75</v>
      </c>
      <c r="O28" s="1">
        <v>78.95</v>
      </c>
      <c r="P28" s="1">
        <v>9.42</v>
      </c>
      <c r="Q28" s="1">
        <v>50</v>
      </c>
      <c r="R28" s="1">
        <v>5.46</v>
      </c>
      <c r="S28" s="1">
        <v>0</v>
      </c>
      <c r="T28" s="1">
        <v>25.5</v>
      </c>
      <c r="U28" s="1">
        <v>77.23</v>
      </c>
      <c r="V28" s="1">
        <v>14.74</v>
      </c>
      <c r="W28" s="1">
        <v>66.38</v>
      </c>
      <c r="X28" s="1">
        <v>75.7</v>
      </c>
      <c r="Y28" s="1">
        <v>76.25</v>
      </c>
      <c r="Z28" s="1">
        <v>84.62</v>
      </c>
      <c r="AA28" s="1">
        <v>70.87</v>
      </c>
      <c r="AB28" s="1">
        <v>45.9</v>
      </c>
      <c r="AC28" s="1">
        <v>60.94</v>
      </c>
      <c r="AD28" s="1">
        <v>0</v>
      </c>
      <c r="AE28" s="1">
        <v>40.950000000000003</v>
      </c>
      <c r="AF28" s="1">
        <v>42.95</v>
      </c>
      <c r="AG28" s="1">
        <v>41.37</v>
      </c>
      <c r="AH28" s="1">
        <v>0</v>
      </c>
      <c r="AI28" s="1">
        <v>2.52</v>
      </c>
      <c r="AJ28" s="1">
        <v>17.61</v>
      </c>
      <c r="AK28" s="1">
        <v>4.66</v>
      </c>
      <c r="AL28" s="1">
        <v>4.37</v>
      </c>
      <c r="AM28" s="1">
        <v>20.59</v>
      </c>
      <c r="AO28" s="1">
        <f t="shared" si="0"/>
        <v>44.892549999999986</v>
      </c>
      <c r="AP28" s="3">
        <f t="shared" si="1"/>
        <v>69</v>
      </c>
      <c r="AR28" s="1" t="b">
        <f t="shared" si="2"/>
        <v>1</v>
      </c>
    </row>
    <row r="29" spans="1:44" x14ac:dyDescent="0.35">
      <c r="A29" s="2" t="s">
        <v>60</v>
      </c>
      <c r="B29" s="2" t="s">
        <v>247</v>
      </c>
      <c r="C29" s="1" t="s">
        <v>61</v>
      </c>
      <c r="E29" s="20" t="s">
        <v>263</v>
      </c>
      <c r="F29" s="2">
        <v>26</v>
      </c>
      <c r="G29" s="2">
        <v>30</v>
      </c>
      <c r="H29" s="2">
        <v>25</v>
      </c>
      <c r="I29" s="1">
        <v>67.2</v>
      </c>
      <c r="J29" s="1">
        <v>14.58</v>
      </c>
      <c r="K29" s="1">
        <v>17.899999999999999</v>
      </c>
      <c r="L29" s="1">
        <v>53.78</v>
      </c>
      <c r="M29" s="1">
        <v>41.33</v>
      </c>
      <c r="N29" s="1">
        <v>68.760000000000005</v>
      </c>
      <c r="O29" s="1">
        <v>79.67</v>
      </c>
      <c r="P29" s="1">
        <v>27.35</v>
      </c>
      <c r="Q29" s="1">
        <v>57.89</v>
      </c>
      <c r="R29" s="1">
        <v>21.57</v>
      </c>
      <c r="S29" s="1">
        <v>0</v>
      </c>
      <c r="T29" s="1">
        <v>72.92</v>
      </c>
      <c r="U29" s="1">
        <v>83.43</v>
      </c>
      <c r="V29" s="1">
        <v>48.9</v>
      </c>
      <c r="W29" s="1">
        <v>66.489999999999995</v>
      </c>
      <c r="X29" s="1">
        <v>53.25</v>
      </c>
      <c r="Y29" s="1">
        <v>55.14</v>
      </c>
      <c r="Z29" s="1">
        <v>30.4</v>
      </c>
      <c r="AA29" s="1">
        <v>34.119999999999997</v>
      </c>
      <c r="AB29" s="1">
        <v>70.260000000000005</v>
      </c>
      <c r="AC29" s="1">
        <v>71.59</v>
      </c>
      <c r="AD29" s="1">
        <v>14.88</v>
      </c>
      <c r="AE29" s="1">
        <v>23.03</v>
      </c>
      <c r="AF29" s="1">
        <v>20.16</v>
      </c>
      <c r="AG29" s="1">
        <v>53.02</v>
      </c>
      <c r="AH29" s="1">
        <v>100</v>
      </c>
      <c r="AI29" s="1">
        <v>4.7300000000000004</v>
      </c>
      <c r="AJ29" s="1">
        <v>13.61</v>
      </c>
      <c r="AK29" s="1">
        <v>12.76</v>
      </c>
      <c r="AL29" s="1">
        <v>34.630000000000003</v>
      </c>
      <c r="AM29" s="1">
        <v>20.59</v>
      </c>
      <c r="AO29" s="1">
        <f t="shared" si="0"/>
        <v>43.661250000000003</v>
      </c>
      <c r="AP29" s="3">
        <f t="shared" si="1"/>
        <v>67.099999999999994</v>
      </c>
      <c r="AR29" s="1" t="b">
        <f t="shared" si="2"/>
        <v>0</v>
      </c>
    </row>
    <row r="30" spans="1:44" x14ac:dyDescent="0.35">
      <c r="A30" s="2" t="s">
        <v>60</v>
      </c>
      <c r="B30" s="2" t="s">
        <v>248</v>
      </c>
      <c r="C30" s="1" t="s">
        <v>62</v>
      </c>
      <c r="E30" s="20" t="s">
        <v>263</v>
      </c>
      <c r="F30" s="2">
        <v>26</v>
      </c>
      <c r="G30" s="2">
        <v>30</v>
      </c>
      <c r="H30" s="2">
        <v>27</v>
      </c>
      <c r="I30" s="1">
        <v>67.099999999999994</v>
      </c>
      <c r="J30" s="1">
        <v>21.25</v>
      </c>
      <c r="K30" s="1">
        <v>23.92</v>
      </c>
      <c r="L30" s="1">
        <v>52.28</v>
      </c>
      <c r="M30" s="1">
        <v>50.12</v>
      </c>
      <c r="N30" s="1">
        <v>69.13</v>
      </c>
      <c r="O30" s="1">
        <v>85.63</v>
      </c>
      <c r="P30" s="1">
        <v>78.92</v>
      </c>
      <c r="Q30" s="1">
        <v>62.85</v>
      </c>
      <c r="R30" s="1">
        <v>26.89</v>
      </c>
      <c r="S30" s="1">
        <v>25.4</v>
      </c>
      <c r="T30" s="1">
        <v>73.83</v>
      </c>
      <c r="U30" s="1">
        <v>73.08</v>
      </c>
      <c r="V30" s="1">
        <v>42.74</v>
      </c>
      <c r="W30" s="1">
        <v>31.96</v>
      </c>
      <c r="X30" s="1">
        <v>43.6</v>
      </c>
      <c r="Y30" s="1">
        <v>37.4</v>
      </c>
      <c r="Z30" s="1">
        <v>24.91</v>
      </c>
      <c r="AA30" s="1">
        <v>36.479999999999997</v>
      </c>
      <c r="AB30" s="1">
        <v>62.56</v>
      </c>
      <c r="AC30" s="1">
        <v>67.510000000000005</v>
      </c>
      <c r="AD30" s="1">
        <v>14.88</v>
      </c>
      <c r="AE30" s="1">
        <v>17.440000000000001</v>
      </c>
      <c r="AF30" s="1">
        <v>12.03</v>
      </c>
      <c r="AG30" s="1">
        <v>49.65</v>
      </c>
      <c r="AH30" s="1">
        <v>100</v>
      </c>
      <c r="AI30" s="1">
        <v>10.51</v>
      </c>
      <c r="AJ30" s="1">
        <v>100</v>
      </c>
      <c r="AK30" s="1">
        <v>20.09</v>
      </c>
      <c r="AL30" s="1">
        <v>25.98</v>
      </c>
      <c r="AM30" s="1">
        <v>17.649999999999999</v>
      </c>
      <c r="AO30" s="1">
        <f t="shared" si="0"/>
        <v>43.645850000000003</v>
      </c>
      <c r="AP30" s="3">
        <f t="shared" si="1"/>
        <v>67.099999999999994</v>
      </c>
      <c r="AR30" s="1" t="b">
        <f t="shared" si="2"/>
        <v>1</v>
      </c>
    </row>
    <row r="31" spans="1:44" x14ac:dyDescent="0.35">
      <c r="A31" s="2" t="s">
        <v>63</v>
      </c>
      <c r="B31" s="2" t="s">
        <v>190</v>
      </c>
      <c r="C31" s="1" t="s">
        <v>64</v>
      </c>
      <c r="E31" s="20" t="s">
        <v>263</v>
      </c>
      <c r="F31" s="2">
        <v>37</v>
      </c>
      <c r="G31" s="2">
        <v>45</v>
      </c>
      <c r="H31" s="2">
        <v>45</v>
      </c>
      <c r="I31" s="1">
        <v>66.5</v>
      </c>
      <c r="J31" s="1">
        <v>4.04</v>
      </c>
      <c r="K31" s="1">
        <v>7.71</v>
      </c>
      <c r="L31" s="1">
        <v>95.94</v>
      </c>
      <c r="M31" s="1">
        <v>72.28</v>
      </c>
      <c r="N31" s="1">
        <v>62.94</v>
      </c>
      <c r="O31" s="1">
        <v>17.559999999999999</v>
      </c>
      <c r="P31" s="1">
        <v>7.17</v>
      </c>
      <c r="Q31" s="1">
        <v>41.18</v>
      </c>
      <c r="R31" s="1">
        <v>0</v>
      </c>
      <c r="S31" s="1">
        <v>0</v>
      </c>
      <c r="T31" s="1">
        <v>20.59</v>
      </c>
      <c r="U31" s="1">
        <v>50.12</v>
      </c>
      <c r="V31" s="1">
        <v>71.89</v>
      </c>
      <c r="W31" s="1">
        <v>66.64</v>
      </c>
      <c r="X31" s="1">
        <v>93.74</v>
      </c>
      <c r="Y31" s="1">
        <v>76.239999999999995</v>
      </c>
      <c r="Z31" s="1">
        <v>26.37</v>
      </c>
      <c r="AA31" s="1">
        <v>30.45</v>
      </c>
      <c r="AB31" s="1">
        <v>37.44</v>
      </c>
      <c r="AC31" s="1">
        <v>8.18</v>
      </c>
      <c r="AD31" s="1">
        <v>4.96</v>
      </c>
      <c r="AE31" s="1">
        <v>100</v>
      </c>
      <c r="AF31" s="1">
        <v>86.97</v>
      </c>
      <c r="AG31" s="1">
        <v>53.44</v>
      </c>
      <c r="AH31" s="1">
        <v>100</v>
      </c>
      <c r="AI31" s="1">
        <v>22.45</v>
      </c>
      <c r="AJ31" s="1">
        <v>73.47</v>
      </c>
      <c r="AK31" s="1">
        <v>6.46</v>
      </c>
      <c r="AL31" s="1">
        <v>0.73</v>
      </c>
      <c r="AM31" s="1">
        <v>29.41</v>
      </c>
      <c r="AO31" s="1">
        <f t="shared" si="0"/>
        <v>43.250749999999982</v>
      </c>
      <c r="AP31" s="3">
        <f t="shared" si="1"/>
        <v>66.5</v>
      </c>
      <c r="AR31" s="1" t="b">
        <f t="shared" si="2"/>
        <v>1</v>
      </c>
    </row>
    <row r="32" spans="1:44" x14ac:dyDescent="0.35">
      <c r="A32" s="2" t="s">
        <v>63</v>
      </c>
      <c r="B32" s="2" t="s">
        <v>191</v>
      </c>
      <c r="C32" s="1" t="s">
        <v>65</v>
      </c>
      <c r="E32" s="20" t="s">
        <v>263</v>
      </c>
      <c r="F32" s="2">
        <v>24</v>
      </c>
      <c r="G32" s="2">
        <v>25</v>
      </c>
      <c r="H32" s="2">
        <v>30</v>
      </c>
      <c r="I32" s="1">
        <v>66.400000000000006</v>
      </c>
      <c r="J32" s="1">
        <v>22.85</v>
      </c>
      <c r="K32" s="1">
        <v>13.35</v>
      </c>
      <c r="L32" s="1">
        <v>66.14</v>
      </c>
      <c r="M32" s="1">
        <v>61.45</v>
      </c>
      <c r="N32" s="1">
        <v>86.2</v>
      </c>
      <c r="O32" s="1">
        <v>48.89</v>
      </c>
      <c r="P32" s="1">
        <v>18.39</v>
      </c>
      <c r="Q32" s="1">
        <v>58.33</v>
      </c>
      <c r="R32" s="1">
        <v>0</v>
      </c>
      <c r="S32" s="1">
        <v>0</v>
      </c>
      <c r="T32" s="1">
        <v>31.68</v>
      </c>
      <c r="U32" s="1">
        <v>72.900000000000006</v>
      </c>
      <c r="V32" s="1">
        <v>76.39</v>
      </c>
      <c r="W32" s="1">
        <v>60.16</v>
      </c>
      <c r="X32" s="1">
        <v>52.73</v>
      </c>
      <c r="Y32" s="1">
        <v>55.38</v>
      </c>
      <c r="Z32" s="1">
        <v>36.630000000000003</v>
      </c>
      <c r="AA32" s="1">
        <v>36.479999999999997</v>
      </c>
      <c r="AB32" s="1">
        <v>70</v>
      </c>
      <c r="AC32" s="1">
        <v>17.690000000000001</v>
      </c>
      <c r="AD32" s="1">
        <v>0</v>
      </c>
      <c r="AE32" s="1">
        <v>27.28</v>
      </c>
      <c r="AF32" s="1">
        <v>17.54</v>
      </c>
      <c r="AG32" s="1">
        <v>66.760000000000005</v>
      </c>
      <c r="AH32" s="1">
        <v>100</v>
      </c>
      <c r="AI32" s="1">
        <v>13.68</v>
      </c>
      <c r="AJ32" s="1">
        <v>28.2</v>
      </c>
      <c r="AK32" s="1">
        <v>18.100000000000001</v>
      </c>
      <c r="AL32" s="1">
        <v>8.2200000000000006</v>
      </c>
      <c r="AM32" s="1">
        <v>23.53</v>
      </c>
      <c r="AO32" s="1">
        <f t="shared" si="0"/>
        <v>43.153100000000009</v>
      </c>
      <c r="AP32" s="3">
        <f t="shared" si="1"/>
        <v>66.400000000000006</v>
      </c>
      <c r="AR32" s="1" t="b">
        <f t="shared" si="2"/>
        <v>1</v>
      </c>
    </row>
    <row r="33" spans="1:44" x14ac:dyDescent="0.35">
      <c r="A33" s="2" t="s">
        <v>63</v>
      </c>
      <c r="B33" s="2" t="s">
        <v>192</v>
      </c>
      <c r="C33" s="1" t="s">
        <v>66</v>
      </c>
      <c r="E33" s="20" t="s">
        <v>259</v>
      </c>
      <c r="F33" s="2">
        <v>29</v>
      </c>
      <c r="G33" s="2">
        <v>30</v>
      </c>
      <c r="H33" s="2">
        <v>28</v>
      </c>
      <c r="I33" s="1">
        <v>66.3</v>
      </c>
      <c r="J33" s="1">
        <v>19.260000000000002</v>
      </c>
      <c r="K33" s="1">
        <v>32.54</v>
      </c>
      <c r="L33" s="1">
        <v>63.31</v>
      </c>
      <c r="M33" s="1">
        <v>69.98</v>
      </c>
      <c r="N33" s="1">
        <v>59.96</v>
      </c>
      <c r="O33" s="1">
        <v>76.87</v>
      </c>
      <c r="P33" s="1">
        <v>39.46</v>
      </c>
      <c r="Q33" s="1">
        <v>59.88</v>
      </c>
      <c r="R33" s="1">
        <v>5.4</v>
      </c>
      <c r="S33" s="1">
        <v>0</v>
      </c>
      <c r="T33" s="1">
        <v>96.58</v>
      </c>
      <c r="U33" s="1">
        <v>68.45</v>
      </c>
      <c r="V33" s="1">
        <v>42.44</v>
      </c>
      <c r="W33" s="1">
        <v>36.770000000000003</v>
      </c>
      <c r="X33" s="1">
        <v>32.99</v>
      </c>
      <c r="Y33" s="1">
        <v>45.77</v>
      </c>
      <c r="Z33" s="1">
        <v>34.43</v>
      </c>
      <c r="AA33" s="1">
        <v>35.96</v>
      </c>
      <c r="AB33" s="1">
        <v>55.13</v>
      </c>
      <c r="AC33" s="1">
        <v>57.36</v>
      </c>
      <c r="AD33" s="1">
        <v>16.53</v>
      </c>
      <c r="AE33" s="1">
        <v>28.49</v>
      </c>
      <c r="AF33" s="1">
        <v>20.57</v>
      </c>
      <c r="AG33" s="1">
        <v>47.69</v>
      </c>
      <c r="AH33" s="1">
        <v>100</v>
      </c>
      <c r="AI33" s="1">
        <v>6.31</v>
      </c>
      <c r="AJ33" s="1">
        <v>46.72</v>
      </c>
      <c r="AK33" s="1">
        <v>21.01</v>
      </c>
      <c r="AL33" s="1">
        <v>35.880000000000003</v>
      </c>
      <c r="AM33" s="1">
        <v>44.12</v>
      </c>
      <c r="AO33" s="1">
        <f t="shared" si="0"/>
        <v>43.130650000000017</v>
      </c>
      <c r="AP33" s="3">
        <f t="shared" si="1"/>
        <v>66.3</v>
      </c>
      <c r="AR33" s="1" t="b">
        <f t="shared" si="2"/>
        <v>1</v>
      </c>
    </row>
    <row r="34" spans="1:44" x14ac:dyDescent="0.35">
      <c r="A34" s="2" t="s">
        <v>63</v>
      </c>
      <c r="B34" s="2" t="s">
        <v>193</v>
      </c>
      <c r="C34" s="1" t="s">
        <v>67</v>
      </c>
      <c r="E34" s="20" t="s">
        <v>263</v>
      </c>
      <c r="F34" s="2">
        <v>26</v>
      </c>
      <c r="G34" s="2">
        <v>24</v>
      </c>
      <c r="H34" s="2">
        <v>30</v>
      </c>
      <c r="I34" s="1">
        <v>66.099999999999994</v>
      </c>
      <c r="J34" s="1">
        <v>10.55</v>
      </c>
      <c r="K34" s="1">
        <v>20.260000000000002</v>
      </c>
      <c r="L34" s="1">
        <v>54.59</v>
      </c>
      <c r="M34" s="1">
        <v>51.92</v>
      </c>
      <c r="N34" s="1">
        <v>64.86</v>
      </c>
      <c r="O34" s="1">
        <v>60.93</v>
      </c>
      <c r="P34" s="1">
        <v>43.5</v>
      </c>
      <c r="Q34" s="1">
        <v>46.46</v>
      </c>
      <c r="R34" s="1">
        <v>0</v>
      </c>
      <c r="S34" s="1">
        <v>0</v>
      </c>
      <c r="T34" s="1">
        <v>41.65</v>
      </c>
      <c r="U34" s="1">
        <v>82.87</v>
      </c>
      <c r="V34" s="1">
        <v>29.54</v>
      </c>
      <c r="W34" s="1">
        <v>26.3</v>
      </c>
      <c r="X34" s="1">
        <v>18.5</v>
      </c>
      <c r="Y34" s="1">
        <v>40.35</v>
      </c>
      <c r="Z34" s="1">
        <v>100</v>
      </c>
      <c r="AA34" s="1">
        <v>100</v>
      </c>
      <c r="AB34" s="1">
        <v>45.38</v>
      </c>
      <c r="AC34" s="1">
        <v>49.55</v>
      </c>
      <c r="AD34" s="1">
        <v>10.74</v>
      </c>
      <c r="AE34" s="1">
        <v>39.44</v>
      </c>
      <c r="AF34" s="1">
        <v>33.25</v>
      </c>
      <c r="AG34" s="1">
        <v>48.39</v>
      </c>
      <c r="AH34" s="1">
        <v>100</v>
      </c>
      <c r="AI34" s="1">
        <v>15.45</v>
      </c>
      <c r="AJ34" s="1">
        <v>82.56</v>
      </c>
      <c r="AK34" s="1">
        <v>14.01</v>
      </c>
      <c r="AL34" s="1">
        <v>16.91</v>
      </c>
      <c r="AM34" s="1">
        <v>23.53</v>
      </c>
      <c r="AO34" s="1">
        <f t="shared" si="0"/>
        <v>42.992399999999996</v>
      </c>
      <c r="AP34" s="3">
        <f t="shared" si="1"/>
        <v>66.099999999999994</v>
      </c>
      <c r="AR34" s="1" t="b">
        <f t="shared" si="2"/>
        <v>1</v>
      </c>
    </row>
    <row r="35" spans="1:44" x14ac:dyDescent="0.35">
      <c r="A35" s="2">
        <v>33</v>
      </c>
      <c r="B35" s="2" t="s">
        <v>194</v>
      </c>
      <c r="C35" s="1" t="s">
        <v>68</v>
      </c>
      <c r="E35" s="20" t="s">
        <v>263</v>
      </c>
      <c r="F35" s="2">
        <v>33</v>
      </c>
      <c r="G35" s="2">
        <v>25</v>
      </c>
      <c r="H35" s="2">
        <v>32</v>
      </c>
      <c r="I35" s="1">
        <v>65.099999999999994</v>
      </c>
      <c r="J35" s="1">
        <v>5.67</v>
      </c>
      <c r="K35" s="1">
        <v>17.47</v>
      </c>
      <c r="L35" s="1">
        <v>65.61</v>
      </c>
      <c r="M35" s="1">
        <v>62.61</v>
      </c>
      <c r="N35" s="1">
        <v>82.19</v>
      </c>
      <c r="O35" s="1">
        <v>48.55</v>
      </c>
      <c r="P35" s="1">
        <v>18.39</v>
      </c>
      <c r="Q35" s="1">
        <v>57.82</v>
      </c>
      <c r="R35" s="1">
        <v>100</v>
      </c>
      <c r="S35" s="1">
        <v>30.27</v>
      </c>
      <c r="T35" s="1">
        <v>60.32</v>
      </c>
      <c r="U35" s="1">
        <v>65.31</v>
      </c>
      <c r="V35" s="1">
        <v>15.71</v>
      </c>
      <c r="W35" s="1">
        <v>38.08</v>
      </c>
      <c r="X35" s="1">
        <v>46.03</v>
      </c>
      <c r="Y35" s="1">
        <v>64.25</v>
      </c>
      <c r="Z35" s="1">
        <v>24.91</v>
      </c>
      <c r="AA35" s="1">
        <v>41.73</v>
      </c>
      <c r="AB35" s="1">
        <v>36.92</v>
      </c>
      <c r="AC35" s="1">
        <v>51.26</v>
      </c>
      <c r="AD35" s="1">
        <v>2.48</v>
      </c>
      <c r="AE35" s="1">
        <v>47.08</v>
      </c>
      <c r="AF35" s="1">
        <v>0</v>
      </c>
      <c r="AG35" s="1">
        <v>52.59</v>
      </c>
      <c r="AH35" s="1">
        <v>0</v>
      </c>
      <c r="AI35" s="1">
        <v>5.22</v>
      </c>
      <c r="AJ35" s="1">
        <v>84.18</v>
      </c>
      <c r="AK35" s="1">
        <v>15.94</v>
      </c>
      <c r="AL35" s="1">
        <v>72.3</v>
      </c>
      <c r="AM35" s="1">
        <v>5.88</v>
      </c>
      <c r="AO35" s="1">
        <f t="shared" si="0"/>
        <v>42.357099999999996</v>
      </c>
      <c r="AP35" s="3">
        <f t="shared" si="1"/>
        <v>65.099999999999994</v>
      </c>
      <c r="AR35" s="1" t="b">
        <f t="shared" si="2"/>
        <v>1</v>
      </c>
    </row>
    <row r="36" spans="1:44" x14ac:dyDescent="0.35">
      <c r="A36" s="2">
        <v>34</v>
      </c>
      <c r="B36" s="2" t="s">
        <v>195</v>
      </c>
      <c r="C36" s="1" t="s">
        <v>69</v>
      </c>
      <c r="E36" s="20" t="s">
        <v>263</v>
      </c>
      <c r="F36" s="2">
        <v>35</v>
      </c>
      <c r="G36" s="2">
        <v>36</v>
      </c>
      <c r="H36" s="2">
        <v>37</v>
      </c>
      <c r="I36" s="1">
        <v>64.099999999999994</v>
      </c>
      <c r="J36" s="1">
        <v>6.32</v>
      </c>
      <c r="K36" s="1">
        <v>23.31</v>
      </c>
      <c r="L36" s="1">
        <v>78.05</v>
      </c>
      <c r="M36" s="1">
        <v>71.790000000000006</v>
      </c>
      <c r="N36" s="1">
        <v>57.14</v>
      </c>
      <c r="O36" s="1">
        <v>52.65</v>
      </c>
      <c r="P36" s="1">
        <v>10.76</v>
      </c>
      <c r="Q36" s="1">
        <v>85.4</v>
      </c>
      <c r="R36" s="1">
        <v>4.58</v>
      </c>
      <c r="S36" s="1">
        <v>4.5999999999999996</v>
      </c>
      <c r="T36" s="1">
        <v>51.53</v>
      </c>
      <c r="U36" s="1">
        <v>56.14</v>
      </c>
      <c r="V36" s="1">
        <v>21.71</v>
      </c>
      <c r="W36" s="1">
        <v>59.21</v>
      </c>
      <c r="X36" s="1">
        <v>77.319999999999993</v>
      </c>
      <c r="Y36" s="1">
        <v>81.739999999999995</v>
      </c>
      <c r="Z36" s="1">
        <v>53.85</v>
      </c>
      <c r="AA36" s="1">
        <v>41.21</v>
      </c>
      <c r="AB36" s="1">
        <v>36.409999999999997</v>
      </c>
      <c r="AC36" s="1">
        <v>75.3</v>
      </c>
      <c r="AD36" s="1">
        <v>18.18</v>
      </c>
      <c r="AE36" s="1">
        <v>20.29</v>
      </c>
      <c r="AF36" s="1">
        <v>17.600000000000001</v>
      </c>
      <c r="AG36" s="1">
        <v>40.67</v>
      </c>
      <c r="AH36" s="1">
        <v>0</v>
      </c>
      <c r="AI36" s="1">
        <v>0.56999999999999995</v>
      </c>
      <c r="AJ36" s="1">
        <v>13.47</v>
      </c>
      <c r="AK36" s="1">
        <v>3.94</v>
      </c>
      <c r="AL36" s="1">
        <v>9.33</v>
      </c>
      <c r="AM36" s="1">
        <v>26.47</v>
      </c>
      <c r="AO36" s="1">
        <f t="shared" si="0"/>
        <v>41.671350000000004</v>
      </c>
      <c r="AP36" s="3">
        <f t="shared" si="1"/>
        <v>64.099999999999994</v>
      </c>
      <c r="AR36" s="1" t="b">
        <f t="shared" si="2"/>
        <v>1</v>
      </c>
    </row>
    <row r="37" spans="1:44" x14ac:dyDescent="0.35">
      <c r="A37" s="2" t="s">
        <v>70</v>
      </c>
      <c r="B37" s="2" t="s">
        <v>196</v>
      </c>
      <c r="C37" s="1" t="s">
        <v>71</v>
      </c>
      <c r="E37" s="20" t="s">
        <v>263</v>
      </c>
      <c r="F37" s="2">
        <v>39</v>
      </c>
      <c r="G37" s="2">
        <v>36</v>
      </c>
      <c r="H37" s="2">
        <v>39</v>
      </c>
      <c r="I37" s="1">
        <v>63</v>
      </c>
      <c r="J37" s="1">
        <v>7.93</v>
      </c>
      <c r="K37" s="1">
        <v>17.329999999999998</v>
      </c>
      <c r="L37" s="1">
        <v>70.62</v>
      </c>
      <c r="M37" s="1">
        <v>62.93</v>
      </c>
      <c r="N37" s="1">
        <v>64.44</v>
      </c>
      <c r="O37" s="1">
        <v>83.95</v>
      </c>
      <c r="P37" s="1">
        <v>39.46</v>
      </c>
      <c r="Q37" s="1">
        <v>37.369999999999997</v>
      </c>
      <c r="R37" s="1">
        <v>22.1</v>
      </c>
      <c r="S37" s="1">
        <v>18.64</v>
      </c>
      <c r="T37" s="1">
        <v>67.88</v>
      </c>
      <c r="U37" s="1">
        <v>51.23</v>
      </c>
      <c r="V37" s="1">
        <v>33.04</v>
      </c>
      <c r="W37" s="1">
        <v>39.04</v>
      </c>
      <c r="X37" s="1">
        <v>40.340000000000003</v>
      </c>
      <c r="Y37" s="1">
        <v>48.84</v>
      </c>
      <c r="Z37" s="1">
        <v>31.87</v>
      </c>
      <c r="AA37" s="1">
        <v>34.380000000000003</v>
      </c>
      <c r="AB37" s="1">
        <v>47.69</v>
      </c>
      <c r="AC37" s="1">
        <v>83.67</v>
      </c>
      <c r="AD37" s="1">
        <v>5.79</v>
      </c>
      <c r="AE37" s="1">
        <v>24.46</v>
      </c>
      <c r="AF37" s="1">
        <v>0.68</v>
      </c>
      <c r="AG37" s="1">
        <v>40.53</v>
      </c>
      <c r="AH37" s="1">
        <v>100</v>
      </c>
      <c r="AI37" s="1">
        <v>2.87</v>
      </c>
      <c r="AJ37" s="1">
        <v>47.06</v>
      </c>
      <c r="AK37" s="1">
        <v>17.09</v>
      </c>
      <c r="AL37" s="1">
        <v>73.73</v>
      </c>
      <c r="AM37" s="1">
        <v>5.88</v>
      </c>
      <c r="AO37" s="1">
        <f t="shared" si="0"/>
        <v>40.928999999999995</v>
      </c>
      <c r="AP37" s="3">
        <f t="shared" si="1"/>
        <v>62.9</v>
      </c>
      <c r="AR37" s="1" t="b">
        <f t="shared" si="2"/>
        <v>0</v>
      </c>
    </row>
    <row r="38" spans="1:44" x14ac:dyDescent="0.35">
      <c r="A38" s="2" t="s">
        <v>70</v>
      </c>
      <c r="B38" s="2" t="s">
        <v>197</v>
      </c>
      <c r="C38" s="1" t="s">
        <v>72</v>
      </c>
      <c r="E38" s="20" t="s">
        <v>263</v>
      </c>
      <c r="F38" s="2">
        <v>38</v>
      </c>
      <c r="G38" s="2">
        <v>41</v>
      </c>
      <c r="H38" s="2">
        <v>37</v>
      </c>
      <c r="I38" s="1">
        <v>62.9</v>
      </c>
      <c r="J38" s="1">
        <v>1.78</v>
      </c>
      <c r="K38" s="1">
        <v>16.850000000000001</v>
      </c>
      <c r="L38" s="1">
        <v>67.89</v>
      </c>
      <c r="M38" s="1">
        <v>76.599999999999994</v>
      </c>
      <c r="N38" s="1">
        <v>60.71</v>
      </c>
      <c r="O38" s="1">
        <v>54.47</v>
      </c>
      <c r="P38" s="1">
        <v>8.9700000000000006</v>
      </c>
      <c r="Q38" s="1">
        <v>19.57</v>
      </c>
      <c r="R38" s="1">
        <v>0</v>
      </c>
      <c r="S38" s="1">
        <v>0</v>
      </c>
      <c r="T38" s="1">
        <v>67.709999999999994</v>
      </c>
      <c r="U38" s="1">
        <v>27.37</v>
      </c>
      <c r="V38" s="1">
        <v>0</v>
      </c>
      <c r="W38" s="1">
        <v>43.34</v>
      </c>
      <c r="X38" s="1">
        <v>3.27</v>
      </c>
      <c r="Y38" s="1">
        <v>38.869999999999997</v>
      </c>
      <c r="Z38" s="1">
        <v>85.35</v>
      </c>
      <c r="AA38" s="1">
        <v>68.77</v>
      </c>
      <c r="AB38" s="1">
        <v>100</v>
      </c>
      <c r="AC38" s="1">
        <v>5.12</v>
      </c>
      <c r="AD38" s="1">
        <v>3.31</v>
      </c>
      <c r="AE38" s="1">
        <v>100</v>
      </c>
      <c r="AF38" s="1">
        <v>72.56</v>
      </c>
      <c r="AG38" s="1">
        <v>100</v>
      </c>
      <c r="AH38" s="1">
        <v>0</v>
      </c>
      <c r="AI38" s="1">
        <v>100</v>
      </c>
      <c r="AJ38" s="1">
        <v>9.36</v>
      </c>
      <c r="AK38" s="1">
        <v>1.48</v>
      </c>
      <c r="AL38" s="1">
        <v>6.85</v>
      </c>
      <c r="AM38" s="1">
        <v>82.35</v>
      </c>
      <c r="AO38" s="1">
        <f t="shared" si="0"/>
        <v>40.869750000000003</v>
      </c>
      <c r="AP38" s="3">
        <f t="shared" si="1"/>
        <v>62.9</v>
      </c>
      <c r="AR38" s="1" t="b">
        <f t="shared" si="2"/>
        <v>1</v>
      </c>
    </row>
    <row r="39" spans="1:44" x14ac:dyDescent="0.35">
      <c r="A39" s="2" t="s">
        <v>70</v>
      </c>
      <c r="B39" s="2" t="s">
        <v>198</v>
      </c>
      <c r="C39" s="1" t="s">
        <v>73</v>
      </c>
      <c r="E39" s="20" t="s">
        <v>263</v>
      </c>
      <c r="F39" s="2">
        <v>29</v>
      </c>
      <c r="G39" s="2">
        <v>35</v>
      </c>
      <c r="H39" s="2">
        <v>47</v>
      </c>
      <c r="I39" s="1">
        <v>62.5</v>
      </c>
      <c r="J39" s="1">
        <v>9.39</v>
      </c>
      <c r="K39" s="1">
        <v>12.3</v>
      </c>
      <c r="L39" s="1">
        <v>77.13</v>
      </c>
      <c r="M39" s="1">
        <v>77.58</v>
      </c>
      <c r="N39" s="1">
        <v>61.47</v>
      </c>
      <c r="O39" s="1">
        <v>38.97</v>
      </c>
      <c r="P39" s="1">
        <v>23.77</v>
      </c>
      <c r="Q39" s="1">
        <v>100</v>
      </c>
      <c r="R39" s="1">
        <v>5.49</v>
      </c>
      <c r="S39" s="1">
        <v>20.82</v>
      </c>
      <c r="T39" s="1">
        <v>28.9</v>
      </c>
      <c r="U39" s="1">
        <v>68.319999999999993</v>
      </c>
      <c r="V39" s="1">
        <v>40.56</v>
      </c>
      <c r="W39" s="1">
        <v>34.75</v>
      </c>
      <c r="X39" s="1">
        <v>49.14</v>
      </c>
      <c r="Y39" s="1">
        <v>51.92</v>
      </c>
      <c r="Z39" s="1">
        <v>19.78</v>
      </c>
      <c r="AA39" s="1">
        <v>32.81</v>
      </c>
      <c r="AB39" s="1">
        <v>48.46</v>
      </c>
      <c r="AC39" s="1">
        <v>100</v>
      </c>
      <c r="AD39" s="1">
        <v>20.66</v>
      </c>
      <c r="AE39" s="1">
        <v>7.05</v>
      </c>
      <c r="AF39" s="1">
        <v>1.44</v>
      </c>
      <c r="AG39" s="1">
        <v>32.96</v>
      </c>
      <c r="AH39" s="1">
        <v>0</v>
      </c>
      <c r="AI39" s="1">
        <v>1.29</v>
      </c>
      <c r="AJ39" s="1">
        <v>20.65</v>
      </c>
      <c r="AK39" s="1">
        <v>25.69</v>
      </c>
      <c r="AL39" s="1">
        <v>17.36</v>
      </c>
      <c r="AM39" s="1">
        <v>5.88</v>
      </c>
      <c r="AO39" s="1">
        <f t="shared" si="0"/>
        <v>40.664850000000001</v>
      </c>
      <c r="AP39" s="3">
        <f t="shared" si="1"/>
        <v>62.5</v>
      </c>
      <c r="AR39" s="1" t="b">
        <f t="shared" si="2"/>
        <v>1</v>
      </c>
    </row>
    <row r="40" spans="1:44" x14ac:dyDescent="0.35">
      <c r="A40" s="2" t="s">
        <v>70</v>
      </c>
      <c r="B40" s="2" t="s">
        <v>249</v>
      </c>
      <c r="C40" s="1" t="s">
        <v>74</v>
      </c>
      <c r="E40" s="20" t="s">
        <v>263</v>
      </c>
      <c r="F40" s="2">
        <v>34</v>
      </c>
      <c r="G40" s="2">
        <v>30</v>
      </c>
      <c r="H40" s="2">
        <v>28</v>
      </c>
      <c r="I40" s="1">
        <v>62.5</v>
      </c>
      <c r="J40" s="1">
        <v>13.2</v>
      </c>
      <c r="K40" s="1">
        <v>28.49</v>
      </c>
      <c r="L40" s="1">
        <v>61.78</v>
      </c>
      <c r="M40" s="1">
        <v>57.2</v>
      </c>
      <c r="N40" s="1">
        <v>70.06</v>
      </c>
      <c r="O40" s="1">
        <v>100</v>
      </c>
      <c r="P40" s="1">
        <v>30.94</v>
      </c>
      <c r="Q40" s="1">
        <v>29.95</v>
      </c>
      <c r="R40" s="1">
        <v>12.14</v>
      </c>
      <c r="S40" s="1">
        <v>0</v>
      </c>
      <c r="T40" s="1">
        <v>81.14</v>
      </c>
      <c r="U40" s="1">
        <v>61.33</v>
      </c>
      <c r="V40" s="1">
        <v>27.32</v>
      </c>
      <c r="W40" s="1">
        <v>63.31</v>
      </c>
      <c r="X40" s="1">
        <v>39.49</v>
      </c>
      <c r="Y40" s="1">
        <v>57.56</v>
      </c>
      <c r="Z40" s="1">
        <v>31.87</v>
      </c>
      <c r="AA40" s="1">
        <v>34.909999999999997</v>
      </c>
      <c r="AB40" s="1">
        <v>56.41</v>
      </c>
      <c r="AC40" s="1">
        <v>86.12</v>
      </c>
      <c r="AD40" s="1">
        <v>2.48</v>
      </c>
      <c r="AE40" s="1">
        <v>20.149999999999999</v>
      </c>
      <c r="AF40" s="1">
        <v>18.02</v>
      </c>
      <c r="AG40" s="1">
        <v>43.48</v>
      </c>
      <c r="AH40" s="1">
        <v>0</v>
      </c>
      <c r="AI40" s="1">
        <v>3.8</v>
      </c>
      <c r="AJ40" s="1">
        <v>7.6</v>
      </c>
      <c r="AK40" s="1">
        <v>5.3</v>
      </c>
      <c r="AL40" s="1">
        <v>17.809999999999999</v>
      </c>
      <c r="AM40" s="1">
        <v>32.35</v>
      </c>
      <c r="AO40" s="1">
        <f t="shared" si="0"/>
        <v>40.624950000000005</v>
      </c>
      <c r="AP40" s="3">
        <f t="shared" si="1"/>
        <v>62.5</v>
      </c>
      <c r="AR40" s="1" t="b">
        <f t="shared" si="2"/>
        <v>1</v>
      </c>
    </row>
    <row r="41" spans="1:44" x14ac:dyDescent="0.35">
      <c r="A41" s="2" t="s">
        <v>75</v>
      </c>
      <c r="B41" s="2" t="s">
        <v>250</v>
      </c>
      <c r="C41" s="1" t="s">
        <v>76</v>
      </c>
      <c r="E41" s="20" t="s">
        <v>263</v>
      </c>
      <c r="F41" s="2">
        <v>41</v>
      </c>
      <c r="G41" s="2">
        <v>35</v>
      </c>
      <c r="H41" s="2">
        <v>40</v>
      </c>
      <c r="I41" s="1">
        <v>61</v>
      </c>
      <c r="J41" s="1">
        <v>5.16</v>
      </c>
      <c r="K41" s="1">
        <v>6.08</v>
      </c>
      <c r="L41" s="1">
        <v>76.44</v>
      </c>
      <c r="M41" s="1">
        <v>75.180000000000007</v>
      </c>
      <c r="N41" s="1">
        <v>73.92</v>
      </c>
      <c r="O41" s="1">
        <v>39.299999999999997</v>
      </c>
      <c r="P41" s="1">
        <v>7.62</v>
      </c>
      <c r="Q41" s="1">
        <v>0</v>
      </c>
      <c r="R41" s="1">
        <v>0</v>
      </c>
      <c r="S41" s="1">
        <v>0</v>
      </c>
      <c r="T41" s="1">
        <v>17.48</v>
      </c>
      <c r="U41" s="1">
        <v>59.68</v>
      </c>
      <c r="V41" s="1">
        <v>23.82</v>
      </c>
      <c r="W41" s="1">
        <v>100</v>
      </c>
      <c r="X41" s="1">
        <v>26.06</v>
      </c>
      <c r="Y41" s="1">
        <v>51.72</v>
      </c>
      <c r="Z41" s="1">
        <v>41.03</v>
      </c>
      <c r="AA41" s="1">
        <v>30.71</v>
      </c>
      <c r="AB41" s="1">
        <v>38.46</v>
      </c>
      <c r="AC41" s="1">
        <v>20.98</v>
      </c>
      <c r="AD41" s="1">
        <v>3.31</v>
      </c>
      <c r="AE41" s="1">
        <v>100</v>
      </c>
      <c r="AF41" s="1">
        <v>63.2</v>
      </c>
      <c r="AG41" s="1">
        <v>35.9</v>
      </c>
      <c r="AH41" s="1">
        <v>0</v>
      </c>
      <c r="AI41" s="1">
        <v>23.53</v>
      </c>
      <c r="AJ41" s="1">
        <v>100</v>
      </c>
      <c r="AK41" s="1">
        <v>17.59</v>
      </c>
      <c r="AL41" s="1">
        <v>29.47</v>
      </c>
      <c r="AM41" s="1">
        <v>23.53</v>
      </c>
      <c r="AO41" s="1">
        <f t="shared" si="0"/>
        <v>39.646600000000007</v>
      </c>
      <c r="AP41" s="3">
        <f t="shared" si="1"/>
        <v>61</v>
      </c>
      <c r="AR41" s="1" t="b">
        <f t="shared" si="2"/>
        <v>1</v>
      </c>
    </row>
    <row r="42" spans="1:44" x14ac:dyDescent="0.35">
      <c r="A42" s="2" t="s">
        <v>75</v>
      </c>
      <c r="B42" s="2" t="s">
        <v>199</v>
      </c>
      <c r="C42" s="1" t="s">
        <v>77</v>
      </c>
      <c r="E42" s="20" t="s">
        <v>263</v>
      </c>
      <c r="F42" s="2">
        <v>41</v>
      </c>
      <c r="G42" s="2">
        <v>48</v>
      </c>
      <c r="H42" s="2" t="s">
        <v>78</v>
      </c>
      <c r="I42" s="1">
        <v>60.9</v>
      </c>
      <c r="J42" s="1">
        <v>3.32</v>
      </c>
      <c r="K42" s="1">
        <v>18.77</v>
      </c>
      <c r="L42" s="1">
        <v>68.95</v>
      </c>
      <c r="M42" s="1">
        <v>62.83</v>
      </c>
      <c r="N42" s="1">
        <v>63.13</v>
      </c>
      <c r="O42" s="1">
        <v>61.74</v>
      </c>
      <c r="P42" s="1">
        <v>19.73</v>
      </c>
      <c r="Q42" s="1">
        <v>100</v>
      </c>
      <c r="R42" s="1">
        <v>9.08</v>
      </c>
      <c r="S42" s="1">
        <v>27.76</v>
      </c>
      <c r="T42" s="1">
        <v>51.98</v>
      </c>
      <c r="U42" s="1">
        <v>50.33</v>
      </c>
      <c r="V42" s="1">
        <v>0</v>
      </c>
      <c r="W42" s="1">
        <v>34.700000000000003</v>
      </c>
      <c r="X42" s="1">
        <v>31.54</v>
      </c>
      <c r="Y42" s="1">
        <v>56.8</v>
      </c>
      <c r="Z42" s="1">
        <v>37.36</v>
      </c>
      <c r="AA42" s="1">
        <v>37.01</v>
      </c>
      <c r="AB42" s="1">
        <v>71.28</v>
      </c>
      <c r="AC42" s="1">
        <v>53.65</v>
      </c>
      <c r="AD42" s="1">
        <v>2.48</v>
      </c>
      <c r="AE42" s="1">
        <v>31.03</v>
      </c>
      <c r="AF42" s="1">
        <v>3.68</v>
      </c>
      <c r="AG42" s="1">
        <v>67.459999999999994</v>
      </c>
      <c r="AH42" s="1">
        <v>100</v>
      </c>
      <c r="AI42" s="1">
        <v>13.44</v>
      </c>
      <c r="AJ42" s="1">
        <v>100</v>
      </c>
      <c r="AK42" s="1">
        <v>14.95</v>
      </c>
      <c r="AL42" s="1">
        <v>46.55</v>
      </c>
      <c r="AM42" s="1">
        <v>8.82</v>
      </c>
      <c r="AO42" s="1">
        <f t="shared" si="0"/>
        <v>39.620800000000003</v>
      </c>
      <c r="AP42" s="3">
        <f t="shared" si="1"/>
        <v>60.9</v>
      </c>
      <c r="AR42" s="1" t="b">
        <f t="shared" si="2"/>
        <v>1</v>
      </c>
    </row>
    <row r="43" spans="1:44" x14ac:dyDescent="0.35">
      <c r="A43" s="2" t="s">
        <v>75</v>
      </c>
      <c r="B43" s="14" t="s">
        <v>251</v>
      </c>
      <c r="C43" s="15" t="s">
        <v>79</v>
      </c>
      <c r="D43" s="22" t="s">
        <v>257</v>
      </c>
      <c r="E43" s="22" t="s">
        <v>258</v>
      </c>
      <c r="F43" s="2">
        <v>35</v>
      </c>
      <c r="G43" s="2">
        <v>34</v>
      </c>
      <c r="H43" s="2">
        <v>26</v>
      </c>
      <c r="I43" s="1">
        <v>60.5</v>
      </c>
      <c r="J43" s="1">
        <v>15.81</v>
      </c>
      <c r="K43" s="1">
        <v>10.84</v>
      </c>
      <c r="L43" s="1">
        <v>70.319999999999993</v>
      </c>
      <c r="M43" s="1">
        <v>79.16</v>
      </c>
      <c r="N43" s="1">
        <v>57.14</v>
      </c>
      <c r="O43" s="1">
        <v>82.19</v>
      </c>
      <c r="P43" s="1">
        <v>7.17</v>
      </c>
      <c r="Q43" s="1">
        <v>34.9</v>
      </c>
      <c r="R43" s="1">
        <v>0</v>
      </c>
      <c r="S43" s="1">
        <v>0</v>
      </c>
      <c r="T43" s="1">
        <v>66.819999999999993</v>
      </c>
      <c r="U43" s="1">
        <v>81.33</v>
      </c>
      <c r="V43" s="1">
        <v>18.11</v>
      </c>
      <c r="W43" s="1">
        <v>20.51</v>
      </c>
      <c r="X43" s="1">
        <v>31.95</v>
      </c>
      <c r="Y43" s="1">
        <v>29.06</v>
      </c>
      <c r="Z43" s="1">
        <v>30.04</v>
      </c>
      <c r="AA43" s="1">
        <v>35.700000000000003</v>
      </c>
      <c r="AB43" s="1">
        <v>60.26</v>
      </c>
      <c r="AC43" s="1">
        <v>40.049999999999997</v>
      </c>
      <c r="AD43" s="1">
        <v>42.98</v>
      </c>
      <c r="AE43" s="1">
        <v>33.68</v>
      </c>
      <c r="AF43" s="1">
        <v>12.23</v>
      </c>
      <c r="AG43" s="1">
        <v>42.64</v>
      </c>
      <c r="AH43" s="1">
        <v>0</v>
      </c>
      <c r="AI43" s="1">
        <v>4.2300000000000004</v>
      </c>
      <c r="AJ43" s="1">
        <v>64.27</v>
      </c>
      <c r="AK43" s="1">
        <v>16.690000000000001</v>
      </c>
      <c r="AL43" s="1">
        <v>36.909999999999997</v>
      </c>
      <c r="AM43" s="1">
        <v>14.71</v>
      </c>
      <c r="AO43" s="1">
        <f t="shared" si="0"/>
        <v>39.325299999999999</v>
      </c>
      <c r="AP43" s="3">
        <f t="shared" si="1"/>
        <v>60.5</v>
      </c>
      <c r="AR43" s="1" t="b">
        <f t="shared" si="2"/>
        <v>1</v>
      </c>
    </row>
    <row r="44" spans="1:44" x14ac:dyDescent="0.35">
      <c r="A44" s="2">
        <v>42</v>
      </c>
      <c r="B44" s="2" t="s">
        <v>200</v>
      </c>
      <c r="C44" s="1" t="s">
        <v>80</v>
      </c>
      <c r="E44" s="20" t="s">
        <v>263</v>
      </c>
      <c r="F44" s="2">
        <v>43</v>
      </c>
      <c r="G44" s="2">
        <v>42</v>
      </c>
      <c r="H44" s="2">
        <v>42</v>
      </c>
      <c r="I44" s="1">
        <v>60.4</v>
      </c>
      <c r="J44" s="1">
        <v>0.75</v>
      </c>
      <c r="K44" s="1">
        <v>7.8</v>
      </c>
      <c r="L44" s="1">
        <v>63.1</v>
      </c>
      <c r="M44" s="1">
        <v>67.099999999999994</v>
      </c>
      <c r="N44" s="1">
        <v>63.55</v>
      </c>
      <c r="O44" s="1">
        <v>21.04</v>
      </c>
      <c r="P44" s="1">
        <v>3.14</v>
      </c>
      <c r="Q44" s="1">
        <v>0</v>
      </c>
      <c r="R44" s="1">
        <v>0</v>
      </c>
      <c r="S44" s="1">
        <v>0</v>
      </c>
      <c r="T44" s="1">
        <v>46.86</v>
      </c>
      <c r="U44" s="1">
        <v>45.89</v>
      </c>
      <c r="V44" s="1">
        <v>41.57</v>
      </c>
      <c r="W44" s="1">
        <v>29.62</v>
      </c>
      <c r="X44" s="1">
        <v>0</v>
      </c>
      <c r="Y44" s="1">
        <v>62.16</v>
      </c>
      <c r="Z44" s="1">
        <v>59.71</v>
      </c>
      <c r="AA44" s="1">
        <v>56.96</v>
      </c>
      <c r="AB44" s="1">
        <v>99.23</v>
      </c>
      <c r="AC44" s="1">
        <v>10.07</v>
      </c>
      <c r="AD44" s="1">
        <v>3.31</v>
      </c>
      <c r="AE44" s="1">
        <v>62.93</v>
      </c>
      <c r="AF44" s="1">
        <v>100</v>
      </c>
      <c r="AG44" s="1">
        <v>98.46</v>
      </c>
      <c r="AH44" s="1">
        <v>0</v>
      </c>
      <c r="AI44" s="1">
        <v>33.770000000000003</v>
      </c>
      <c r="AJ44" s="1">
        <v>100</v>
      </c>
      <c r="AK44" s="1">
        <v>13.2</v>
      </c>
      <c r="AL44" s="1">
        <v>5.71</v>
      </c>
      <c r="AM44" s="1">
        <v>20.59</v>
      </c>
      <c r="AO44" s="1">
        <f t="shared" si="0"/>
        <v>39.243950000000005</v>
      </c>
      <c r="AP44" s="3">
        <f t="shared" si="1"/>
        <v>60.4</v>
      </c>
      <c r="AR44" s="1" t="b">
        <f t="shared" si="2"/>
        <v>1</v>
      </c>
    </row>
    <row r="45" spans="1:44" x14ac:dyDescent="0.35">
      <c r="A45" s="2" t="s">
        <v>81</v>
      </c>
      <c r="B45" s="18" t="s">
        <v>252</v>
      </c>
      <c r="C45" s="19" t="s">
        <v>82</v>
      </c>
      <c r="D45" s="23" t="s">
        <v>257</v>
      </c>
      <c r="E45" s="23" t="s">
        <v>261</v>
      </c>
      <c r="F45" s="2">
        <v>48</v>
      </c>
      <c r="G45" s="2" t="s">
        <v>83</v>
      </c>
      <c r="H45" s="2">
        <v>45</v>
      </c>
      <c r="I45" s="1">
        <v>59.5</v>
      </c>
      <c r="J45" s="1">
        <v>9.09</v>
      </c>
      <c r="K45" s="1">
        <v>10.66</v>
      </c>
      <c r="L45" s="1">
        <v>74.22</v>
      </c>
      <c r="M45" s="1">
        <v>74.59</v>
      </c>
      <c r="N45" s="1">
        <v>57.14</v>
      </c>
      <c r="O45" s="1">
        <v>67.89</v>
      </c>
      <c r="P45" s="1">
        <v>9.42</v>
      </c>
      <c r="Q45" s="1">
        <v>32.56</v>
      </c>
      <c r="R45" s="1">
        <v>0.48</v>
      </c>
      <c r="S45" s="1">
        <v>0</v>
      </c>
      <c r="T45" s="1">
        <v>60.92</v>
      </c>
      <c r="U45" s="1">
        <v>73.569999999999993</v>
      </c>
      <c r="V45" s="1">
        <v>44.67</v>
      </c>
      <c r="W45" s="1">
        <v>15.62</v>
      </c>
      <c r="X45" s="1">
        <v>22.39</v>
      </c>
      <c r="Y45" s="1">
        <v>28.12</v>
      </c>
      <c r="Z45" s="1">
        <v>28.94</v>
      </c>
      <c r="AA45" s="1">
        <v>40.94</v>
      </c>
      <c r="AB45" s="1">
        <v>50</v>
      </c>
      <c r="AC45" s="1">
        <v>37.619999999999997</v>
      </c>
      <c r="AD45" s="1">
        <v>38.840000000000003</v>
      </c>
      <c r="AE45" s="1">
        <v>16.28</v>
      </c>
      <c r="AF45" s="1">
        <v>34.159999999999997</v>
      </c>
      <c r="AG45" s="1">
        <v>38.71</v>
      </c>
      <c r="AH45" s="1">
        <v>0</v>
      </c>
      <c r="AI45" s="1">
        <v>2.34</v>
      </c>
      <c r="AJ45" s="1">
        <v>100</v>
      </c>
      <c r="AK45" s="1">
        <v>28.37</v>
      </c>
      <c r="AL45" s="1">
        <v>61.68</v>
      </c>
      <c r="AM45" s="1">
        <v>8.82</v>
      </c>
      <c r="AO45" s="1">
        <f t="shared" si="0"/>
        <v>38.655149999999999</v>
      </c>
      <c r="AP45" s="3">
        <f t="shared" si="1"/>
        <v>59.4</v>
      </c>
      <c r="AR45" s="1" t="b">
        <f t="shared" si="2"/>
        <v>0</v>
      </c>
    </row>
    <row r="46" spans="1:44" x14ac:dyDescent="0.35">
      <c r="A46" s="2" t="s">
        <v>81</v>
      </c>
      <c r="B46" s="16" t="s">
        <v>242</v>
      </c>
      <c r="C46" s="17" t="s">
        <v>84</v>
      </c>
      <c r="D46" s="24" t="s">
        <v>257</v>
      </c>
      <c r="E46" s="24" t="s">
        <v>260</v>
      </c>
      <c r="F46" s="2">
        <v>46</v>
      </c>
      <c r="G46" s="2">
        <v>48</v>
      </c>
      <c r="H46" s="2">
        <v>47</v>
      </c>
      <c r="I46" s="1">
        <v>59</v>
      </c>
      <c r="J46" s="1">
        <v>11.06</v>
      </c>
      <c r="K46" s="1">
        <v>11.93</v>
      </c>
      <c r="L46" s="1">
        <v>71.11</v>
      </c>
      <c r="M46" s="1">
        <v>74.930000000000007</v>
      </c>
      <c r="N46" s="1">
        <v>58.57</v>
      </c>
      <c r="O46" s="1">
        <v>52.06</v>
      </c>
      <c r="P46" s="1">
        <v>12.56</v>
      </c>
      <c r="Q46" s="1">
        <v>44.44</v>
      </c>
      <c r="R46" s="1">
        <v>1.41</v>
      </c>
      <c r="S46" s="1">
        <v>0</v>
      </c>
      <c r="T46" s="1">
        <v>68.599999999999994</v>
      </c>
      <c r="U46" s="1">
        <v>57.67</v>
      </c>
      <c r="V46" s="1">
        <v>23.35</v>
      </c>
      <c r="W46" s="1">
        <v>32.25</v>
      </c>
      <c r="X46" s="1">
        <v>45.79</v>
      </c>
      <c r="Y46" s="1">
        <v>18.8</v>
      </c>
      <c r="Z46" s="1">
        <v>35.9</v>
      </c>
      <c r="AA46" s="1">
        <v>44.09</v>
      </c>
      <c r="AB46" s="1">
        <v>50.77</v>
      </c>
      <c r="AC46" s="1">
        <v>28.27</v>
      </c>
      <c r="AD46" s="1">
        <v>45.45</v>
      </c>
      <c r="AE46" s="1">
        <v>26.17</v>
      </c>
      <c r="AF46" s="1">
        <v>31.01</v>
      </c>
      <c r="AG46" s="1">
        <v>37.31</v>
      </c>
      <c r="AH46" s="1">
        <v>0</v>
      </c>
      <c r="AI46" s="1">
        <v>2.6</v>
      </c>
      <c r="AJ46" s="1">
        <v>100</v>
      </c>
      <c r="AK46" s="1">
        <v>28.02</v>
      </c>
      <c r="AL46" s="1">
        <v>27.1</v>
      </c>
      <c r="AM46" s="1">
        <v>20.59</v>
      </c>
      <c r="AO46" s="1">
        <f t="shared" si="0"/>
        <v>38.340000000000011</v>
      </c>
      <c r="AP46" s="3">
        <f t="shared" si="1"/>
        <v>59</v>
      </c>
      <c r="AR46" s="1" t="b">
        <f t="shared" si="2"/>
        <v>1</v>
      </c>
    </row>
    <row r="47" spans="1:44" x14ac:dyDescent="0.35">
      <c r="A47" s="2" t="s">
        <v>85</v>
      </c>
      <c r="B47" s="2" t="s">
        <v>253</v>
      </c>
      <c r="C47" s="1" t="s">
        <v>86</v>
      </c>
      <c r="E47" s="20" t="s">
        <v>263</v>
      </c>
      <c r="F47" s="2">
        <v>50</v>
      </c>
      <c r="G47" s="2">
        <v>41</v>
      </c>
      <c r="H47" s="2">
        <v>32</v>
      </c>
      <c r="I47" s="1">
        <v>58.9</v>
      </c>
      <c r="J47" s="1">
        <v>18.43</v>
      </c>
      <c r="K47" s="1">
        <v>27.78</v>
      </c>
      <c r="L47" s="1">
        <v>58.63</v>
      </c>
      <c r="M47" s="1">
        <v>42.16</v>
      </c>
      <c r="N47" s="1">
        <v>62.21</v>
      </c>
      <c r="O47" s="1">
        <v>78.77</v>
      </c>
      <c r="P47" s="1">
        <v>69.959999999999994</v>
      </c>
      <c r="Q47" s="1">
        <v>32.01</v>
      </c>
      <c r="R47" s="1">
        <v>4.95</v>
      </c>
      <c r="S47" s="1">
        <v>0</v>
      </c>
      <c r="T47" s="1">
        <v>87.19</v>
      </c>
      <c r="U47" s="1">
        <v>61.38</v>
      </c>
      <c r="V47" s="1">
        <v>24.09</v>
      </c>
      <c r="W47" s="1">
        <v>32.71</v>
      </c>
      <c r="X47" s="1">
        <v>33.1</v>
      </c>
      <c r="Y47" s="1">
        <v>43.33</v>
      </c>
      <c r="Z47" s="1">
        <v>39.93</v>
      </c>
      <c r="AA47" s="1">
        <v>35.43</v>
      </c>
      <c r="AB47" s="1">
        <v>51.79</v>
      </c>
      <c r="AC47" s="1">
        <v>63.45</v>
      </c>
      <c r="AD47" s="1">
        <v>29.75</v>
      </c>
      <c r="AE47" s="1">
        <v>10.65</v>
      </c>
      <c r="AF47" s="1">
        <v>7.21</v>
      </c>
      <c r="AG47" s="1">
        <v>39.83</v>
      </c>
      <c r="AH47" s="1">
        <v>100</v>
      </c>
      <c r="AI47" s="1">
        <v>5.16</v>
      </c>
      <c r="AJ47" s="1">
        <v>1.03</v>
      </c>
      <c r="AK47" s="1">
        <v>11.12</v>
      </c>
      <c r="AL47" s="1">
        <v>13.56</v>
      </c>
      <c r="AM47" s="1">
        <v>23.53</v>
      </c>
      <c r="AO47" s="1">
        <f t="shared" si="0"/>
        <v>38.327899999999993</v>
      </c>
      <c r="AP47" s="3">
        <f t="shared" si="1"/>
        <v>58.9</v>
      </c>
      <c r="AR47" s="1" t="b">
        <f t="shared" si="2"/>
        <v>1</v>
      </c>
    </row>
    <row r="48" spans="1:44" x14ac:dyDescent="0.35">
      <c r="A48" s="2" t="s">
        <v>85</v>
      </c>
      <c r="B48" s="2" t="s">
        <v>201</v>
      </c>
      <c r="C48" s="1" t="s">
        <v>87</v>
      </c>
      <c r="E48" s="20" t="s">
        <v>263</v>
      </c>
      <c r="F48" s="2">
        <v>48</v>
      </c>
      <c r="G48" s="2">
        <v>45</v>
      </c>
      <c r="H48" s="2">
        <v>40</v>
      </c>
      <c r="I48" s="1">
        <v>58.7</v>
      </c>
      <c r="J48" s="1">
        <v>21.03</v>
      </c>
      <c r="K48" s="1">
        <v>19.28</v>
      </c>
      <c r="L48" s="1">
        <v>50.91</v>
      </c>
      <c r="M48" s="1">
        <v>44.56</v>
      </c>
      <c r="N48" s="1">
        <v>64.89</v>
      </c>
      <c r="O48" s="1">
        <v>87.61</v>
      </c>
      <c r="P48" s="1">
        <v>68.16</v>
      </c>
      <c r="Q48" s="1">
        <v>39.06</v>
      </c>
      <c r="R48" s="1">
        <v>5.89</v>
      </c>
      <c r="S48" s="1">
        <v>0</v>
      </c>
      <c r="T48" s="1">
        <v>64.12</v>
      </c>
      <c r="U48" s="1">
        <v>67.16</v>
      </c>
      <c r="V48" s="1">
        <v>30.67</v>
      </c>
      <c r="W48" s="1">
        <v>37.729999999999997</v>
      </c>
      <c r="X48" s="1">
        <v>41.76</v>
      </c>
      <c r="Y48" s="1">
        <v>31.99</v>
      </c>
      <c r="Z48" s="1">
        <v>24.18</v>
      </c>
      <c r="AA48" s="1">
        <v>34.119999999999997</v>
      </c>
      <c r="AB48" s="1">
        <v>56.15</v>
      </c>
      <c r="AC48" s="1">
        <v>59.62</v>
      </c>
      <c r="AD48" s="1">
        <v>22.31</v>
      </c>
      <c r="AE48" s="1">
        <v>41.62</v>
      </c>
      <c r="AF48" s="1">
        <v>8.8000000000000007</v>
      </c>
      <c r="AG48" s="1">
        <v>44.88</v>
      </c>
      <c r="AH48" s="1">
        <v>0</v>
      </c>
      <c r="AI48" s="1">
        <v>8.42</v>
      </c>
      <c r="AJ48" s="1">
        <v>23.84</v>
      </c>
      <c r="AK48" s="1">
        <v>15.03</v>
      </c>
      <c r="AL48" s="1">
        <v>13.84</v>
      </c>
      <c r="AM48" s="1">
        <v>41.18</v>
      </c>
      <c r="AO48" s="1">
        <f t="shared" si="0"/>
        <v>38.164050000000003</v>
      </c>
      <c r="AP48" s="3">
        <f t="shared" si="1"/>
        <v>58.7</v>
      </c>
      <c r="AR48" s="1" t="b">
        <f t="shared" si="2"/>
        <v>1</v>
      </c>
    </row>
    <row r="49" spans="1:44" x14ac:dyDescent="0.35">
      <c r="A49" s="2" t="s">
        <v>85</v>
      </c>
      <c r="B49" s="2" t="s">
        <v>202</v>
      </c>
      <c r="C49" s="1" t="s">
        <v>88</v>
      </c>
      <c r="E49" s="20" t="s">
        <v>263</v>
      </c>
      <c r="F49" s="2">
        <v>50</v>
      </c>
      <c r="G49" s="2">
        <v>42</v>
      </c>
      <c r="H49" s="2" t="s">
        <v>89</v>
      </c>
      <c r="I49" s="1">
        <v>58.5</v>
      </c>
      <c r="J49" s="1">
        <v>2.0299999999999998</v>
      </c>
      <c r="K49" s="1">
        <v>6.18</v>
      </c>
      <c r="L49" s="1">
        <v>68.48</v>
      </c>
      <c r="M49" s="1">
        <v>87.01</v>
      </c>
      <c r="N49" s="1">
        <v>62.29</v>
      </c>
      <c r="O49" s="1">
        <v>40.200000000000003</v>
      </c>
      <c r="P49" s="1">
        <v>7.62</v>
      </c>
      <c r="Q49" s="1">
        <v>14.81</v>
      </c>
      <c r="R49" s="1">
        <v>5.05</v>
      </c>
      <c r="S49" s="1">
        <v>0</v>
      </c>
      <c r="T49" s="1">
        <v>52.01</v>
      </c>
      <c r="U49" s="1">
        <v>48.35</v>
      </c>
      <c r="V49" s="1">
        <v>0</v>
      </c>
      <c r="W49" s="1">
        <v>39.42</v>
      </c>
      <c r="X49" s="1">
        <v>8.0500000000000007</v>
      </c>
      <c r="Y49" s="1">
        <v>31.84</v>
      </c>
      <c r="Z49" s="1">
        <v>37.729999999999997</v>
      </c>
      <c r="AA49" s="1">
        <v>31.76</v>
      </c>
      <c r="AB49" s="1">
        <v>65.13</v>
      </c>
      <c r="AC49" s="1">
        <v>6.24</v>
      </c>
      <c r="AD49" s="1">
        <v>13.22</v>
      </c>
      <c r="AE49" s="1">
        <v>100</v>
      </c>
      <c r="AF49" s="1">
        <v>100</v>
      </c>
      <c r="AG49" s="1">
        <v>54.84</v>
      </c>
      <c r="AH49" s="1">
        <v>0</v>
      </c>
      <c r="AI49" s="1">
        <v>32.35</v>
      </c>
      <c r="AJ49" s="1">
        <v>100</v>
      </c>
      <c r="AK49" s="1">
        <v>14.88</v>
      </c>
      <c r="AL49" s="1">
        <v>10.050000000000001</v>
      </c>
      <c r="AM49" s="1">
        <v>100</v>
      </c>
      <c r="AO49" s="1">
        <f t="shared" si="0"/>
        <v>38.015850000000015</v>
      </c>
      <c r="AP49" s="3">
        <f t="shared" si="1"/>
        <v>58.5</v>
      </c>
      <c r="AR49" s="1" t="b">
        <f t="shared" si="2"/>
        <v>1</v>
      </c>
    </row>
    <row r="50" spans="1:44" x14ac:dyDescent="0.35">
      <c r="A50" s="2">
        <v>48</v>
      </c>
      <c r="B50" s="2" t="s">
        <v>203</v>
      </c>
      <c r="C50" s="1" t="s">
        <v>90</v>
      </c>
      <c r="E50" s="20" t="s">
        <v>263</v>
      </c>
      <c r="F50" s="2">
        <v>43</v>
      </c>
      <c r="G50" s="2">
        <v>48</v>
      </c>
      <c r="H50" s="2" t="s">
        <v>89</v>
      </c>
      <c r="I50" s="1">
        <v>57.7</v>
      </c>
      <c r="J50" s="1">
        <v>2.87</v>
      </c>
      <c r="K50" s="1">
        <v>8.89</v>
      </c>
      <c r="L50" s="1">
        <v>47.6</v>
      </c>
      <c r="M50" s="1">
        <v>61.64</v>
      </c>
      <c r="N50" s="1">
        <v>100</v>
      </c>
      <c r="O50" s="1">
        <v>42.87</v>
      </c>
      <c r="P50" s="1">
        <v>3.59</v>
      </c>
      <c r="Q50" s="1">
        <v>68.09</v>
      </c>
      <c r="R50" s="1">
        <v>32.119999999999997</v>
      </c>
      <c r="S50" s="1">
        <v>0</v>
      </c>
      <c r="T50" s="1">
        <v>6.75</v>
      </c>
      <c r="U50" s="1">
        <v>86</v>
      </c>
      <c r="V50" s="1">
        <v>0</v>
      </c>
      <c r="W50" s="1">
        <v>72.3</v>
      </c>
      <c r="X50" s="1">
        <v>40.86</v>
      </c>
      <c r="Y50" s="1">
        <v>86.07</v>
      </c>
      <c r="Z50" s="1">
        <v>23.44</v>
      </c>
      <c r="AA50" s="1">
        <v>30.97</v>
      </c>
      <c r="AB50" s="1">
        <v>40.51</v>
      </c>
      <c r="AC50" s="1">
        <v>44.28</v>
      </c>
      <c r="AD50" s="1">
        <v>0</v>
      </c>
      <c r="AE50" s="1">
        <v>3.47</v>
      </c>
      <c r="AF50" s="1">
        <v>25.24</v>
      </c>
      <c r="AG50" s="1">
        <v>60.31</v>
      </c>
      <c r="AH50" s="1">
        <v>0</v>
      </c>
      <c r="AI50" s="1">
        <v>1.8</v>
      </c>
      <c r="AJ50" s="1">
        <v>14.41</v>
      </c>
      <c r="AK50" s="1">
        <v>23.16</v>
      </c>
      <c r="AL50" s="1">
        <v>21.05</v>
      </c>
      <c r="AM50" s="1">
        <v>2.94</v>
      </c>
      <c r="AO50" s="1">
        <f t="shared" si="0"/>
        <v>37.507450000000013</v>
      </c>
      <c r="AP50" s="3">
        <f t="shared" si="1"/>
        <v>57.7</v>
      </c>
      <c r="AR50" s="1" t="b">
        <f t="shared" si="2"/>
        <v>1</v>
      </c>
    </row>
    <row r="51" spans="1:44" x14ac:dyDescent="0.35">
      <c r="A51" s="2">
        <v>49</v>
      </c>
      <c r="B51" s="2" t="s">
        <v>204</v>
      </c>
      <c r="C51" s="1" t="s">
        <v>91</v>
      </c>
      <c r="E51" s="20" t="s">
        <v>263</v>
      </c>
      <c r="F51" s="2">
        <v>46</v>
      </c>
      <c r="G51" s="2">
        <v>48</v>
      </c>
      <c r="H51" s="2" t="s">
        <v>89</v>
      </c>
      <c r="I51" s="1">
        <v>56.8</v>
      </c>
      <c r="J51" s="1">
        <v>6.55</v>
      </c>
      <c r="K51" s="1">
        <v>13.54</v>
      </c>
      <c r="L51" s="1">
        <v>64.2</v>
      </c>
      <c r="M51" s="1">
        <v>58.75</v>
      </c>
      <c r="N51" s="1">
        <v>61.24</v>
      </c>
      <c r="O51" s="1">
        <v>60.11</v>
      </c>
      <c r="P51" s="1">
        <v>26.46</v>
      </c>
      <c r="Q51" s="1">
        <v>81.599999999999994</v>
      </c>
      <c r="R51" s="1">
        <v>8.0399999999999991</v>
      </c>
      <c r="S51" s="1">
        <v>0</v>
      </c>
      <c r="T51" s="1">
        <v>61.77</v>
      </c>
      <c r="U51" s="1">
        <v>50.9</v>
      </c>
      <c r="V51" s="1">
        <v>10.78</v>
      </c>
      <c r="W51" s="1">
        <v>29.27</v>
      </c>
      <c r="X51" s="1">
        <v>34.53</v>
      </c>
      <c r="Y51" s="1">
        <v>52.07</v>
      </c>
      <c r="Z51" s="1">
        <v>24.54</v>
      </c>
      <c r="AA51" s="1">
        <v>32.28</v>
      </c>
      <c r="AB51" s="1">
        <v>42.31</v>
      </c>
      <c r="AC51" s="1">
        <v>48.78</v>
      </c>
      <c r="AD51" s="1">
        <v>17.36</v>
      </c>
      <c r="AE51" s="1">
        <v>16.71</v>
      </c>
      <c r="AF51" s="1">
        <v>3.54</v>
      </c>
      <c r="AG51" s="1">
        <v>41.8</v>
      </c>
      <c r="AH51" s="1">
        <v>100</v>
      </c>
      <c r="AI51" s="1">
        <v>5.0999999999999996</v>
      </c>
      <c r="AJ51" s="1">
        <v>77.959999999999994</v>
      </c>
      <c r="AK51" s="1">
        <v>40.799999999999997</v>
      </c>
      <c r="AL51" s="1">
        <v>100</v>
      </c>
      <c r="AM51" s="1">
        <v>11.76</v>
      </c>
      <c r="AO51" s="1">
        <f t="shared" si="0"/>
        <v>36.928200000000004</v>
      </c>
      <c r="AP51" s="3">
        <f t="shared" si="1"/>
        <v>56.8</v>
      </c>
      <c r="AR51" s="1" t="b">
        <f t="shared" si="2"/>
        <v>1</v>
      </c>
    </row>
    <row r="52" spans="1:44" x14ac:dyDescent="0.35">
      <c r="A52" s="2" t="s">
        <v>92</v>
      </c>
      <c r="B52" s="2" t="s">
        <v>205</v>
      </c>
      <c r="C52" s="1" t="s">
        <v>93</v>
      </c>
      <c r="E52" s="20" t="s">
        <v>263</v>
      </c>
      <c r="F52" s="2">
        <v>50</v>
      </c>
      <c r="G52" s="2">
        <v>42</v>
      </c>
      <c r="H52" s="2">
        <v>32</v>
      </c>
      <c r="I52" s="1">
        <v>55.6</v>
      </c>
      <c r="J52" s="1">
        <v>3.95</v>
      </c>
      <c r="K52" s="1">
        <v>14.02</v>
      </c>
      <c r="L52" s="1">
        <v>66.77</v>
      </c>
      <c r="M52" s="1">
        <v>49.13</v>
      </c>
      <c r="N52" s="1">
        <v>55.79</v>
      </c>
      <c r="O52" s="1">
        <v>69.430000000000007</v>
      </c>
      <c r="P52" s="1">
        <v>22.87</v>
      </c>
      <c r="Q52" s="1">
        <v>43.84</v>
      </c>
      <c r="R52" s="1">
        <v>11.95</v>
      </c>
      <c r="S52" s="1">
        <v>8.51</v>
      </c>
      <c r="T52" s="1">
        <v>63.15</v>
      </c>
      <c r="U52" s="1">
        <v>55.4</v>
      </c>
      <c r="V52" s="1">
        <v>25.06</v>
      </c>
      <c r="W52" s="1">
        <v>24.31</v>
      </c>
      <c r="X52" s="1">
        <v>28.3</v>
      </c>
      <c r="Y52" s="1">
        <v>58.78</v>
      </c>
      <c r="Z52" s="1">
        <v>24.54</v>
      </c>
      <c r="AA52" s="1">
        <v>32.549999999999997</v>
      </c>
      <c r="AB52" s="1">
        <v>30.51</v>
      </c>
      <c r="AC52" s="1">
        <v>81.239999999999995</v>
      </c>
      <c r="AD52" s="1">
        <v>9.92</v>
      </c>
      <c r="AE52" s="1">
        <v>51.21</v>
      </c>
      <c r="AF52" s="1">
        <v>7.41</v>
      </c>
      <c r="AG52" s="1">
        <v>51.75</v>
      </c>
      <c r="AH52" s="1">
        <v>0</v>
      </c>
      <c r="AI52" s="1">
        <v>5.41</v>
      </c>
      <c r="AJ52" s="1">
        <v>46.62</v>
      </c>
      <c r="AK52" s="1">
        <v>6.8</v>
      </c>
      <c r="AL52" s="1">
        <v>69.069999999999993</v>
      </c>
      <c r="AM52" s="1">
        <v>14.71</v>
      </c>
      <c r="AO52" s="1">
        <f t="shared" si="0"/>
        <v>36.158549999999991</v>
      </c>
      <c r="AP52" s="3">
        <f t="shared" si="1"/>
        <v>55.6</v>
      </c>
      <c r="AR52" s="1" t="b">
        <f t="shared" si="2"/>
        <v>1</v>
      </c>
    </row>
    <row r="53" spans="1:44" x14ac:dyDescent="0.35">
      <c r="A53" s="2" t="s">
        <v>92</v>
      </c>
      <c r="B53" s="2" t="s">
        <v>206</v>
      </c>
      <c r="C53" s="1" t="s">
        <v>94</v>
      </c>
      <c r="E53" s="20" t="s">
        <v>263</v>
      </c>
      <c r="F53" s="2">
        <v>39</v>
      </c>
      <c r="G53" s="2">
        <v>48</v>
      </c>
      <c r="H53" s="2">
        <v>47</v>
      </c>
      <c r="I53" s="1">
        <v>55.5</v>
      </c>
      <c r="J53" s="1">
        <v>18.239999999999998</v>
      </c>
      <c r="K53" s="1">
        <v>13.74</v>
      </c>
      <c r="L53" s="1">
        <v>50.06</v>
      </c>
      <c r="M53" s="1">
        <v>29.69</v>
      </c>
      <c r="N53" s="1">
        <v>75.77</v>
      </c>
      <c r="O53" s="1">
        <v>84.75</v>
      </c>
      <c r="P53" s="1">
        <v>42.6</v>
      </c>
      <c r="Q53" s="1">
        <v>46.65</v>
      </c>
      <c r="R53" s="1">
        <v>3.22</v>
      </c>
      <c r="S53" s="1">
        <v>0</v>
      </c>
      <c r="T53" s="1">
        <v>33.76</v>
      </c>
      <c r="U53" s="1">
        <v>82.8</v>
      </c>
      <c r="V53" s="1">
        <v>0</v>
      </c>
      <c r="W53" s="1">
        <v>28.99</v>
      </c>
      <c r="X53" s="1">
        <v>45.11</v>
      </c>
      <c r="Y53" s="1">
        <v>28.58</v>
      </c>
      <c r="Z53" s="1">
        <v>29.67</v>
      </c>
      <c r="AA53" s="1">
        <v>38.06</v>
      </c>
      <c r="AB53" s="1">
        <v>44.1</v>
      </c>
      <c r="AC53" s="1">
        <v>72.97</v>
      </c>
      <c r="AD53" s="1">
        <v>6.61</v>
      </c>
      <c r="AE53" s="1">
        <v>32.43</v>
      </c>
      <c r="AF53" s="1">
        <v>3.88</v>
      </c>
      <c r="AG53" s="1">
        <v>27.07</v>
      </c>
      <c r="AH53" s="1">
        <v>0</v>
      </c>
      <c r="AI53" s="1">
        <v>11.22</v>
      </c>
      <c r="AJ53" s="1">
        <v>100</v>
      </c>
      <c r="AK53" s="1">
        <v>29.62</v>
      </c>
      <c r="AL53" s="1">
        <v>29.06</v>
      </c>
      <c r="AM53" s="1">
        <v>11.76</v>
      </c>
      <c r="AO53" s="1">
        <f t="shared" si="0"/>
        <v>36.100600000000007</v>
      </c>
      <c r="AP53" s="3">
        <f t="shared" si="1"/>
        <v>55.5</v>
      </c>
      <c r="AR53" s="1" t="b">
        <f t="shared" si="2"/>
        <v>1</v>
      </c>
    </row>
    <row r="54" spans="1:44" x14ac:dyDescent="0.35">
      <c r="A54" s="2" t="s">
        <v>92</v>
      </c>
      <c r="B54" s="2" t="s">
        <v>207</v>
      </c>
      <c r="C54" s="1" t="s">
        <v>95</v>
      </c>
      <c r="E54" s="20" t="s">
        <v>263</v>
      </c>
      <c r="F54" s="2" t="s">
        <v>96</v>
      </c>
      <c r="G54" s="2">
        <v>47</v>
      </c>
      <c r="H54" s="2">
        <v>47</v>
      </c>
      <c r="I54" s="1">
        <v>55.4</v>
      </c>
      <c r="J54" s="1">
        <v>10.83</v>
      </c>
      <c r="K54" s="1">
        <v>17.690000000000001</v>
      </c>
      <c r="L54" s="1">
        <v>55.37</v>
      </c>
      <c r="M54" s="1">
        <v>29.82</v>
      </c>
      <c r="N54" s="1">
        <v>66.83</v>
      </c>
      <c r="O54" s="1">
        <v>96.15</v>
      </c>
      <c r="P54" s="1">
        <v>32.29</v>
      </c>
      <c r="Q54" s="1">
        <v>39.58</v>
      </c>
      <c r="R54" s="1">
        <v>10.73</v>
      </c>
      <c r="S54" s="1">
        <v>8.5500000000000007</v>
      </c>
      <c r="T54" s="1">
        <v>75.459999999999994</v>
      </c>
      <c r="U54" s="1">
        <v>44.4</v>
      </c>
      <c r="V54" s="1">
        <v>20.64</v>
      </c>
      <c r="W54" s="1">
        <v>41.31</v>
      </c>
      <c r="X54" s="1">
        <v>37.619999999999997</v>
      </c>
      <c r="Y54" s="1">
        <v>48.4</v>
      </c>
      <c r="Z54" s="1">
        <v>31.14</v>
      </c>
      <c r="AA54" s="1">
        <v>35.17</v>
      </c>
      <c r="AB54" s="1">
        <v>69.23</v>
      </c>
      <c r="AC54" s="1">
        <v>78.91</v>
      </c>
      <c r="AD54" s="1">
        <v>0</v>
      </c>
      <c r="AE54" s="1">
        <v>8.66</v>
      </c>
      <c r="AF54" s="1">
        <v>1.42</v>
      </c>
      <c r="AG54" s="1">
        <v>46.84</v>
      </c>
      <c r="AH54" s="1">
        <v>0</v>
      </c>
      <c r="AI54" s="1">
        <v>5.16</v>
      </c>
      <c r="AJ54" s="1">
        <v>47.06</v>
      </c>
      <c r="AK54" s="1">
        <v>21.78</v>
      </c>
      <c r="AL54" s="1">
        <v>45.69</v>
      </c>
      <c r="AM54" s="1">
        <v>5.88</v>
      </c>
      <c r="AO54" s="1">
        <f t="shared" si="0"/>
        <v>36.044249999999991</v>
      </c>
      <c r="AP54" s="3">
        <f t="shared" si="1"/>
        <v>55.4</v>
      </c>
      <c r="AR54" s="1" t="b">
        <f t="shared" si="2"/>
        <v>1</v>
      </c>
    </row>
    <row r="55" spans="1:44" x14ac:dyDescent="0.35">
      <c r="A55" s="2" t="s">
        <v>92</v>
      </c>
      <c r="B55" s="2" t="s">
        <v>208</v>
      </c>
      <c r="C55" s="1" t="s">
        <v>97</v>
      </c>
      <c r="E55" s="20" t="s">
        <v>263</v>
      </c>
      <c r="F55" s="2">
        <v>50</v>
      </c>
      <c r="G55" s="2">
        <v>48</v>
      </c>
      <c r="H55" s="2">
        <v>47</v>
      </c>
      <c r="I55" s="1">
        <v>55.2</v>
      </c>
      <c r="J55" s="1">
        <v>13.12</v>
      </c>
      <c r="K55" s="1">
        <v>20.149999999999999</v>
      </c>
      <c r="L55" s="1">
        <v>66.42</v>
      </c>
      <c r="M55" s="1">
        <v>60.1</v>
      </c>
      <c r="N55" s="1">
        <v>63.22</v>
      </c>
      <c r="O55" s="1">
        <v>62.52</v>
      </c>
      <c r="P55" s="1">
        <v>58.3</v>
      </c>
      <c r="Q55" s="1">
        <v>14.95</v>
      </c>
      <c r="R55" s="1">
        <v>5.33</v>
      </c>
      <c r="S55" s="1">
        <v>0</v>
      </c>
      <c r="T55" s="1">
        <v>53.69</v>
      </c>
      <c r="U55" s="1">
        <v>57.98</v>
      </c>
      <c r="V55" s="1">
        <v>37.39</v>
      </c>
      <c r="W55" s="1">
        <v>29.76</v>
      </c>
      <c r="X55" s="1">
        <v>19.559999999999999</v>
      </c>
      <c r="Y55" s="1">
        <v>42.82</v>
      </c>
      <c r="Z55" s="1">
        <v>39.93</v>
      </c>
      <c r="AA55" s="1">
        <v>32.549999999999997</v>
      </c>
      <c r="AB55" s="1">
        <v>50.51</v>
      </c>
      <c r="AC55" s="1">
        <v>65.25</v>
      </c>
      <c r="AD55" s="1">
        <v>0</v>
      </c>
      <c r="AE55" s="1">
        <v>10.98</v>
      </c>
      <c r="AF55" s="1">
        <v>1.73</v>
      </c>
      <c r="AG55" s="1">
        <v>61.85</v>
      </c>
      <c r="AH55" s="1">
        <v>0</v>
      </c>
      <c r="AI55" s="1">
        <v>10.99</v>
      </c>
      <c r="AJ55" s="1">
        <v>46.15</v>
      </c>
      <c r="AK55" s="1">
        <v>10.91</v>
      </c>
      <c r="AL55" s="1">
        <v>21.29</v>
      </c>
      <c r="AM55" s="1">
        <v>5.88</v>
      </c>
      <c r="AO55" s="1">
        <f t="shared" si="0"/>
        <v>35.876100000000008</v>
      </c>
      <c r="AP55" s="3">
        <f t="shared" si="1"/>
        <v>55.2</v>
      </c>
      <c r="AR55" s="1" t="b">
        <f t="shared" si="2"/>
        <v>1</v>
      </c>
    </row>
    <row r="56" spans="1:44" x14ac:dyDescent="0.35">
      <c r="A56" s="2" t="s">
        <v>92</v>
      </c>
      <c r="B56" s="2" t="s">
        <v>209</v>
      </c>
      <c r="C56" s="1" t="s">
        <v>98</v>
      </c>
      <c r="E56" s="20" t="s">
        <v>263</v>
      </c>
      <c r="F56" s="2">
        <v>43</v>
      </c>
      <c r="G56" s="2">
        <v>41</v>
      </c>
      <c r="H56" s="2">
        <v>42</v>
      </c>
      <c r="I56" s="1">
        <v>55.1</v>
      </c>
      <c r="J56" s="1">
        <v>15.13</v>
      </c>
      <c r="K56" s="1">
        <v>9.43</v>
      </c>
      <c r="L56" s="1">
        <v>57.77</v>
      </c>
      <c r="M56" s="1">
        <v>61.45</v>
      </c>
      <c r="N56" s="1">
        <v>67.06</v>
      </c>
      <c r="O56" s="1">
        <v>82.24</v>
      </c>
      <c r="P56" s="1">
        <v>47.09</v>
      </c>
      <c r="Q56" s="1">
        <v>61.03</v>
      </c>
      <c r="R56" s="1">
        <v>0.53</v>
      </c>
      <c r="S56" s="1">
        <v>0</v>
      </c>
      <c r="T56" s="1">
        <v>36.369999999999997</v>
      </c>
      <c r="U56" s="1">
        <v>88.37</v>
      </c>
      <c r="V56" s="1">
        <v>0</v>
      </c>
      <c r="W56" s="1">
        <v>48.6</v>
      </c>
      <c r="X56" s="1">
        <v>35.93</v>
      </c>
      <c r="Y56" s="1">
        <v>30.24</v>
      </c>
      <c r="Z56" s="1">
        <v>38.46</v>
      </c>
      <c r="AA56" s="1">
        <v>39.630000000000003</v>
      </c>
      <c r="AB56" s="1">
        <v>43.33</v>
      </c>
      <c r="AC56" s="1">
        <v>48.09</v>
      </c>
      <c r="AD56" s="1">
        <v>0</v>
      </c>
      <c r="AE56" s="1">
        <v>9.01</v>
      </c>
      <c r="AF56" s="1">
        <v>0.47</v>
      </c>
      <c r="AG56" s="1">
        <v>45.58</v>
      </c>
      <c r="AH56" s="1">
        <v>0</v>
      </c>
      <c r="AI56" s="1">
        <v>8.4</v>
      </c>
      <c r="AJ56" s="1">
        <v>61.62</v>
      </c>
      <c r="AK56" s="1">
        <v>21.72</v>
      </c>
      <c r="AL56" s="1">
        <v>9.98</v>
      </c>
      <c r="AM56" s="1">
        <v>5.88</v>
      </c>
      <c r="AO56" s="1">
        <f t="shared" si="0"/>
        <v>35.840899999999998</v>
      </c>
      <c r="AP56" s="3">
        <f t="shared" si="1"/>
        <v>55.1</v>
      </c>
      <c r="AR56" s="1" t="b">
        <f t="shared" si="2"/>
        <v>1</v>
      </c>
    </row>
    <row r="57" spans="1:44" x14ac:dyDescent="0.35">
      <c r="A57" s="2" t="s">
        <v>96</v>
      </c>
      <c r="B57" s="2" t="s">
        <v>305</v>
      </c>
      <c r="C57" s="1" t="s">
        <v>99</v>
      </c>
      <c r="E57" s="20" t="s">
        <v>263</v>
      </c>
      <c r="F57" s="2" t="s">
        <v>100</v>
      </c>
      <c r="G57" s="2" t="s">
        <v>101</v>
      </c>
      <c r="H57" s="2" t="s">
        <v>102</v>
      </c>
      <c r="I57" s="1">
        <v>53.5</v>
      </c>
      <c r="J57" s="1">
        <v>1.33</v>
      </c>
      <c r="K57" s="1">
        <v>7.07</v>
      </c>
      <c r="L57" s="1">
        <v>85.31</v>
      </c>
      <c r="M57" s="1">
        <v>100</v>
      </c>
      <c r="N57" s="1">
        <v>83.91</v>
      </c>
      <c r="O57" s="1">
        <v>31.97</v>
      </c>
      <c r="P57" s="1">
        <v>4.4800000000000004</v>
      </c>
      <c r="Q57" s="1">
        <v>0</v>
      </c>
      <c r="R57" s="1">
        <v>2.76</v>
      </c>
      <c r="S57" s="1">
        <v>0</v>
      </c>
      <c r="T57" s="1">
        <v>51.8</v>
      </c>
      <c r="U57" s="1">
        <v>70.53</v>
      </c>
      <c r="V57" s="1">
        <v>59.74</v>
      </c>
      <c r="W57" s="1">
        <v>32.64</v>
      </c>
      <c r="X57" s="1">
        <v>39.35</v>
      </c>
      <c r="Y57" s="1">
        <v>31.86</v>
      </c>
      <c r="Z57" s="1">
        <v>20.88</v>
      </c>
      <c r="AA57" s="1">
        <v>28.61</v>
      </c>
      <c r="AB57" s="1">
        <v>36.15</v>
      </c>
      <c r="AC57" s="1">
        <v>37.99</v>
      </c>
      <c r="AD57" s="1">
        <v>0</v>
      </c>
      <c r="AE57" s="1">
        <v>0.65</v>
      </c>
      <c r="AF57" s="1">
        <v>0</v>
      </c>
      <c r="AG57" s="1">
        <v>27.07</v>
      </c>
      <c r="AH57" s="1">
        <v>0</v>
      </c>
      <c r="AI57" s="1">
        <v>3.01</v>
      </c>
      <c r="AJ57" s="1">
        <v>0</v>
      </c>
      <c r="AK57" s="1">
        <v>0</v>
      </c>
      <c r="AL57" s="1">
        <v>1.07</v>
      </c>
      <c r="AM57" s="1">
        <v>0</v>
      </c>
      <c r="AO57" s="1">
        <f t="shared" si="0"/>
        <v>34.795250000000003</v>
      </c>
      <c r="AP57" s="3">
        <f t="shared" si="1"/>
        <v>53.5</v>
      </c>
      <c r="AR57" s="1" t="b">
        <f t="shared" si="2"/>
        <v>1</v>
      </c>
    </row>
    <row r="58" spans="1:44" x14ac:dyDescent="0.35">
      <c r="A58" s="2" t="s">
        <v>96</v>
      </c>
      <c r="B58" s="2" t="s">
        <v>210</v>
      </c>
      <c r="C58" s="1" t="s">
        <v>104</v>
      </c>
      <c r="E58" s="20" t="s">
        <v>263</v>
      </c>
      <c r="F58" s="2" t="s">
        <v>96</v>
      </c>
      <c r="G58" s="2" t="s">
        <v>83</v>
      </c>
      <c r="H58" s="2" t="s">
        <v>78</v>
      </c>
      <c r="I58" s="1">
        <v>54.5</v>
      </c>
      <c r="J58" s="1">
        <v>3.7</v>
      </c>
      <c r="K58" s="1">
        <v>10.4</v>
      </c>
      <c r="L58" s="1">
        <v>69.040000000000006</v>
      </c>
      <c r="M58" s="1">
        <v>63.74</v>
      </c>
      <c r="N58" s="1">
        <v>61.76</v>
      </c>
      <c r="O58" s="1">
        <v>51.35</v>
      </c>
      <c r="P58" s="1">
        <v>25.11</v>
      </c>
      <c r="Q58" s="1">
        <v>20</v>
      </c>
      <c r="R58" s="1">
        <v>25.31</v>
      </c>
      <c r="S58" s="1">
        <v>43.87</v>
      </c>
      <c r="T58" s="1">
        <v>63.29</v>
      </c>
      <c r="U58" s="1">
        <v>51.52</v>
      </c>
      <c r="V58" s="1">
        <v>38.11</v>
      </c>
      <c r="W58" s="1">
        <v>36.56</v>
      </c>
      <c r="X58" s="1">
        <v>30.79</v>
      </c>
      <c r="Y58" s="1">
        <v>46.05</v>
      </c>
      <c r="Z58" s="1">
        <v>27.11</v>
      </c>
      <c r="AA58" s="1">
        <v>32.020000000000003</v>
      </c>
      <c r="AB58" s="1">
        <v>45.13</v>
      </c>
      <c r="AC58" s="1">
        <v>53.97</v>
      </c>
      <c r="AD58" s="1">
        <v>3.31</v>
      </c>
      <c r="AE58" s="1">
        <v>4.8099999999999996</v>
      </c>
      <c r="AF58" s="1">
        <v>0</v>
      </c>
      <c r="AG58" s="1">
        <v>47.55</v>
      </c>
      <c r="AH58" s="1">
        <v>0</v>
      </c>
      <c r="AI58" s="1">
        <v>5.8</v>
      </c>
      <c r="AJ58" s="1">
        <v>46.38</v>
      </c>
      <c r="AK58" s="1">
        <v>6.79</v>
      </c>
      <c r="AL58" s="1">
        <v>46.29</v>
      </c>
      <c r="AM58" s="1">
        <v>5.88</v>
      </c>
      <c r="AO58" s="1">
        <f t="shared" si="0"/>
        <v>35.464700000000001</v>
      </c>
      <c r="AP58" s="3">
        <f t="shared" si="1"/>
        <v>54.5</v>
      </c>
      <c r="AR58" s="1" t="b">
        <f t="shared" si="2"/>
        <v>1</v>
      </c>
    </row>
    <row r="59" spans="1:44" x14ac:dyDescent="0.35">
      <c r="A59" s="2" t="s">
        <v>96</v>
      </c>
      <c r="B59" s="2" t="s">
        <v>306</v>
      </c>
      <c r="C59" s="1" t="s">
        <v>105</v>
      </c>
      <c r="E59" s="20" t="s">
        <v>263</v>
      </c>
      <c r="F59" s="2" t="s">
        <v>96</v>
      </c>
      <c r="G59" s="2" t="s">
        <v>83</v>
      </c>
      <c r="H59" s="2" t="s">
        <v>89</v>
      </c>
      <c r="I59" s="1">
        <v>54.6</v>
      </c>
      <c r="J59" s="1">
        <v>3.16</v>
      </c>
      <c r="K59" s="1">
        <v>5.79</v>
      </c>
      <c r="L59" s="1">
        <v>66.86</v>
      </c>
      <c r="M59" s="1">
        <v>80.88</v>
      </c>
      <c r="N59" s="1">
        <v>57.14</v>
      </c>
      <c r="O59" s="1">
        <v>35.880000000000003</v>
      </c>
      <c r="P59" s="1">
        <v>3.14</v>
      </c>
      <c r="Q59" s="1">
        <v>0</v>
      </c>
      <c r="R59" s="1">
        <v>0</v>
      </c>
      <c r="S59" s="1">
        <v>0</v>
      </c>
      <c r="T59" s="1">
        <v>50.71</v>
      </c>
      <c r="U59" s="1">
        <v>34.44</v>
      </c>
      <c r="V59" s="1">
        <v>35.630000000000003</v>
      </c>
      <c r="W59" s="1">
        <v>44.67</v>
      </c>
      <c r="X59" s="1">
        <v>6.43</v>
      </c>
      <c r="Y59" s="1">
        <v>34.81</v>
      </c>
      <c r="Z59" s="1">
        <v>30.04</v>
      </c>
      <c r="AA59" s="1">
        <v>28.08</v>
      </c>
      <c r="AB59" s="1">
        <v>68.97</v>
      </c>
      <c r="AC59" s="1">
        <v>17.399999999999999</v>
      </c>
      <c r="AD59" s="1">
        <v>0</v>
      </c>
      <c r="AE59" s="1">
        <v>100</v>
      </c>
      <c r="AF59" s="1">
        <v>50.6</v>
      </c>
      <c r="AG59" s="1">
        <v>43.62</v>
      </c>
      <c r="AH59" s="1">
        <v>0</v>
      </c>
      <c r="AI59" s="1">
        <v>45.57</v>
      </c>
      <c r="AJ59" s="1">
        <v>35.44</v>
      </c>
      <c r="AK59" s="1">
        <v>31.02</v>
      </c>
      <c r="AL59" s="1">
        <v>87.9</v>
      </c>
      <c r="AM59" s="1">
        <v>17.649999999999999</v>
      </c>
      <c r="AO59" s="1">
        <f t="shared" si="0"/>
        <v>35.489100000000001</v>
      </c>
      <c r="AP59" s="3">
        <f t="shared" si="1"/>
        <v>54.6</v>
      </c>
      <c r="AR59" s="1" t="b">
        <f t="shared" si="2"/>
        <v>1</v>
      </c>
    </row>
    <row r="60" spans="1:44" s="7" customFormat="1" x14ac:dyDescent="0.35">
      <c r="A60" s="6" t="s">
        <v>96</v>
      </c>
      <c r="B60" s="6" t="s">
        <v>243</v>
      </c>
      <c r="C60" s="7" t="s">
        <v>106</v>
      </c>
      <c r="D60" s="25" t="s">
        <v>257</v>
      </c>
      <c r="E60" s="25" t="s">
        <v>262</v>
      </c>
      <c r="F60" s="6" t="s">
        <v>100</v>
      </c>
      <c r="G60" s="6" t="s">
        <v>101</v>
      </c>
      <c r="H60" s="6" t="s">
        <v>89</v>
      </c>
      <c r="I60" s="7">
        <v>54.4</v>
      </c>
      <c r="J60" s="7">
        <v>6.19</v>
      </c>
      <c r="K60" s="7">
        <v>10.02</v>
      </c>
      <c r="L60" s="7">
        <v>64.849999999999994</v>
      </c>
      <c r="M60" s="7">
        <v>74.08</v>
      </c>
      <c r="N60" s="7">
        <v>57.14</v>
      </c>
      <c r="O60" s="7">
        <v>60.83</v>
      </c>
      <c r="P60" s="7">
        <v>7.17</v>
      </c>
      <c r="Q60" s="7">
        <v>51.49</v>
      </c>
      <c r="R60" s="7">
        <v>0</v>
      </c>
      <c r="S60" s="7">
        <v>0</v>
      </c>
      <c r="T60" s="7">
        <v>56.66</v>
      </c>
      <c r="U60" s="7">
        <v>47.16</v>
      </c>
      <c r="V60" s="7">
        <v>29.91</v>
      </c>
      <c r="W60" s="7">
        <v>20.79</v>
      </c>
      <c r="X60" s="7">
        <v>24.37</v>
      </c>
      <c r="Y60" s="7">
        <v>21.08</v>
      </c>
      <c r="Z60" s="7">
        <v>44.69</v>
      </c>
      <c r="AA60" s="7">
        <v>40.94</v>
      </c>
      <c r="AB60" s="7">
        <v>41.79</v>
      </c>
      <c r="AC60" s="7">
        <v>31.99</v>
      </c>
      <c r="AD60" s="7">
        <v>24.79</v>
      </c>
      <c r="AE60" s="7">
        <v>10.16</v>
      </c>
      <c r="AF60" s="7">
        <v>26.64</v>
      </c>
      <c r="AG60" s="7">
        <v>34.64</v>
      </c>
      <c r="AH60" s="7">
        <v>100</v>
      </c>
      <c r="AI60" s="7">
        <v>0.9</v>
      </c>
      <c r="AJ60" s="7">
        <v>100</v>
      </c>
      <c r="AK60" s="7">
        <v>32.93</v>
      </c>
      <c r="AL60" s="7">
        <v>22.11</v>
      </c>
      <c r="AM60" s="7">
        <v>2.94</v>
      </c>
      <c r="AO60" s="7">
        <f t="shared" si="0"/>
        <v>35.353400000000008</v>
      </c>
      <c r="AP60" s="8">
        <f t="shared" si="1"/>
        <v>54.4</v>
      </c>
      <c r="AR60" s="7" t="b">
        <f t="shared" si="2"/>
        <v>1</v>
      </c>
    </row>
    <row r="61" spans="1:44" x14ac:dyDescent="0.35">
      <c r="A61" s="2" t="s">
        <v>96</v>
      </c>
      <c r="B61" s="2" t="s">
        <v>211</v>
      </c>
      <c r="C61" s="1" t="s">
        <v>107</v>
      </c>
      <c r="E61" s="20" t="s">
        <v>263</v>
      </c>
      <c r="F61" s="2" t="s">
        <v>100</v>
      </c>
      <c r="G61" s="2" t="s">
        <v>101</v>
      </c>
      <c r="H61" s="2" t="s">
        <v>89</v>
      </c>
      <c r="I61" s="1">
        <v>54.9</v>
      </c>
      <c r="J61" s="1">
        <v>7.28</v>
      </c>
      <c r="K61" s="1">
        <v>14.28</v>
      </c>
      <c r="L61" s="1">
        <v>52.5</v>
      </c>
      <c r="M61" s="1">
        <v>60.02</v>
      </c>
      <c r="N61" s="1">
        <v>64.05</v>
      </c>
      <c r="O61" s="1">
        <v>72.94</v>
      </c>
      <c r="P61" s="1">
        <v>56.5</v>
      </c>
      <c r="Q61" s="1">
        <v>42.53</v>
      </c>
      <c r="R61" s="1">
        <v>0.79</v>
      </c>
      <c r="S61" s="1">
        <v>0</v>
      </c>
      <c r="T61" s="1">
        <v>70.489999999999995</v>
      </c>
      <c r="U61" s="1">
        <v>48.92</v>
      </c>
      <c r="V61" s="1">
        <v>44.05</v>
      </c>
      <c r="W61" s="1">
        <v>30.41</v>
      </c>
      <c r="X61" s="1">
        <v>43.78</v>
      </c>
      <c r="Y61" s="1">
        <v>31.13</v>
      </c>
      <c r="Z61" s="1">
        <v>29.3</v>
      </c>
      <c r="AA61" s="1">
        <v>30.71</v>
      </c>
      <c r="AB61" s="1">
        <v>44.62</v>
      </c>
      <c r="AC61" s="1">
        <v>56.68</v>
      </c>
      <c r="AD61" s="1">
        <v>4.96</v>
      </c>
      <c r="AE61" s="1">
        <v>24.06</v>
      </c>
      <c r="AF61" s="1">
        <v>21.79</v>
      </c>
      <c r="AG61" s="1">
        <v>38.99</v>
      </c>
      <c r="AH61" s="1">
        <v>0</v>
      </c>
      <c r="AI61" s="1">
        <v>11.59</v>
      </c>
      <c r="AJ61" s="1">
        <v>58.8</v>
      </c>
      <c r="AK61" s="1">
        <v>16.86</v>
      </c>
      <c r="AL61" s="1">
        <v>44.83</v>
      </c>
      <c r="AM61" s="1">
        <v>11.76</v>
      </c>
      <c r="AO61" s="1">
        <f t="shared" si="0"/>
        <v>35.719550000000005</v>
      </c>
      <c r="AP61" s="3">
        <f t="shared" si="1"/>
        <v>54.9</v>
      </c>
      <c r="AR61" s="1" t="b">
        <f t="shared" si="2"/>
        <v>1</v>
      </c>
    </row>
    <row r="62" spans="1:44" x14ac:dyDescent="0.35">
      <c r="A62" s="2" t="s">
        <v>96</v>
      </c>
      <c r="B62" s="2" t="s">
        <v>212</v>
      </c>
      <c r="C62" s="1" t="s">
        <v>108</v>
      </c>
      <c r="E62" s="20" t="s">
        <v>263</v>
      </c>
      <c r="F62" s="2">
        <v>50</v>
      </c>
      <c r="G62" s="2" t="s">
        <v>83</v>
      </c>
      <c r="H62" s="2">
        <v>42</v>
      </c>
      <c r="I62" s="1">
        <v>54.9</v>
      </c>
      <c r="J62" s="1">
        <v>7.03</v>
      </c>
      <c r="K62" s="1">
        <v>19.47</v>
      </c>
      <c r="L62" s="1">
        <v>50.46</v>
      </c>
      <c r="M62" s="1">
        <v>43.7</v>
      </c>
      <c r="N62" s="1">
        <v>65.47</v>
      </c>
      <c r="O62" s="1">
        <v>76.66</v>
      </c>
      <c r="P62" s="1">
        <v>37.22</v>
      </c>
      <c r="Q62" s="1">
        <v>70.33</v>
      </c>
      <c r="R62" s="1">
        <v>4.6500000000000004</v>
      </c>
      <c r="S62" s="1">
        <v>18.940000000000001</v>
      </c>
      <c r="T62" s="1">
        <v>37.909999999999997</v>
      </c>
      <c r="U62" s="1">
        <v>50.33</v>
      </c>
      <c r="V62" s="1">
        <v>23.02</v>
      </c>
      <c r="W62" s="1">
        <v>35.94</v>
      </c>
      <c r="X62" s="1">
        <v>33.68</v>
      </c>
      <c r="Y62" s="1">
        <v>28.62</v>
      </c>
      <c r="Z62" s="1">
        <v>38.83</v>
      </c>
      <c r="AA62" s="1">
        <v>50.92</v>
      </c>
      <c r="AB62" s="1">
        <v>57.95</v>
      </c>
      <c r="AC62" s="1">
        <v>60.34</v>
      </c>
      <c r="AD62" s="1">
        <v>8.26</v>
      </c>
      <c r="AE62" s="1">
        <v>26.2</v>
      </c>
      <c r="AF62" s="1">
        <v>0</v>
      </c>
      <c r="AG62" s="1">
        <v>42.78</v>
      </c>
      <c r="AH62" s="1">
        <v>0</v>
      </c>
      <c r="AI62" s="1">
        <v>8.8800000000000008</v>
      </c>
      <c r="AJ62" s="1">
        <v>100</v>
      </c>
      <c r="AK62" s="1">
        <v>15.76</v>
      </c>
      <c r="AL62" s="1">
        <v>20.34</v>
      </c>
      <c r="AM62" s="1">
        <v>8.82</v>
      </c>
      <c r="AO62" s="1">
        <f t="shared" si="0"/>
        <v>35.719200000000008</v>
      </c>
      <c r="AP62" s="3">
        <f t="shared" si="1"/>
        <v>54.9</v>
      </c>
      <c r="AR62" s="1" t="b">
        <f t="shared" si="2"/>
        <v>1</v>
      </c>
    </row>
    <row r="63" spans="1:44" x14ac:dyDescent="0.35">
      <c r="A63" s="2" t="s">
        <v>100</v>
      </c>
      <c r="B63" s="2" t="s">
        <v>297</v>
      </c>
      <c r="C63" s="1" t="s">
        <v>109</v>
      </c>
      <c r="E63" s="20" t="s">
        <v>263</v>
      </c>
      <c r="F63" s="2" t="s">
        <v>110</v>
      </c>
      <c r="G63" s="2" t="s">
        <v>111</v>
      </c>
      <c r="H63" s="2" t="s">
        <v>112</v>
      </c>
      <c r="I63" s="1">
        <v>48.6</v>
      </c>
      <c r="J63" s="1">
        <v>1.39</v>
      </c>
      <c r="K63" s="1">
        <v>3.76</v>
      </c>
      <c r="L63" s="1">
        <v>72.48</v>
      </c>
      <c r="M63" s="1">
        <v>84.97</v>
      </c>
      <c r="N63" s="1">
        <v>52.91</v>
      </c>
      <c r="O63" s="1">
        <v>34.770000000000003</v>
      </c>
      <c r="P63" s="1">
        <v>3.14</v>
      </c>
      <c r="Q63" s="1">
        <v>0</v>
      </c>
      <c r="R63" s="1">
        <v>0</v>
      </c>
      <c r="S63" s="1">
        <v>0</v>
      </c>
      <c r="T63" s="1">
        <v>50.61</v>
      </c>
      <c r="U63" s="1">
        <v>23.86</v>
      </c>
      <c r="V63" s="1">
        <v>0</v>
      </c>
      <c r="W63" s="1">
        <v>70.349999999999994</v>
      </c>
      <c r="X63" s="1">
        <v>17.579999999999998</v>
      </c>
      <c r="Y63" s="1">
        <v>12.96</v>
      </c>
      <c r="Z63" s="1">
        <v>27.84</v>
      </c>
      <c r="AA63" s="1">
        <v>40.159999999999997</v>
      </c>
      <c r="AB63" s="1">
        <v>42.82</v>
      </c>
      <c r="AC63" s="1">
        <v>16.420000000000002</v>
      </c>
      <c r="AD63" s="1">
        <v>0</v>
      </c>
      <c r="AE63" s="1">
        <v>72.81</v>
      </c>
      <c r="AF63" s="1">
        <v>75.260000000000005</v>
      </c>
      <c r="AG63" s="1">
        <v>52.17</v>
      </c>
      <c r="AH63" s="1">
        <v>0</v>
      </c>
      <c r="AI63" s="1">
        <v>76.77</v>
      </c>
      <c r="AJ63" s="1">
        <v>32.32</v>
      </c>
      <c r="AK63" s="1">
        <v>0.54</v>
      </c>
      <c r="AL63" s="1">
        <v>0</v>
      </c>
      <c r="AM63" s="1">
        <v>5.88</v>
      </c>
      <c r="AO63" s="1">
        <f t="shared" si="0"/>
        <v>31.626599999999996</v>
      </c>
      <c r="AP63" s="3">
        <f t="shared" si="1"/>
        <v>48.6</v>
      </c>
      <c r="AR63" s="1" t="b">
        <f t="shared" si="2"/>
        <v>1</v>
      </c>
    </row>
    <row r="64" spans="1:44" x14ac:dyDescent="0.35">
      <c r="A64" s="2" t="s">
        <v>100</v>
      </c>
      <c r="B64" s="2" t="s">
        <v>213</v>
      </c>
      <c r="C64" s="1" t="s">
        <v>113</v>
      </c>
      <c r="E64" s="20" t="s">
        <v>263</v>
      </c>
      <c r="F64" s="2" t="s">
        <v>100</v>
      </c>
      <c r="G64" s="2" t="s">
        <v>114</v>
      </c>
      <c r="H64" s="2" t="s">
        <v>78</v>
      </c>
      <c r="I64" s="1">
        <v>50.9</v>
      </c>
      <c r="J64" s="1">
        <v>2.09</v>
      </c>
      <c r="K64" s="1">
        <v>7.96</v>
      </c>
      <c r="L64" s="1">
        <v>47.44</v>
      </c>
      <c r="M64" s="1">
        <v>64.66</v>
      </c>
      <c r="N64" s="1">
        <v>71.430000000000007</v>
      </c>
      <c r="O64" s="1">
        <v>33.53</v>
      </c>
      <c r="P64" s="1">
        <v>3.59</v>
      </c>
      <c r="Q64" s="1">
        <v>96.15</v>
      </c>
      <c r="R64" s="1">
        <v>0</v>
      </c>
      <c r="S64" s="1">
        <v>0</v>
      </c>
      <c r="T64" s="1">
        <v>11.79</v>
      </c>
      <c r="U64" s="1">
        <v>48.44</v>
      </c>
      <c r="V64" s="1">
        <v>0</v>
      </c>
      <c r="W64" s="1">
        <v>43.61</v>
      </c>
      <c r="X64" s="1">
        <v>75.290000000000006</v>
      </c>
      <c r="Y64" s="1">
        <v>94.74</v>
      </c>
      <c r="Z64" s="1">
        <v>24.18</v>
      </c>
      <c r="AA64" s="1">
        <v>33.07</v>
      </c>
      <c r="AB64" s="1">
        <v>37.18</v>
      </c>
      <c r="AC64" s="1">
        <v>28.92</v>
      </c>
      <c r="AD64" s="1">
        <v>0</v>
      </c>
      <c r="AE64" s="1">
        <v>18.12</v>
      </c>
      <c r="AF64" s="1">
        <v>14.09</v>
      </c>
      <c r="AG64" s="1">
        <v>84.29</v>
      </c>
      <c r="AH64" s="1">
        <v>0</v>
      </c>
      <c r="AI64" s="1">
        <v>10.19</v>
      </c>
      <c r="AJ64" s="1">
        <v>20.38</v>
      </c>
      <c r="AK64" s="1">
        <v>12.85</v>
      </c>
      <c r="AL64" s="1">
        <v>15.58</v>
      </c>
      <c r="AM64" s="1">
        <v>5.88</v>
      </c>
      <c r="AO64" s="1">
        <f t="shared" si="0"/>
        <v>33.082449999999994</v>
      </c>
      <c r="AP64" s="3">
        <f t="shared" si="1"/>
        <v>50.9</v>
      </c>
      <c r="AR64" s="1" t="b">
        <f t="shared" si="2"/>
        <v>1</v>
      </c>
    </row>
    <row r="65" spans="1:44" x14ac:dyDescent="0.35">
      <c r="A65" s="2" t="s">
        <v>100</v>
      </c>
      <c r="B65" s="2" t="s">
        <v>214</v>
      </c>
      <c r="C65" s="1" t="s">
        <v>115</v>
      </c>
      <c r="E65" s="20" t="s">
        <v>263</v>
      </c>
      <c r="F65" s="2" t="s">
        <v>100</v>
      </c>
      <c r="G65" s="2" t="s">
        <v>101</v>
      </c>
      <c r="H65" s="2" t="s">
        <v>116</v>
      </c>
      <c r="I65" s="1">
        <v>50.5</v>
      </c>
      <c r="J65" s="1">
        <v>2.59</v>
      </c>
      <c r="K65" s="1">
        <v>6.02</v>
      </c>
      <c r="L65" s="1">
        <v>46.52</v>
      </c>
      <c r="M65" s="1">
        <v>56.58</v>
      </c>
      <c r="N65" s="1">
        <v>100</v>
      </c>
      <c r="O65" s="1">
        <v>52.38</v>
      </c>
      <c r="P65" s="1">
        <v>3.59</v>
      </c>
      <c r="Q65" s="1">
        <v>61.54</v>
      </c>
      <c r="R65" s="1">
        <v>0</v>
      </c>
      <c r="S65" s="1">
        <v>0</v>
      </c>
      <c r="T65" s="1">
        <v>12.22</v>
      </c>
      <c r="U65" s="1">
        <v>39.53</v>
      </c>
      <c r="V65" s="1">
        <v>39.25</v>
      </c>
      <c r="W65" s="1">
        <v>46.49</v>
      </c>
      <c r="X65" s="1">
        <v>4.53</v>
      </c>
      <c r="Y65" s="1">
        <v>50.7</v>
      </c>
      <c r="Z65" s="1">
        <v>27.11</v>
      </c>
      <c r="AA65" s="1">
        <v>32.28</v>
      </c>
      <c r="AB65" s="1">
        <v>43.33</v>
      </c>
      <c r="AC65" s="1">
        <v>41.56</v>
      </c>
      <c r="AD65" s="1">
        <v>0</v>
      </c>
      <c r="AE65" s="1">
        <v>6.36</v>
      </c>
      <c r="AF65" s="1">
        <v>0</v>
      </c>
      <c r="AG65" s="1">
        <v>54.56</v>
      </c>
      <c r="AH65" s="1">
        <v>0</v>
      </c>
      <c r="AI65" s="1">
        <v>1.99</v>
      </c>
      <c r="AJ65" s="1">
        <v>63.68</v>
      </c>
      <c r="AK65" s="1">
        <v>42.51</v>
      </c>
      <c r="AL65" s="1">
        <v>24.19</v>
      </c>
      <c r="AM65" s="1">
        <v>2.94</v>
      </c>
      <c r="AO65" s="1">
        <f t="shared" si="0"/>
        <v>32.825900000000004</v>
      </c>
      <c r="AP65" s="3">
        <f t="shared" si="1"/>
        <v>50.5</v>
      </c>
      <c r="AR65" s="1" t="b">
        <f t="shared" si="2"/>
        <v>1</v>
      </c>
    </row>
    <row r="66" spans="1:44" x14ac:dyDescent="0.35">
      <c r="A66" s="2" t="s">
        <v>100</v>
      </c>
      <c r="B66" s="2" t="s">
        <v>215</v>
      </c>
      <c r="C66" s="1" t="s">
        <v>117</v>
      </c>
      <c r="E66" s="20" t="s">
        <v>263</v>
      </c>
      <c r="F66" s="2" t="s">
        <v>100</v>
      </c>
      <c r="G66" s="2" t="s">
        <v>114</v>
      </c>
      <c r="H66" s="2" t="s">
        <v>116</v>
      </c>
      <c r="I66" s="1">
        <v>50.8</v>
      </c>
      <c r="J66" s="1">
        <v>2.2400000000000002</v>
      </c>
      <c r="K66" s="1">
        <v>8.3000000000000007</v>
      </c>
      <c r="L66" s="1">
        <v>47.19</v>
      </c>
      <c r="M66" s="1">
        <v>67.78</v>
      </c>
      <c r="N66" s="1">
        <v>71.430000000000007</v>
      </c>
      <c r="O66" s="1">
        <v>32.79</v>
      </c>
      <c r="P66" s="1">
        <v>3.59</v>
      </c>
      <c r="Q66" s="1">
        <v>67.39</v>
      </c>
      <c r="R66" s="1">
        <v>0</v>
      </c>
      <c r="S66" s="1">
        <v>0</v>
      </c>
      <c r="T66" s="1">
        <v>12.1</v>
      </c>
      <c r="U66" s="1">
        <v>82.36</v>
      </c>
      <c r="V66" s="1">
        <v>0</v>
      </c>
      <c r="W66" s="1">
        <v>40.590000000000003</v>
      </c>
      <c r="X66" s="1">
        <v>44.68</v>
      </c>
      <c r="Y66" s="1">
        <v>58.46</v>
      </c>
      <c r="Z66" s="1">
        <v>33.33</v>
      </c>
      <c r="AA66" s="1">
        <v>37.270000000000003</v>
      </c>
      <c r="AB66" s="1">
        <v>26.67</v>
      </c>
      <c r="AC66" s="1">
        <v>34.79</v>
      </c>
      <c r="AD66" s="1">
        <v>0</v>
      </c>
      <c r="AE66" s="1">
        <v>9.81</v>
      </c>
      <c r="AF66" s="1">
        <v>12.75</v>
      </c>
      <c r="AG66" s="1">
        <v>39.69</v>
      </c>
      <c r="AH66" s="1">
        <v>0</v>
      </c>
      <c r="AI66" s="1">
        <v>0</v>
      </c>
      <c r="AJ66" s="1">
        <v>100</v>
      </c>
      <c r="AK66" s="1">
        <v>20.100000000000001</v>
      </c>
      <c r="AL66" s="1">
        <v>58.93</v>
      </c>
      <c r="AM66" s="1">
        <v>5.88</v>
      </c>
      <c r="AO66" s="1">
        <f t="shared" si="0"/>
        <v>33.019749999999995</v>
      </c>
      <c r="AP66" s="3">
        <f t="shared" si="1"/>
        <v>50.8</v>
      </c>
      <c r="AR66" s="1" t="b">
        <f t="shared" si="2"/>
        <v>1</v>
      </c>
    </row>
    <row r="67" spans="1:44" x14ac:dyDescent="0.35">
      <c r="A67" s="2" t="s">
        <v>100</v>
      </c>
      <c r="B67" s="2" t="s">
        <v>216</v>
      </c>
      <c r="C67" s="1" t="s">
        <v>118</v>
      </c>
      <c r="E67" s="20" t="s">
        <v>263</v>
      </c>
      <c r="F67" s="2" t="s">
        <v>96</v>
      </c>
      <c r="G67" s="2" t="s">
        <v>83</v>
      </c>
      <c r="H67" s="2" t="s">
        <v>78</v>
      </c>
      <c r="I67" s="1">
        <v>52.3</v>
      </c>
      <c r="J67" s="1">
        <v>2.95</v>
      </c>
      <c r="K67" s="1">
        <v>7.95</v>
      </c>
      <c r="L67" s="1">
        <v>65.22</v>
      </c>
      <c r="M67" s="1">
        <v>58.53</v>
      </c>
      <c r="N67" s="1">
        <v>60.49</v>
      </c>
      <c r="O67" s="1">
        <v>52.29</v>
      </c>
      <c r="P67" s="1">
        <v>12.11</v>
      </c>
      <c r="Q67" s="1">
        <v>76.92</v>
      </c>
      <c r="R67" s="1">
        <v>34.729999999999997</v>
      </c>
      <c r="S67" s="1">
        <v>0</v>
      </c>
      <c r="T67" s="1">
        <v>50.84</v>
      </c>
      <c r="U67" s="1">
        <v>64.900000000000006</v>
      </c>
      <c r="V67" s="1">
        <v>12.53</v>
      </c>
      <c r="W67" s="1">
        <v>16.309999999999999</v>
      </c>
      <c r="X67" s="1">
        <v>11.29</v>
      </c>
      <c r="Y67" s="1">
        <v>40.69</v>
      </c>
      <c r="Z67" s="1">
        <v>24.91</v>
      </c>
      <c r="AA67" s="1">
        <v>32.81</v>
      </c>
      <c r="AB67" s="1">
        <v>35.380000000000003</v>
      </c>
      <c r="AC67" s="1">
        <v>65.19</v>
      </c>
      <c r="AD67" s="1">
        <v>3.31</v>
      </c>
      <c r="AE67" s="1">
        <v>21.44</v>
      </c>
      <c r="AF67" s="1">
        <v>0.9</v>
      </c>
      <c r="AG67" s="1">
        <v>54.84</v>
      </c>
      <c r="AH67" s="1">
        <v>100</v>
      </c>
      <c r="AI67" s="1">
        <v>10.6</v>
      </c>
      <c r="AJ67" s="1">
        <v>35.76</v>
      </c>
      <c r="AK67" s="1">
        <v>1.36</v>
      </c>
      <c r="AL67" s="1">
        <v>25.44</v>
      </c>
      <c r="AM67" s="1">
        <v>5.88</v>
      </c>
      <c r="AO67" s="1">
        <f t="shared" si="0"/>
        <v>34.038499999999999</v>
      </c>
      <c r="AP67" s="3">
        <f t="shared" si="1"/>
        <v>52.3</v>
      </c>
      <c r="AR67" s="1" t="b">
        <f t="shared" si="2"/>
        <v>1</v>
      </c>
    </row>
    <row r="68" spans="1:44" x14ac:dyDescent="0.35">
      <c r="A68" s="2" t="s">
        <v>100</v>
      </c>
      <c r="B68" s="2" t="s">
        <v>217</v>
      </c>
      <c r="C68" s="1" t="s">
        <v>119</v>
      </c>
      <c r="E68" s="20" t="s">
        <v>263</v>
      </c>
      <c r="F68" s="2" t="s">
        <v>100</v>
      </c>
      <c r="G68" s="2" t="s">
        <v>83</v>
      </c>
      <c r="H68" s="2" t="s">
        <v>89</v>
      </c>
      <c r="I68" s="1">
        <v>52.4</v>
      </c>
      <c r="J68" s="1">
        <v>8.06</v>
      </c>
      <c r="K68" s="1">
        <v>16.52</v>
      </c>
      <c r="L68" s="1">
        <v>66.12</v>
      </c>
      <c r="M68" s="1">
        <v>48.99</v>
      </c>
      <c r="N68" s="1">
        <v>59.02</v>
      </c>
      <c r="O68" s="1">
        <v>54.58</v>
      </c>
      <c r="P68" s="1">
        <v>30.49</v>
      </c>
      <c r="Q68" s="1">
        <v>44.7</v>
      </c>
      <c r="R68" s="1">
        <v>35.32</v>
      </c>
      <c r="S68" s="1">
        <v>21.84</v>
      </c>
      <c r="T68" s="1">
        <v>61.15</v>
      </c>
      <c r="U68" s="1">
        <v>60.71</v>
      </c>
      <c r="V68" s="1">
        <v>19.149999999999999</v>
      </c>
      <c r="W68" s="1">
        <v>43.48</v>
      </c>
      <c r="X68" s="1">
        <v>31.27</v>
      </c>
      <c r="Y68" s="1">
        <v>38.54</v>
      </c>
      <c r="Z68" s="1">
        <v>27.84</v>
      </c>
      <c r="AA68" s="1">
        <v>35.43</v>
      </c>
      <c r="AB68" s="1">
        <v>36.92</v>
      </c>
      <c r="AC68" s="1">
        <v>42.13</v>
      </c>
      <c r="AD68" s="1">
        <v>5.79</v>
      </c>
      <c r="AE68" s="1">
        <v>5.68</v>
      </c>
      <c r="AF68" s="1">
        <v>0.61</v>
      </c>
      <c r="AG68" s="1">
        <v>39.549999999999997</v>
      </c>
      <c r="AH68" s="1">
        <v>0</v>
      </c>
      <c r="AI68" s="1">
        <v>6.46</v>
      </c>
      <c r="AJ68" s="1">
        <v>93.91</v>
      </c>
      <c r="AK68" s="1">
        <v>12.94</v>
      </c>
      <c r="AL68" s="1">
        <v>20.92</v>
      </c>
      <c r="AM68" s="1">
        <v>5.88</v>
      </c>
      <c r="AO68" s="1">
        <f t="shared" ref="AO68:AO103" si="3">SUMPRODUCT($J$2:$AM$2,J68:AM68)</f>
        <v>34.070899999999995</v>
      </c>
      <c r="AP68" s="3">
        <f t="shared" ref="AP68:AP103" si="4">ROUND(AO68/$AO$3*100,1)</f>
        <v>52.4</v>
      </c>
      <c r="AR68" s="1" t="b">
        <f t="shared" ref="AR68:AR103" si="5">I68=AP68</f>
        <v>1</v>
      </c>
    </row>
    <row r="69" spans="1:44" x14ac:dyDescent="0.35">
      <c r="A69" s="2" t="s">
        <v>100</v>
      </c>
      <c r="B69" s="2" t="s">
        <v>254</v>
      </c>
      <c r="C69" s="1" t="s">
        <v>120</v>
      </c>
      <c r="E69" s="20" t="s">
        <v>263</v>
      </c>
      <c r="F69" s="2" t="s">
        <v>100</v>
      </c>
      <c r="G69" s="2" t="s">
        <v>101</v>
      </c>
      <c r="H69" s="2" t="s">
        <v>89</v>
      </c>
      <c r="I69" s="1">
        <v>51</v>
      </c>
      <c r="J69" s="1">
        <v>2.17</v>
      </c>
      <c r="K69" s="1">
        <v>8.5500000000000007</v>
      </c>
      <c r="L69" s="1">
        <v>65.12</v>
      </c>
      <c r="M69" s="1">
        <v>43.66</v>
      </c>
      <c r="N69" s="1">
        <v>64.97</v>
      </c>
      <c r="O69" s="1">
        <v>46.13</v>
      </c>
      <c r="P69" s="1">
        <v>14.35</v>
      </c>
      <c r="Q69" s="1">
        <v>94.44</v>
      </c>
      <c r="R69" s="1">
        <v>22.29</v>
      </c>
      <c r="S69" s="1">
        <v>0</v>
      </c>
      <c r="T69" s="1">
        <v>49.98</v>
      </c>
      <c r="U69" s="1">
        <v>61.27</v>
      </c>
      <c r="V69" s="1">
        <v>0</v>
      </c>
      <c r="W69" s="1">
        <v>43.31</v>
      </c>
      <c r="X69" s="1">
        <v>51.24</v>
      </c>
      <c r="Y69" s="1">
        <v>54.28</v>
      </c>
      <c r="Z69" s="1">
        <v>17.95</v>
      </c>
      <c r="AA69" s="1">
        <v>26.25</v>
      </c>
      <c r="AB69" s="1">
        <v>19.23</v>
      </c>
      <c r="AC69" s="1">
        <v>54.9</v>
      </c>
      <c r="AD69" s="1">
        <v>3.31</v>
      </c>
      <c r="AE69" s="1">
        <v>32.61</v>
      </c>
      <c r="AF69" s="1">
        <v>14.56</v>
      </c>
      <c r="AG69" s="1">
        <v>33.94</v>
      </c>
      <c r="AH69" s="1">
        <v>0</v>
      </c>
      <c r="AI69" s="1">
        <v>6.08</v>
      </c>
      <c r="AJ69" s="1">
        <v>76.959999999999994</v>
      </c>
      <c r="AK69" s="1">
        <v>5.78</v>
      </c>
      <c r="AL69" s="1">
        <v>24.36</v>
      </c>
      <c r="AM69" s="1">
        <v>14.71</v>
      </c>
      <c r="AO69" s="1">
        <f t="shared" si="3"/>
        <v>33.152200000000008</v>
      </c>
      <c r="AP69" s="3">
        <f t="shared" si="4"/>
        <v>51</v>
      </c>
      <c r="AR69" s="1" t="b">
        <f t="shared" si="5"/>
        <v>1</v>
      </c>
    </row>
    <row r="70" spans="1:44" x14ac:dyDescent="0.35">
      <c r="A70" s="2" t="s">
        <v>100</v>
      </c>
      <c r="B70" s="2" t="s">
        <v>218</v>
      </c>
      <c r="C70" s="1" t="s">
        <v>121</v>
      </c>
      <c r="E70" s="20" t="s">
        <v>263</v>
      </c>
      <c r="F70" s="2" t="s">
        <v>122</v>
      </c>
      <c r="G70" s="2" t="s">
        <v>114</v>
      </c>
      <c r="H70" s="2" t="s">
        <v>78</v>
      </c>
      <c r="I70" s="1">
        <v>48</v>
      </c>
      <c r="J70" s="1">
        <v>1.99</v>
      </c>
      <c r="K70" s="1">
        <v>8.91</v>
      </c>
      <c r="L70" s="1">
        <v>47.71</v>
      </c>
      <c r="M70" s="1">
        <v>17.940000000000001</v>
      </c>
      <c r="N70" s="1">
        <v>64.790000000000006</v>
      </c>
      <c r="O70" s="1">
        <v>63.96</v>
      </c>
      <c r="P70" s="1">
        <v>25.11</v>
      </c>
      <c r="Q70" s="1">
        <v>40.69</v>
      </c>
      <c r="R70" s="1">
        <v>7.54</v>
      </c>
      <c r="S70" s="1">
        <v>27.68</v>
      </c>
      <c r="T70" s="1">
        <v>39.17</v>
      </c>
      <c r="U70" s="1">
        <v>53.8</v>
      </c>
      <c r="V70" s="1">
        <v>19.41</v>
      </c>
      <c r="W70" s="1">
        <v>48.1</v>
      </c>
      <c r="X70" s="1">
        <v>26.99</v>
      </c>
      <c r="Y70" s="1">
        <v>24.83</v>
      </c>
      <c r="Z70" s="1">
        <v>24.54</v>
      </c>
      <c r="AA70" s="1">
        <v>39.9</v>
      </c>
      <c r="AB70" s="1">
        <v>42.31</v>
      </c>
      <c r="AC70" s="1">
        <v>46.65</v>
      </c>
      <c r="AD70" s="1">
        <v>0</v>
      </c>
      <c r="AE70" s="1">
        <v>19.43</v>
      </c>
      <c r="AF70" s="1">
        <v>1.18</v>
      </c>
      <c r="AG70" s="1">
        <v>61.43</v>
      </c>
      <c r="AH70" s="1">
        <v>100</v>
      </c>
      <c r="AI70" s="1">
        <v>10.46</v>
      </c>
      <c r="AJ70" s="1">
        <v>100</v>
      </c>
      <c r="AK70" s="1">
        <v>5.17</v>
      </c>
      <c r="AL70" s="1">
        <v>38.14</v>
      </c>
      <c r="AM70" s="1">
        <v>2.94</v>
      </c>
      <c r="AO70" s="1">
        <f t="shared" si="3"/>
        <v>31.226949999999995</v>
      </c>
      <c r="AP70" s="3">
        <f t="shared" si="4"/>
        <v>48</v>
      </c>
      <c r="AR70" s="1" t="b">
        <f t="shared" si="5"/>
        <v>1</v>
      </c>
    </row>
    <row r="71" spans="1:44" x14ac:dyDescent="0.35">
      <c r="A71" s="2" t="s">
        <v>100</v>
      </c>
      <c r="B71" s="2" t="s">
        <v>298</v>
      </c>
      <c r="C71" s="1" t="s">
        <v>123</v>
      </c>
      <c r="E71" s="20" t="s">
        <v>263</v>
      </c>
      <c r="F71" s="2" t="s">
        <v>96</v>
      </c>
      <c r="G71" s="2" t="s">
        <v>83</v>
      </c>
      <c r="H71" s="2" t="s">
        <v>78</v>
      </c>
      <c r="I71" s="1">
        <v>48.2</v>
      </c>
      <c r="J71" s="1">
        <v>3.37</v>
      </c>
      <c r="K71" s="1">
        <v>10.119999999999999</v>
      </c>
      <c r="L71" s="1">
        <v>69.760000000000005</v>
      </c>
      <c r="M71" s="1">
        <v>50.08</v>
      </c>
      <c r="N71" s="1">
        <v>54.36</v>
      </c>
      <c r="O71" s="1">
        <v>43.3</v>
      </c>
      <c r="P71" s="1">
        <v>11.66</v>
      </c>
      <c r="Q71" s="1">
        <v>39.71</v>
      </c>
      <c r="R71" s="1">
        <v>3.5</v>
      </c>
      <c r="S71" s="1">
        <v>0</v>
      </c>
      <c r="T71" s="1">
        <v>51.36</v>
      </c>
      <c r="U71" s="1">
        <v>95.9</v>
      </c>
      <c r="V71" s="1">
        <v>19.489999999999998</v>
      </c>
      <c r="W71" s="1">
        <v>26.06</v>
      </c>
      <c r="X71" s="1">
        <v>21.06</v>
      </c>
      <c r="Y71" s="1">
        <v>36.49</v>
      </c>
      <c r="Z71" s="1">
        <v>23.44</v>
      </c>
      <c r="AA71" s="1">
        <v>28.35</v>
      </c>
      <c r="AB71" s="1">
        <v>50</v>
      </c>
      <c r="AC71" s="1">
        <v>45.6</v>
      </c>
      <c r="AD71" s="1">
        <v>3.31</v>
      </c>
      <c r="AE71" s="1">
        <v>15.7</v>
      </c>
      <c r="AF71" s="1">
        <v>0</v>
      </c>
      <c r="AG71" s="1">
        <v>24.82</v>
      </c>
      <c r="AH71" s="1">
        <v>0</v>
      </c>
      <c r="AI71" s="1">
        <v>3.77</v>
      </c>
      <c r="AJ71" s="1">
        <v>21.38</v>
      </c>
      <c r="AK71" s="1">
        <v>16.149999999999999</v>
      </c>
      <c r="AL71" s="1">
        <v>16.760000000000002</v>
      </c>
      <c r="AM71" s="1">
        <v>5.88</v>
      </c>
      <c r="AO71" s="1">
        <f t="shared" si="3"/>
        <v>31.309850000000001</v>
      </c>
      <c r="AP71" s="3">
        <f t="shared" si="4"/>
        <v>48.2</v>
      </c>
      <c r="AR71" s="1" t="b">
        <f t="shared" si="5"/>
        <v>1</v>
      </c>
    </row>
    <row r="72" spans="1:44" x14ac:dyDescent="0.35">
      <c r="A72" s="2" t="s">
        <v>100</v>
      </c>
      <c r="B72" s="2" t="s">
        <v>219</v>
      </c>
      <c r="C72" s="1" t="s">
        <v>124</v>
      </c>
      <c r="E72" s="20" t="s">
        <v>263</v>
      </c>
      <c r="F72" s="2" t="s">
        <v>96</v>
      </c>
      <c r="G72" s="2" t="s">
        <v>101</v>
      </c>
      <c r="H72" s="2" t="s">
        <v>89</v>
      </c>
      <c r="I72" s="1">
        <v>52.2</v>
      </c>
      <c r="J72" s="1">
        <v>10.85</v>
      </c>
      <c r="K72" s="1">
        <v>16.14</v>
      </c>
      <c r="L72" s="1">
        <v>48.09</v>
      </c>
      <c r="M72" s="1">
        <v>15.51</v>
      </c>
      <c r="N72" s="1">
        <v>65.02</v>
      </c>
      <c r="O72" s="1">
        <v>94.98</v>
      </c>
      <c r="P72" s="1">
        <v>22.42</v>
      </c>
      <c r="Q72" s="1">
        <v>28.38</v>
      </c>
      <c r="R72" s="1">
        <v>15.24</v>
      </c>
      <c r="S72" s="1">
        <v>0</v>
      </c>
      <c r="T72" s="1">
        <v>69.98</v>
      </c>
      <c r="U72" s="1">
        <v>56.84</v>
      </c>
      <c r="V72" s="1">
        <v>6.08</v>
      </c>
      <c r="W72" s="1">
        <v>53.05</v>
      </c>
      <c r="X72" s="1">
        <v>39.03</v>
      </c>
      <c r="Y72" s="1">
        <v>54.64</v>
      </c>
      <c r="Z72" s="1">
        <v>27.11</v>
      </c>
      <c r="AA72" s="1">
        <v>32.549999999999997</v>
      </c>
      <c r="AB72" s="1">
        <v>51.03</v>
      </c>
      <c r="AC72" s="1">
        <v>73.37</v>
      </c>
      <c r="AD72" s="1">
        <v>9.92</v>
      </c>
      <c r="AE72" s="1">
        <v>15.65</v>
      </c>
      <c r="AF72" s="1">
        <v>3.93</v>
      </c>
      <c r="AG72" s="1">
        <v>38.57</v>
      </c>
      <c r="AH72" s="1">
        <v>0</v>
      </c>
      <c r="AI72" s="1">
        <v>0.63</v>
      </c>
      <c r="AJ72" s="1">
        <v>100</v>
      </c>
      <c r="AK72" s="1">
        <v>5.08</v>
      </c>
      <c r="AL72" s="1">
        <v>28.24</v>
      </c>
      <c r="AM72" s="1">
        <v>8.82</v>
      </c>
      <c r="AO72" s="1">
        <f t="shared" si="3"/>
        <v>33.951200000000007</v>
      </c>
      <c r="AP72" s="3">
        <f t="shared" si="4"/>
        <v>52.2</v>
      </c>
      <c r="AR72" s="1" t="b">
        <f t="shared" si="5"/>
        <v>1</v>
      </c>
    </row>
    <row r="73" spans="1:44" x14ac:dyDescent="0.35">
      <c r="A73" s="2" t="s">
        <v>100</v>
      </c>
      <c r="B73" s="2" t="s">
        <v>220</v>
      </c>
      <c r="C73" s="1" t="s">
        <v>125</v>
      </c>
      <c r="E73" s="20" t="s">
        <v>263</v>
      </c>
      <c r="F73" s="2" t="s">
        <v>100</v>
      </c>
      <c r="G73" s="2" t="s">
        <v>101</v>
      </c>
      <c r="H73" s="2" t="s">
        <v>78</v>
      </c>
      <c r="I73" s="1">
        <v>49.3</v>
      </c>
      <c r="J73" s="1">
        <v>7.86</v>
      </c>
      <c r="K73" s="1">
        <v>17.5</v>
      </c>
      <c r="L73" s="1">
        <v>54.39</v>
      </c>
      <c r="M73" s="1">
        <v>32.31</v>
      </c>
      <c r="N73" s="1">
        <v>64.150000000000006</v>
      </c>
      <c r="O73" s="1">
        <v>64.209999999999994</v>
      </c>
      <c r="P73" s="1">
        <v>61.43</v>
      </c>
      <c r="Q73" s="1">
        <v>27.88</v>
      </c>
      <c r="R73" s="1">
        <v>10.33</v>
      </c>
      <c r="S73" s="1">
        <v>0</v>
      </c>
      <c r="T73" s="1">
        <v>25.37</v>
      </c>
      <c r="U73" s="1">
        <v>70.209999999999994</v>
      </c>
      <c r="V73" s="1">
        <v>13.07</v>
      </c>
      <c r="W73" s="1">
        <v>43.57</v>
      </c>
      <c r="X73" s="1">
        <v>38.69</v>
      </c>
      <c r="Y73" s="1">
        <v>51.2</v>
      </c>
      <c r="Z73" s="1">
        <v>27.47</v>
      </c>
      <c r="AA73" s="1">
        <v>34.380000000000003</v>
      </c>
      <c r="AB73" s="1">
        <v>48.46</v>
      </c>
      <c r="AC73" s="1">
        <v>51.42</v>
      </c>
      <c r="AD73" s="1">
        <v>0</v>
      </c>
      <c r="AE73" s="1">
        <v>9.01</v>
      </c>
      <c r="AF73" s="1">
        <v>3.68</v>
      </c>
      <c r="AG73" s="1">
        <v>43.2</v>
      </c>
      <c r="AH73" s="1">
        <v>0</v>
      </c>
      <c r="AI73" s="1">
        <v>6.81</v>
      </c>
      <c r="AJ73" s="1">
        <v>55.8</v>
      </c>
      <c r="AK73" s="1">
        <v>7.55</v>
      </c>
      <c r="AL73" s="1">
        <v>15.82</v>
      </c>
      <c r="AM73" s="1">
        <v>11.76</v>
      </c>
      <c r="AO73" s="1">
        <f t="shared" si="3"/>
        <v>32.033750000000005</v>
      </c>
      <c r="AP73" s="3">
        <f t="shared" si="4"/>
        <v>49.3</v>
      </c>
      <c r="AR73" s="1" t="b">
        <f t="shared" si="5"/>
        <v>1</v>
      </c>
    </row>
    <row r="74" spans="1:44" x14ac:dyDescent="0.35">
      <c r="A74" s="2" t="s">
        <v>100</v>
      </c>
      <c r="B74" s="2" t="s">
        <v>221</v>
      </c>
      <c r="C74" s="1" t="s">
        <v>126</v>
      </c>
      <c r="E74" s="20" t="s">
        <v>263</v>
      </c>
      <c r="F74" s="2" t="s">
        <v>122</v>
      </c>
      <c r="G74" s="2" t="s">
        <v>114</v>
      </c>
      <c r="H74" s="2" t="s">
        <v>116</v>
      </c>
      <c r="I74" s="1">
        <v>48.3</v>
      </c>
      <c r="J74" s="1">
        <v>1.17</v>
      </c>
      <c r="K74" s="1">
        <v>6.5</v>
      </c>
      <c r="L74" s="1">
        <v>70</v>
      </c>
      <c r="M74" s="1">
        <v>75.06</v>
      </c>
      <c r="N74" s="1">
        <v>68.930000000000007</v>
      </c>
      <c r="O74" s="1">
        <v>15</v>
      </c>
      <c r="P74" s="1">
        <v>5.38</v>
      </c>
      <c r="Q74" s="1">
        <v>0</v>
      </c>
      <c r="R74" s="1">
        <v>0</v>
      </c>
      <c r="S74" s="1">
        <v>0</v>
      </c>
      <c r="T74" s="1">
        <v>51.14</v>
      </c>
      <c r="U74" s="1">
        <v>48.35</v>
      </c>
      <c r="V74" s="1">
        <v>18.690000000000001</v>
      </c>
      <c r="W74" s="1">
        <v>65.17</v>
      </c>
      <c r="X74" s="1">
        <v>0</v>
      </c>
      <c r="Y74" s="1">
        <v>39.74</v>
      </c>
      <c r="Z74" s="1">
        <v>41.03</v>
      </c>
      <c r="AA74" s="1">
        <v>48.29</v>
      </c>
      <c r="AB74" s="1">
        <v>56.15</v>
      </c>
      <c r="AC74" s="1">
        <v>6.18</v>
      </c>
      <c r="AD74" s="1">
        <v>11.57</v>
      </c>
      <c r="AE74" s="1">
        <v>21.43</v>
      </c>
      <c r="AF74" s="1">
        <v>6.04</v>
      </c>
      <c r="AG74" s="1">
        <v>36.19</v>
      </c>
      <c r="AH74" s="1">
        <v>0</v>
      </c>
      <c r="AI74" s="1">
        <v>1.35</v>
      </c>
      <c r="AJ74" s="1">
        <v>60.61</v>
      </c>
      <c r="AK74" s="1">
        <v>2.33</v>
      </c>
      <c r="AL74" s="1">
        <v>2.0099999999999998</v>
      </c>
      <c r="AM74" s="1">
        <v>41.18</v>
      </c>
      <c r="AO74" s="1">
        <f t="shared" si="3"/>
        <v>31.432100000000002</v>
      </c>
      <c r="AP74" s="3">
        <f t="shared" si="4"/>
        <v>48.3</v>
      </c>
      <c r="AR74" s="1" t="b">
        <f t="shared" si="5"/>
        <v>1</v>
      </c>
    </row>
    <row r="75" spans="1:44" x14ac:dyDescent="0.35">
      <c r="A75" s="2" t="s">
        <v>127</v>
      </c>
      <c r="B75" s="2" t="s">
        <v>222</v>
      </c>
      <c r="C75" s="1" t="s">
        <v>128</v>
      </c>
      <c r="E75" s="20" t="s">
        <v>263</v>
      </c>
      <c r="F75" s="2" t="s">
        <v>100</v>
      </c>
      <c r="G75" s="2" t="s">
        <v>101</v>
      </c>
      <c r="H75" s="2" t="s">
        <v>112</v>
      </c>
      <c r="I75" s="1">
        <v>45.8</v>
      </c>
      <c r="J75" s="1">
        <v>2.4700000000000002</v>
      </c>
      <c r="K75" s="1">
        <v>8.08</v>
      </c>
      <c r="L75" s="1">
        <v>41.79</v>
      </c>
      <c r="M75" s="1">
        <v>49.49</v>
      </c>
      <c r="N75" s="1">
        <v>71.430000000000007</v>
      </c>
      <c r="O75" s="1">
        <v>31.43</v>
      </c>
      <c r="P75" s="1">
        <v>3.59</v>
      </c>
      <c r="Q75" s="1">
        <v>72.09</v>
      </c>
      <c r="R75" s="1">
        <v>1.57</v>
      </c>
      <c r="S75" s="1">
        <v>0</v>
      </c>
      <c r="T75" s="1">
        <v>22.6</v>
      </c>
      <c r="U75" s="1">
        <v>38.19</v>
      </c>
      <c r="V75" s="1">
        <v>0</v>
      </c>
      <c r="W75" s="1">
        <v>38.4</v>
      </c>
      <c r="X75" s="1">
        <v>86.09</v>
      </c>
      <c r="Y75" s="1">
        <v>86.55</v>
      </c>
      <c r="Z75" s="1">
        <v>20.51</v>
      </c>
      <c r="AA75" s="1">
        <v>29.13</v>
      </c>
      <c r="AB75" s="1">
        <v>32.82</v>
      </c>
      <c r="AC75" s="1">
        <v>41.51</v>
      </c>
      <c r="AD75" s="1">
        <v>0</v>
      </c>
      <c r="AE75" s="1">
        <v>5.76</v>
      </c>
      <c r="AF75" s="1">
        <v>0</v>
      </c>
      <c r="AG75" s="1">
        <v>37.590000000000003</v>
      </c>
      <c r="AH75" s="1">
        <v>0</v>
      </c>
      <c r="AI75" s="1">
        <v>1.44</v>
      </c>
      <c r="AJ75" s="1">
        <v>64.98</v>
      </c>
      <c r="AK75" s="1">
        <v>17.14</v>
      </c>
      <c r="AL75" s="1">
        <v>12.85</v>
      </c>
      <c r="AM75" s="1">
        <v>2.94</v>
      </c>
      <c r="AO75" s="1">
        <f t="shared" si="3"/>
        <v>29.801649999999999</v>
      </c>
      <c r="AP75" s="3">
        <f t="shared" si="4"/>
        <v>45.8</v>
      </c>
      <c r="AR75" s="1" t="b">
        <f t="shared" si="5"/>
        <v>1</v>
      </c>
    </row>
    <row r="76" spans="1:44" x14ac:dyDescent="0.35">
      <c r="A76" s="2" t="s">
        <v>127</v>
      </c>
      <c r="B76" s="2" t="s">
        <v>223</v>
      </c>
      <c r="C76" s="1" t="s">
        <v>129</v>
      </c>
      <c r="E76" s="20" t="s">
        <v>263</v>
      </c>
      <c r="F76" s="2" t="s">
        <v>122</v>
      </c>
      <c r="G76" s="2" t="s">
        <v>111</v>
      </c>
      <c r="H76" s="2" t="s">
        <v>78</v>
      </c>
      <c r="I76" s="1">
        <v>46.2</v>
      </c>
      <c r="J76" s="1">
        <v>1.76</v>
      </c>
      <c r="K76" s="1">
        <v>6.17</v>
      </c>
      <c r="L76" s="1">
        <v>55.04</v>
      </c>
      <c r="M76" s="1">
        <v>77.040000000000006</v>
      </c>
      <c r="N76" s="1">
        <v>56.89</v>
      </c>
      <c r="O76" s="1">
        <v>49.84</v>
      </c>
      <c r="P76" s="1">
        <v>8.9700000000000006</v>
      </c>
      <c r="Q76" s="1">
        <v>27.5</v>
      </c>
      <c r="R76" s="1">
        <v>0</v>
      </c>
      <c r="S76" s="1">
        <v>0</v>
      </c>
      <c r="T76" s="1">
        <v>52.88</v>
      </c>
      <c r="U76" s="1">
        <v>62.29</v>
      </c>
      <c r="V76" s="1">
        <v>0</v>
      </c>
      <c r="W76" s="1">
        <v>42.11</v>
      </c>
      <c r="X76" s="1">
        <v>39.700000000000003</v>
      </c>
      <c r="Y76" s="1">
        <v>14.01</v>
      </c>
      <c r="Z76" s="1">
        <v>30.4</v>
      </c>
      <c r="AA76" s="1">
        <v>29.13</v>
      </c>
      <c r="AB76" s="1">
        <v>51.28</v>
      </c>
      <c r="AC76" s="1">
        <v>50.45</v>
      </c>
      <c r="AD76" s="1">
        <v>1.65</v>
      </c>
      <c r="AE76" s="1">
        <v>6.12</v>
      </c>
      <c r="AF76" s="1">
        <v>0</v>
      </c>
      <c r="AG76" s="1">
        <v>42.64</v>
      </c>
      <c r="AH76" s="1">
        <v>0</v>
      </c>
      <c r="AI76" s="1">
        <v>4.92</v>
      </c>
      <c r="AJ76" s="1">
        <v>8.6199999999999992</v>
      </c>
      <c r="AK76" s="1">
        <v>10.050000000000001</v>
      </c>
      <c r="AL76" s="1">
        <v>10.83</v>
      </c>
      <c r="AM76" s="1">
        <v>5.88</v>
      </c>
      <c r="AO76" s="1">
        <f t="shared" si="3"/>
        <v>30.052500000000002</v>
      </c>
      <c r="AP76" s="3">
        <f t="shared" si="4"/>
        <v>46.2</v>
      </c>
      <c r="AR76" s="1" t="b">
        <f t="shared" si="5"/>
        <v>1</v>
      </c>
    </row>
    <row r="77" spans="1:44" x14ac:dyDescent="0.35">
      <c r="A77" s="2" t="s">
        <v>127</v>
      </c>
      <c r="B77" s="2" t="s">
        <v>224</v>
      </c>
      <c r="C77" s="1" t="s">
        <v>130</v>
      </c>
      <c r="E77" s="20" t="s">
        <v>263</v>
      </c>
      <c r="F77" s="2" t="s">
        <v>100</v>
      </c>
      <c r="G77" s="2" t="s">
        <v>101</v>
      </c>
      <c r="H77" s="2" t="s">
        <v>116</v>
      </c>
      <c r="I77" s="1">
        <v>45.9</v>
      </c>
      <c r="J77" s="1">
        <v>2.69</v>
      </c>
      <c r="K77" s="1">
        <v>8.7100000000000009</v>
      </c>
      <c r="L77" s="1">
        <v>45.36</v>
      </c>
      <c r="M77" s="1">
        <v>51.71</v>
      </c>
      <c r="N77" s="1">
        <v>71.430000000000007</v>
      </c>
      <c r="O77" s="1">
        <v>41.71</v>
      </c>
      <c r="P77" s="1">
        <v>3.59</v>
      </c>
      <c r="Q77" s="1">
        <v>41.67</v>
      </c>
      <c r="R77" s="1">
        <v>0</v>
      </c>
      <c r="S77" s="1">
        <v>0</v>
      </c>
      <c r="T77" s="1">
        <v>7.71</v>
      </c>
      <c r="U77" s="1">
        <v>42.25</v>
      </c>
      <c r="V77" s="1">
        <v>0</v>
      </c>
      <c r="W77" s="1">
        <v>48.61</v>
      </c>
      <c r="X77" s="1">
        <v>47.33</v>
      </c>
      <c r="Y77" s="1">
        <v>91.65</v>
      </c>
      <c r="Z77" s="1">
        <v>25.64</v>
      </c>
      <c r="AA77" s="1">
        <v>29.4</v>
      </c>
      <c r="AB77" s="1">
        <v>33.08</v>
      </c>
      <c r="AC77" s="1">
        <v>46.57</v>
      </c>
      <c r="AD77" s="1">
        <v>0</v>
      </c>
      <c r="AE77" s="1">
        <v>10.52</v>
      </c>
      <c r="AF77" s="1">
        <v>0</v>
      </c>
      <c r="AG77" s="1">
        <v>49.79</v>
      </c>
      <c r="AH77" s="1">
        <v>0</v>
      </c>
      <c r="AI77" s="1">
        <v>1.72</v>
      </c>
      <c r="AJ77" s="1">
        <v>82.4</v>
      </c>
      <c r="AK77" s="1">
        <v>12.81</v>
      </c>
      <c r="AL77" s="1">
        <v>5.69</v>
      </c>
      <c r="AM77" s="1">
        <v>2.94</v>
      </c>
      <c r="AO77" s="1">
        <f t="shared" si="3"/>
        <v>29.854900000000001</v>
      </c>
      <c r="AP77" s="3">
        <f t="shared" si="4"/>
        <v>45.9</v>
      </c>
      <c r="AR77" s="1" t="b">
        <f t="shared" si="5"/>
        <v>1</v>
      </c>
    </row>
    <row r="78" spans="1:44" x14ac:dyDescent="0.35">
      <c r="A78" s="2" t="s">
        <v>127</v>
      </c>
      <c r="B78" s="2" t="s">
        <v>299</v>
      </c>
      <c r="C78" s="1" t="s">
        <v>131</v>
      </c>
      <c r="E78" s="20" t="s">
        <v>263</v>
      </c>
      <c r="F78" s="2" t="s">
        <v>122</v>
      </c>
      <c r="G78" s="2" t="s">
        <v>114</v>
      </c>
      <c r="H78" s="2" t="s">
        <v>116</v>
      </c>
      <c r="I78" s="1">
        <v>46</v>
      </c>
      <c r="J78" s="1">
        <v>1.74</v>
      </c>
      <c r="K78" s="1">
        <v>7.48</v>
      </c>
      <c r="L78" s="1">
        <v>62.69</v>
      </c>
      <c r="M78" s="1">
        <v>30.46</v>
      </c>
      <c r="N78" s="1">
        <v>61.43</v>
      </c>
      <c r="O78" s="1">
        <v>29.27</v>
      </c>
      <c r="P78" s="1">
        <v>6.73</v>
      </c>
      <c r="Q78" s="1">
        <v>36.11</v>
      </c>
      <c r="R78" s="1">
        <v>4.95</v>
      </c>
      <c r="S78" s="1">
        <v>0</v>
      </c>
      <c r="T78" s="1">
        <v>44.9</v>
      </c>
      <c r="U78" s="1">
        <v>37.58</v>
      </c>
      <c r="V78" s="1">
        <v>31.08</v>
      </c>
      <c r="W78" s="1">
        <v>25.71</v>
      </c>
      <c r="X78" s="1">
        <v>44.89</v>
      </c>
      <c r="Y78" s="1">
        <v>23.78</v>
      </c>
      <c r="Z78" s="1">
        <v>27.11</v>
      </c>
      <c r="AA78" s="1">
        <v>39.369999999999997</v>
      </c>
      <c r="AB78" s="1">
        <v>47.69</v>
      </c>
      <c r="AC78" s="1">
        <v>35.01</v>
      </c>
      <c r="AD78" s="1">
        <v>8.26</v>
      </c>
      <c r="AE78" s="1">
        <v>74.72</v>
      </c>
      <c r="AF78" s="1">
        <v>18.059999999999999</v>
      </c>
      <c r="AG78" s="1">
        <v>29.87</v>
      </c>
      <c r="AH78" s="1">
        <v>0</v>
      </c>
      <c r="AI78" s="1">
        <v>3.21</v>
      </c>
      <c r="AJ78" s="1">
        <v>43.37</v>
      </c>
      <c r="AK78" s="1">
        <v>8.0299999999999994</v>
      </c>
      <c r="AL78" s="1">
        <v>2.0499999999999998</v>
      </c>
      <c r="AM78" s="1">
        <v>8.82</v>
      </c>
      <c r="AO78" s="1">
        <f t="shared" si="3"/>
        <v>29.895699999999991</v>
      </c>
      <c r="AP78" s="3">
        <f t="shared" si="4"/>
        <v>46</v>
      </c>
      <c r="AR78" s="1" t="b">
        <f t="shared" si="5"/>
        <v>1</v>
      </c>
    </row>
    <row r="79" spans="1:44" x14ac:dyDescent="0.35">
      <c r="A79" s="2" t="s">
        <v>127</v>
      </c>
      <c r="B79" s="2" t="s">
        <v>225</v>
      </c>
      <c r="C79" s="1" t="s">
        <v>132</v>
      </c>
      <c r="E79" s="20" t="s">
        <v>263</v>
      </c>
      <c r="F79" s="2" t="s">
        <v>110</v>
      </c>
      <c r="G79" s="2" t="s">
        <v>114</v>
      </c>
      <c r="H79" s="2" t="s">
        <v>116</v>
      </c>
      <c r="I79" s="1">
        <v>45.5</v>
      </c>
      <c r="J79" s="1">
        <v>2.11</v>
      </c>
      <c r="K79" s="1">
        <v>5.78</v>
      </c>
      <c r="L79" s="1">
        <v>58.54</v>
      </c>
      <c r="M79" s="1">
        <v>67.64</v>
      </c>
      <c r="N79" s="1">
        <v>71.430000000000007</v>
      </c>
      <c r="O79" s="1">
        <v>30.53</v>
      </c>
      <c r="P79" s="1">
        <v>5.83</v>
      </c>
      <c r="Q79" s="1">
        <v>0</v>
      </c>
      <c r="R79" s="1">
        <v>0</v>
      </c>
      <c r="S79" s="1">
        <v>0</v>
      </c>
      <c r="T79" s="1">
        <v>25.52</v>
      </c>
      <c r="U79" s="1">
        <v>76.569999999999993</v>
      </c>
      <c r="V79" s="1">
        <v>0</v>
      </c>
      <c r="W79" s="1">
        <v>79.31</v>
      </c>
      <c r="X79" s="1">
        <v>0</v>
      </c>
      <c r="Y79" s="1">
        <v>19.13</v>
      </c>
      <c r="Z79" s="1">
        <v>19.78</v>
      </c>
      <c r="AA79" s="1">
        <v>26.25</v>
      </c>
      <c r="AB79" s="1">
        <v>68.97</v>
      </c>
      <c r="AC79" s="1">
        <v>8.49</v>
      </c>
      <c r="AD79" s="1">
        <v>0</v>
      </c>
      <c r="AE79" s="1">
        <v>24.92</v>
      </c>
      <c r="AF79" s="1">
        <v>4.57</v>
      </c>
      <c r="AG79" s="1">
        <v>52.88</v>
      </c>
      <c r="AH79" s="1">
        <v>0</v>
      </c>
      <c r="AI79" s="1">
        <v>9.52</v>
      </c>
      <c r="AJ79" s="1">
        <v>76.19</v>
      </c>
      <c r="AK79" s="1">
        <v>6.54</v>
      </c>
      <c r="AL79" s="1">
        <v>5.34</v>
      </c>
      <c r="AM79" s="1">
        <v>8.82</v>
      </c>
      <c r="AO79" s="1">
        <f t="shared" si="3"/>
        <v>29.598399999999998</v>
      </c>
      <c r="AP79" s="3">
        <f t="shared" si="4"/>
        <v>45.5</v>
      </c>
      <c r="AR79" s="1" t="b">
        <f t="shared" si="5"/>
        <v>1</v>
      </c>
    </row>
    <row r="80" spans="1:44" x14ac:dyDescent="0.35">
      <c r="A80" s="2" t="s">
        <v>127</v>
      </c>
      <c r="B80" s="2" t="s">
        <v>300</v>
      </c>
      <c r="C80" s="1" t="s">
        <v>133</v>
      </c>
      <c r="E80" s="20" t="s">
        <v>263</v>
      </c>
      <c r="F80" s="2" t="s">
        <v>110</v>
      </c>
      <c r="G80" s="2" t="s">
        <v>111</v>
      </c>
      <c r="H80" s="2" t="s">
        <v>112</v>
      </c>
      <c r="I80" s="1">
        <v>45.4</v>
      </c>
      <c r="J80" s="1">
        <v>3.93</v>
      </c>
      <c r="K80" s="1">
        <v>6.27</v>
      </c>
      <c r="L80" s="1">
        <v>49.26</v>
      </c>
      <c r="M80" s="1">
        <v>47.92</v>
      </c>
      <c r="N80" s="1">
        <v>66.44</v>
      </c>
      <c r="O80" s="1">
        <v>52.46</v>
      </c>
      <c r="P80" s="1">
        <v>11.21</v>
      </c>
      <c r="Q80" s="1">
        <v>84.21</v>
      </c>
      <c r="R80" s="1">
        <v>0</v>
      </c>
      <c r="S80" s="1">
        <v>0</v>
      </c>
      <c r="T80" s="1">
        <v>30.66</v>
      </c>
      <c r="U80" s="1">
        <v>66.53</v>
      </c>
      <c r="V80" s="1">
        <v>22.51</v>
      </c>
      <c r="W80" s="1">
        <v>36.07</v>
      </c>
      <c r="X80" s="1">
        <v>33.57</v>
      </c>
      <c r="Y80" s="1">
        <v>12.32</v>
      </c>
      <c r="Z80" s="1">
        <v>20.88</v>
      </c>
      <c r="AA80" s="1">
        <v>20.47</v>
      </c>
      <c r="AB80" s="1">
        <v>44.87</v>
      </c>
      <c r="AC80" s="1">
        <v>41.53</v>
      </c>
      <c r="AD80" s="1">
        <v>6.61</v>
      </c>
      <c r="AE80" s="1">
        <v>5.99</v>
      </c>
      <c r="AF80" s="1">
        <v>0</v>
      </c>
      <c r="AG80" s="1">
        <v>18.79</v>
      </c>
      <c r="AH80" s="1">
        <v>0</v>
      </c>
      <c r="AI80" s="1">
        <v>10.91</v>
      </c>
      <c r="AJ80" s="1">
        <v>72.73</v>
      </c>
      <c r="AK80" s="1">
        <v>12.31</v>
      </c>
      <c r="AL80" s="1">
        <v>16.03</v>
      </c>
      <c r="AM80" s="1">
        <v>2.94</v>
      </c>
      <c r="AO80" s="1">
        <f t="shared" si="3"/>
        <v>29.515100000000004</v>
      </c>
      <c r="AP80" s="3">
        <f t="shared" si="4"/>
        <v>45.4</v>
      </c>
      <c r="AR80" s="1" t="b">
        <f t="shared" si="5"/>
        <v>1</v>
      </c>
    </row>
    <row r="81" spans="1:44" x14ac:dyDescent="0.35">
      <c r="A81" s="2" t="s">
        <v>127</v>
      </c>
      <c r="B81" s="2" t="s">
        <v>226</v>
      </c>
      <c r="C81" s="1" t="s">
        <v>134</v>
      </c>
      <c r="E81" s="20" t="s">
        <v>263</v>
      </c>
      <c r="F81" s="2" t="s">
        <v>122</v>
      </c>
      <c r="G81" s="2" t="s">
        <v>114</v>
      </c>
      <c r="H81" s="2" t="s">
        <v>116</v>
      </c>
      <c r="I81" s="1">
        <v>45.1</v>
      </c>
      <c r="J81" s="1">
        <v>3.53</v>
      </c>
      <c r="K81" s="1">
        <v>11.4</v>
      </c>
      <c r="L81" s="1">
        <v>52.96</v>
      </c>
      <c r="M81" s="1">
        <v>36.32</v>
      </c>
      <c r="N81" s="1">
        <v>56.98</v>
      </c>
      <c r="O81" s="1">
        <v>65.47</v>
      </c>
      <c r="P81" s="1">
        <v>45.74</v>
      </c>
      <c r="Q81" s="1">
        <v>42.22</v>
      </c>
      <c r="R81" s="1">
        <v>5.65</v>
      </c>
      <c r="S81" s="1">
        <v>0</v>
      </c>
      <c r="T81" s="1">
        <v>34.19</v>
      </c>
      <c r="U81" s="1">
        <v>45.89</v>
      </c>
      <c r="V81" s="1">
        <v>26.71</v>
      </c>
      <c r="W81" s="1">
        <v>40.24</v>
      </c>
      <c r="X81" s="1">
        <v>27.16</v>
      </c>
      <c r="Y81" s="1">
        <v>32.659999999999997</v>
      </c>
      <c r="Z81" s="1">
        <v>23.44</v>
      </c>
      <c r="AA81" s="1">
        <v>31.23</v>
      </c>
      <c r="AB81" s="1">
        <v>37.950000000000003</v>
      </c>
      <c r="AC81" s="1">
        <v>55.98</v>
      </c>
      <c r="AD81" s="1">
        <v>3.31</v>
      </c>
      <c r="AE81" s="1">
        <v>12.84</v>
      </c>
      <c r="AF81" s="1">
        <v>6.09</v>
      </c>
      <c r="AG81" s="1">
        <v>42.36</v>
      </c>
      <c r="AH81" s="1">
        <v>0</v>
      </c>
      <c r="AI81" s="1">
        <v>9.1</v>
      </c>
      <c r="AJ81" s="1">
        <v>42.16</v>
      </c>
      <c r="AK81" s="1">
        <v>4.32</v>
      </c>
      <c r="AL81" s="1">
        <v>17.88</v>
      </c>
      <c r="AM81" s="1">
        <v>11.76</v>
      </c>
      <c r="AO81" s="1">
        <f t="shared" si="3"/>
        <v>29.295100000000009</v>
      </c>
      <c r="AP81" s="3">
        <f t="shared" si="4"/>
        <v>45.1</v>
      </c>
      <c r="AR81" s="1" t="b">
        <f t="shared" si="5"/>
        <v>1</v>
      </c>
    </row>
    <row r="82" spans="1:44" x14ac:dyDescent="0.35">
      <c r="A82" s="2" t="s">
        <v>127</v>
      </c>
      <c r="B82" s="2" t="s">
        <v>227</v>
      </c>
      <c r="C82" s="1" t="s">
        <v>135</v>
      </c>
      <c r="E82" s="20" t="s">
        <v>263</v>
      </c>
      <c r="F82" s="2" t="s">
        <v>122</v>
      </c>
      <c r="G82" s="2" t="s">
        <v>114</v>
      </c>
      <c r="H82" s="2" t="s">
        <v>78</v>
      </c>
      <c r="I82" s="1">
        <v>45.2</v>
      </c>
      <c r="J82" s="1">
        <v>3.83</v>
      </c>
      <c r="K82" s="1">
        <v>10.31</v>
      </c>
      <c r="L82" s="1">
        <v>52.86</v>
      </c>
      <c r="M82" s="1">
        <v>52.06</v>
      </c>
      <c r="N82" s="1">
        <v>57.54</v>
      </c>
      <c r="O82" s="1">
        <v>62.45</v>
      </c>
      <c r="P82" s="1">
        <v>36.770000000000003</v>
      </c>
      <c r="Q82" s="1">
        <v>46.84</v>
      </c>
      <c r="R82" s="1">
        <v>3.66</v>
      </c>
      <c r="S82" s="1">
        <v>0</v>
      </c>
      <c r="T82" s="1">
        <v>55.46</v>
      </c>
      <c r="U82" s="1">
        <v>50.93</v>
      </c>
      <c r="V82" s="1">
        <v>6.31</v>
      </c>
      <c r="W82" s="1">
        <v>39.19</v>
      </c>
      <c r="X82" s="1">
        <v>27.9</v>
      </c>
      <c r="Y82" s="1">
        <v>25.38</v>
      </c>
      <c r="Z82" s="1">
        <v>19.78</v>
      </c>
      <c r="AA82" s="1">
        <v>33.6</v>
      </c>
      <c r="AB82" s="1">
        <v>36.92</v>
      </c>
      <c r="AC82" s="1">
        <v>52.5</v>
      </c>
      <c r="AD82" s="1">
        <v>0</v>
      </c>
      <c r="AE82" s="1">
        <v>18.54</v>
      </c>
      <c r="AF82" s="1">
        <v>0</v>
      </c>
      <c r="AG82" s="1">
        <v>43.9</v>
      </c>
      <c r="AH82" s="1">
        <v>0</v>
      </c>
      <c r="AI82" s="1">
        <v>12.99</v>
      </c>
      <c r="AJ82" s="1">
        <v>27.27</v>
      </c>
      <c r="AK82" s="1">
        <v>7.21</v>
      </c>
      <c r="AL82" s="1">
        <v>30.8</v>
      </c>
      <c r="AM82" s="1">
        <v>5.88</v>
      </c>
      <c r="AO82" s="1">
        <f t="shared" si="3"/>
        <v>29.397649999999999</v>
      </c>
      <c r="AP82" s="3">
        <f t="shared" si="4"/>
        <v>45.2</v>
      </c>
      <c r="AR82" s="1" t="b">
        <f t="shared" si="5"/>
        <v>1</v>
      </c>
    </row>
    <row r="83" spans="1:44" x14ac:dyDescent="0.35">
      <c r="A83" s="2" t="s">
        <v>127</v>
      </c>
      <c r="B83" s="2" t="s">
        <v>228</v>
      </c>
      <c r="C83" s="1" t="s">
        <v>136</v>
      </c>
      <c r="E83" s="20" t="s">
        <v>263</v>
      </c>
      <c r="F83" s="2" t="s">
        <v>122</v>
      </c>
      <c r="G83" s="2" t="s">
        <v>114</v>
      </c>
      <c r="H83" s="2" t="s">
        <v>116</v>
      </c>
      <c r="I83" s="1">
        <v>45.9</v>
      </c>
      <c r="J83" s="1">
        <v>4.6100000000000003</v>
      </c>
      <c r="K83" s="1">
        <v>5.28</v>
      </c>
      <c r="L83" s="1">
        <v>51.64</v>
      </c>
      <c r="M83" s="1">
        <v>64.08</v>
      </c>
      <c r="N83" s="1">
        <v>64.52</v>
      </c>
      <c r="O83" s="1">
        <v>87.12</v>
      </c>
      <c r="P83" s="1">
        <v>17.04</v>
      </c>
      <c r="Q83" s="1">
        <v>47.22</v>
      </c>
      <c r="R83" s="1">
        <v>4.08</v>
      </c>
      <c r="S83" s="1">
        <v>0</v>
      </c>
      <c r="T83" s="1">
        <v>5.28</v>
      </c>
      <c r="U83" s="1">
        <v>63.34</v>
      </c>
      <c r="V83" s="1">
        <v>0</v>
      </c>
      <c r="W83" s="1">
        <v>57.11</v>
      </c>
      <c r="X83" s="1">
        <v>44.27</v>
      </c>
      <c r="Y83" s="1">
        <v>7.81</v>
      </c>
      <c r="Z83" s="1">
        <v>16.12</v>
      </c>
      <c r="AA83" s="1">
        <v>21.78</v>
      </c>
      <c r="AB83" s="1">
        <v>29.74</v>
      </c>
      <c r="AC83" s="1">
        <v>62.63</v>
      </c>
      <c r="AD83" s="1">
        <v>6.61</v>
      </c>
      <c r="AE83" s="1">
        <v>16.8</v>
      </c>
      <c r="AF83" s="1">
        <v>3.55</v>
      </c>
      <c r="AG83" s="1">
        <v>16.41</v>
      </c>
      <c r="AH83" s="1">
        <v>0</v>
      </c>
      <c r="AI83" s="1">
        <v>1.59</v>
      </c>
      <c r="AJ83" s="1">
        <v>7.97</v>
      </c>
      <c r="AK83" s="1">
        <v>12.15</v>
      </c>
      <c r="AL83" s="1">
        <v>18.22</v>
      </c>
      <c r="AM83" s="1">
        <v>5.88</v>
      </c>
      <c r="AO83" s="1">
        <f t="shared" si="3"/>
        <v>29.858950000000004</v>
      </c>
      <c r="AP83" s="3">
        <f t="shared" si="4"/>
        <v>45.9</v>
      </c>
      <c r="AR83" s="1" t="b">
        <f t="shared" si="5"/>
        <v>1</v>
      </c>
    </row>
    <row r="84" spans="1:44" x14ac:dyDescent="0.35">
      <c r="A84" s="2" t="s">
        <v>127</v>
      </c>
      <c r="B84" s="2" t="s">
        <v>301</v>
      </c>
      <c r="C84" s="1" t="s">
        <v>137</v>
      </c>
      <c r="E84" s="20" t="s">
        <v>263</v>
      </c>
      <c r="F84" s="2" t="s">
        <v>122</v>
      </c>
      <c r="G84" s="2" t="s">
        <v>114</v>
      </c>
      <c r="H84" s="2" t="s">
        <v>116</v>
      </c>
      <c r="I84" s="1">
        <v>47.8</v>
      </c>
      <c r="J84" s="1">
        <v>1.33</v>
      </c>
      <c r="K84" s="1">
        <v>5.13</v>
      </c>
      <c r="L84" s="1">
        <v>64.52</v>
      </c>
      <c r="M84" s="1">
        <v>63.91</v>
      </c>
      <c r="N84" s="1">
        <v>55.81</v>
      </c>
      <c r="O84" s="1">
        <v>42.21</v>
      </c>
      <c r="P84" s="1">
        <v>13</v>
      </c>
      <c r="Q84" s="1">
        <v>42.03</v>
      </c>
      <c r="R84" s="1">
        <v>0</v>
      </c>
      <c r="S84" s="1">
        <v>0</v>
      </c>
      <c r="T84" s="1">
        <v>57.5</v>
      </c>
      <c r="U84" s="1">
        <v>44.6</v>
      </c>
      <c r="V84" s="1">
        <v>0</v>
      </c>
      <c r="W84" s="1">
        <v>31.47</v>
      </c>
      <c r="X84" s="1">
        <v>19.920000000000002</v>
      </c>
      <c r="Y84" s="1">
        <v>19.05</v>
      </c>
      <c r="Z84" s="1">
        <v>24.54</v>
      </c>
      <c r="AA84" s="1">
        <v>32.28</v>
      </c>
      <c r="AB84" s="1">
        <v>37.950000000000003</v>
      </c>
      <c r="AC84" s="1">
        <v>46.92</v>
      </c>
      <c r="AD84" s="1">
        <v>0</v>
      </c>
      <c r="AE84" s="1">
        <v>86.48</v>
      </c>
      <c r="AF84" s="1">
        <v>0.45</v>
      </c>
      <c r="AG84" s="1">
        <v>46.7</v>
      </c>
      <c r="AH84" s="1">
        <v>0</v>
      </c>
      <c r="AI84" s="1">
        <v>8.4600000000000009</v>
      </c>
      <c r="AJ84" s="1">
        <v>22.96</v>
      </c>
      <c r="AK84" s="1">
        <v>6.46</v>
      </c>
      <c r="AL84" s="1">
        <v>84.18</v>
      </c>
      <c r="AM84" s="1">
        <v>8.82</v>
      </c>
      <c r="AO84" s="1">
        <f t="shared" si="3"/>
        <v>31.077500000000004</v>
      </c>
      <c r="AP84" s="3">
        <f t="shared" si="4"/>
        <v>47.8</v>
      </c>
      <c r="AR84" s="1" t="b">
        <f t="shared" si="5"/>
        <v>1</v>
      </c>
    </row>
    <row r="85" spans="1:44" x14ac:dyDescent="0.35">
      <c r="A85" s="2" t="s">
        <v>138</v>
      </c>
      <c r="B85" s="2" t="s">
        <v>255</v>
      </c>
      <c r="C85" s="1" t="s">
        <v>139</v>
      </c>
      <c r="E85" s="20" t="s">
        <v>263</v>
      </c>
      <c r="F85" s="2" t="s">
        <v>103</v>
      </c>
      <c r="G85" s="2" t="s">
        <v>103</v>
      </c>
      <c r="H85" s="2" t="s">
        <v>102</v>
      </c>
      <c r="I85" s="1">
        <v>37.9</v>
      </c>
      <c r="J85" s="1">
        <v>1.41</v>
      </c>
      <c r="K85" s="1">
        <v>1</v>
      </c>
      <c r="L85" s="1">
        <v>90.88</v>
      </c>
      <c r="M85" s="1">
        <v>87.94</v>
      </c>
      <c r="N85" s="1">
        <v>57.14</v>
      </c>
      <c r="O85" s="1">
        <v>11.72</v>
      </c>
      <c r="P85" s="1">
        <v>1.79</v>
      </c>
      <c r="Q85" s="1">
        <v>72.73</v>
      </c>
      <c r="R85" s="1">
        <v>0</v>
      </c>
      <c r="S85" s="1">
        <v>0</v>
      </c>
      <c r="T85" s="1">
        <v>10.25</v>
      </c>
      <c r="U85" s="1">
        <v>14.38</v>
      </c>
      <c r="V85" s="1">
        <v>0</v>
      </c>
      <c r="W85" s="1">
        <v>47.96</v>
      </c>
      <c r="X85" s="1">
        <v>0</v>
      </c>
      <c r="Y85" s="1">
        <v>6.97</v>
      </c>
      <c r="Z85" s="1">
        <v>21.61</v>
      </c>
      <c r="AA85" s="1">
        <v>19.690000000000001</v>
      </c>
      <c r="AB85" s="1">
        <v>5.38</v>
      </c>
      <c r="AC85" s="1">
        <v>12.94</v>
      </c>
      <c r="AD85" s="1">
        <v>0</v>
      </c>
      <c r="AE85" s="1">
        <v>18.170000000000002</v>
      </c>
      <c r="AF85" s="1">
        <v>4.4000000000000004</v>
      </c>
      <c r="AG85" s="1">
        <v>31.14</v>
      </c>
      <c r="AH85" s="1">
        <v>0</v>
      </c>
      <c r="AI85" s="1">
        <v>10.53</v>
      </c>
      <c r="AJ85" s="1">
        <v>56.84</v>
      </c>
      <c r="AK85" s="1">
        <v>6.47</v>
      </c>
      <c r="AL85" s="1">
        <v>10.4</v>
      </c>
      <c r="AM85" s="1">
        <v>11.76</v>
      </c>
      <c r="AO85" s="1">
        <f t="shared" si="3"/>
        <v>24.617850000000001</v>
      </c>
      <c r="AP85" s="3">
        <f t="shared" si="4"/>
        <v>37.9</v>
      </c>
      <c r="AR85" s="1" t="b">
        <f t="shared" si="5"/>
        <v>1</v>
      </c>
    </row>
    <row r="86" spans="1:44" x14ac:dyDescent="0.35">
      <c r="A86" s="2" t="s">
        <v>138</v>
      </c>
      <c r="B86" s="2" t="s">
        <v>302</v>
      </c>
      <c r="C86" s="1" t="s">
        <v>140</v>
      </c>
      <c r="E86" s="20" t="s">
        <v>263</v>
      </c>
      <c r="F86" s="2" t="s">
        <v>110</v>
      </c>
      <c r="G86" s="2" t="s">
        <v>114</v>
      </c>
      <c r="H86" s="2" t="s">
        <v>112</v>
      </c>
      <c r="I86" s="1">
        <v>37.4</v>
      </c>
      <c r="J86" s="1">
        <v>2.62</v>
      </c>
      <c r="K86" s="1">
        <v>1.44</v>
      </c>
      <c r="L86" s="1">
        <v>56.9</v>
      </c>
      <c r="M86" s="1">
        <v>90.5</v>
      </c>
      <c r="N86" s="1">
        <v>57.14</v>
      </c>
      <c r="O86" s="1">
        <v>47.86</v>
      </c>
      <c r="P86" s="1">
        <v>3.59</v>
      </c>
      <c r="Q86" s="1">
        <v>46.15</v>
      </c>
      <c r="R86" s="1">
        <v>0</v>
      </c>
      <c r="S86" s="1">
        <v>0</v>
      </c>
      <c r="T86" s="1">
        <v>5.01</v>
      </c>
      <c r="U86" s="1">
        <v>24.6</v>
      </c>
      <c r="V86" s="1">
        <v>0</v>
      </c>
      <c r="W86" s="1">
        <v>29.62</v>
      </c>
      <c r="X86" s="1">
        <v>0</v>
      </c>
      <c r="Y86" s="1">
        <v>5.91</v>
      </c>
      <c r="Z86" s="1">
        <v>8.06</v>
      </c>
      <c r="AA86" s="1">
        <v>22.83</v>
      </c>
      <c r="AB86" s="1">
        <v>15.13</v>
      </c>
      <c r="AC86" s="1">
        <v>49.12</v>
      </c>
      <c r="AD86" s="1">
        <v>6.61</v>
      </c>
      <c r="AE86" s="1">
        <v>35.08</v>
      </c>
      <c r="AF86" s="1">
        <v>0</v>
      </c>
      <c r="AG86" s="1">
        <v>24.82</v>
      </c>
      <c r="AH86" s="1">
        <v>0</v>
      </c>
      <c r="AI86" s="1">
        <v>0</v>
      </c>
      <c r="AJ86" s="1">
        <v>21.82</v>
      </c>
      <c r="AK86" s="1">
        <v>0</v>
      </c>
      <c r="AL86" s="1">
        <v>0</v>
      </c>
      <c r="AM86" s="1">
        <v>5.88</v>
      </c>
      <c r="AO86" s="1">
        <f t="shared" si="3"/>
        <v>24.323599999999995</v>
      </c>
      <c r="AP86" s="3">
        <f t="shared" si="4"/>
        <v>37.4</v>
      </c>
      <c r="AR86" s="1" t="b">
        <f t="shared" si="5"/>
        <v>1</v>
      </c>
    </row>
    <row r="87" spans="1:44" x14ac:dyDescent="0.35">
      <c r="A87" s="2" t="s">
        <v>138</v>
      </c>
      <c r="B87" s="2" t="s">
        <v>229</v>
      </c>
      <c r="C87" s="1" t="s">
        <v>141</v>
      </c>
      <c r="E87" s="20" t="s">
        <v>263</v>
      </c>
      <c r="F87" s="2" t="s">
        <v>103</v>
      </c>
      <c r="G87" s="2" t="s">
        <v>111</v>
      </c>
      <c r="H87" s="2" t="s">
        <v>112</v>
      </c>
      <c r="I87" s="1">
        <v>37.9</v>
      </c>
      <c r="J87" s="1">
        <v>0.65</v>
      </c>
      <c r="K87" s="1">
        <v>3.61</v>
      </c>
      <c r="L87" s="1">
        <v>57.25</v>
      </c>
      <c r="M87" s="1">
        <v>79.06</v>
      </c>
      <c r="N87" s="1">
        <v>63.84</v>
      </c>
      <c r="O87" s="1">
        <v>99.08</v>
      </c>
      <c r="P87" s="1">
        <v>5.83</v>
      </c>
      <c r="Q87" s="1">
        <v>60.87</v>
      </c>
      <c r="R87" s="1">
        <v>0</v>
      </c>
      <c r="S87" s="1">
        <v>0</v>
      </c>
      <c r="T87" s="1">
        <v>0</v>
      </c>
      <c r="U87" s="1">
        <v>7.3</v>
      </c>
      <c r="V87" s="1">
        <v>0</v>
      </c>
      <c r="W87" s="1">
        <v>5.59</v>
      </c>
      <c r="X87" s="1">
        <v>8.85</v>
      </c>
      <c r="Y87" s="1">
        <v>0</v>
      </c>
      <c r="Z87" s="1">
        <v>0</v>
      </c>
      <c r="AA87" s="1">
        <v>0</v>
      </c>
      <c r="AB87" s="1">
        <v>0</v>
      </c>
      <c r="AC87" s="1">
        <v>85.17</v>
      </c>
      <c r="AD87" s="1">
        <v>0</v>
      </c>
      <c r="AE87" s="1">
        <v>49.61</v>
      </c>
      <c r="AF87" s="1">
        <v>0</v>
      </c>
      <c r="AG87" s="1">
        <v>19.21</v>
      </c>
      <c r="AH87" s="1">
        <v>0</v>
      </c>
      <c r="AI87" s="1">
        <v>0</v>
      </c>
      <c r="AJ87" s="1">
        <v>68.09</v>
      </c>
      <c r="AK87" s="1">
        <v>10.86</v>
      </c>
      <c r="AL87" s="1">
        <v>10.18</v>
      </c>
      <c r="AM87" s="1">
        <v>2.94</v>
      </c>
      <c r="AO87" s="1">
        <f t="shared" si="3"/>
        <v>24.635399999999997</v>
      </c>
      <c r="AP87" s="3">
        <f t="shared" si="4"/>
        <v>37.9</v>
      </c>
      <c r="AR87" s="1" t="b">
        <f t="shared" si="5"/>
        <v>1</v>
      </c>
    </row>
    <row r="88" spans="1:44" x14ac:dyDescent="0.35">
      <c r="A88" s="2" t="s">
        <v>138</v>
      </c>
      <c r="B88" s="2" t="s">
        <v>230</v>
      </c>
      <c r="C88" s="1" t="s">
        <v>142</v>
      </c>
      <c r="E88" s="20" t="s">
        <v>263</v>
      </c>
      <c r="F88" s="2" t="s">
        <v>143</v>
      </c>
      <c r="G88" s="2" t="s">
        <v>103</v>
      </c>
      <c r="H88" s="2" t="s">
        <v>103</v>
      </c>
      <c r="I88" s="1">
        <v>42.8</v>
      </c>
      <c r="J88" s="1">
        <v>1.1499999999999999</v>
      </c>
      <c r="K88" s="1">
        <v>2.41</v>
      </c>
      <c r="L88" s="1">
        <v>85.56</v>
      </c>
      <c r="M88" s="1">
        <v>76.38</v>
      </c>
      <c r="N88" s="1">
        <v>41.36</v>
      </c>
      <c r="O88" s="1">
        <v>31.64</v>
      </c>
      <c r="P88" s="1">
        <v>1.79</v>
      </c>
      <c r="Q88" s="1">
        <v>15</v>
      </c>
      <c r="R88" s="1">
        <v>12.77</v>
      </c>
      <c r="S88" s="1">
        <v>0</v>
      </c>
      <c r="T88" s="1">
        <v>42.8</v>
      </c>
      <c r="U88" s="1">
        <v>20.8</v>
      </c>
      <c r="V88" s="1">
        <v>0</v>
      </c>
      <c r="W88" s="1">
        <v>50.35</v>
      </c>
      <c r="X88" s="1">
        <v>0</v>
      </c>
      <c r="Y88" s="1">
        <v>32.700000000000003</v>
      </c>
      <c r="Z88" s="1">
        <v>19.78</v>
      </c>
      <c r="AA88" s="1">
        <v>33.6</v>
      </c>
      <c r="AB88" s="1">
        <v>17.440000000000001</v>
      </c>
      <c r="AC88" s="1">
        <v>8.74</v>
      </c>
      <c r="AD88" s="1">
        <v>0</v>
      </c>
      <c r="AE88" s="1">
        <v>75.319999999999993</v>
      </c>
      <c r="AF88" s="1">
        <v>42.44</v>
      </c>
      <c r="AG88" s="1">
        <v>45.86</v>
      </c>
      <c r="AH88" s="1">
        <v>0</v>
      </c>
      <c r="AI88" s="1">
        <v>15.62</v>
      </c>
      <c r="AJ88" s="1">
        <v>81.25</v>
      </c>
      <c r="AK88" s="1">
        <v>4.6500000000000004</v>
      </c>
      <c r="AL88" s="1">
        <v>7.4</v>
      </c>
      <c r="AM88" s="1">
        <v>17.649999999999999</v>
      </c>
      <c r="AO88" s="1">
        <f t="shared" si="3"/>
        <v>27.817250000000001</v>
      </c>
      <c r="AP88" s="3">
        <f t="shared" si="4"/>
        <v>42.8</v>
      </c>
      <c r="AR88" s="1" t="b">
        <f t="shared" si="5"/>
        <v>1</v>
      </c>
    </row>
    <row r="89" spans="1:44" x14ac:dyDescent="0.35">
      <c r="A89" s="2" t="s">
        <v>138</v>
      </c>
      <c r="B89" s="2" t="s">
        <v>231</v>
      </c>
      <c r="C89" s="1" t="s">
        <v>144</v>
      </c>
      <c r="E89" s="20" t="s">
        <v>263</v>
      </c>
      <c r="F89" s="2" t="s">
        <v>143</v>
      </c>
      <c r="G89" s="2" t="s">
        <v>143</v>
      </c>
      <c r="H89" s="2" t="s">
        <v>103</v>
      </c>
      <c r="I89" s="1">
        <v>43.4</v>
      </c>
      <c r="J89" s="1">
        <v>0.33</v>
      </c>
      <c r="K89" s="1">
        <v>3.15</v>
      </c>
      <c r="L89" s="1">
        <v>72.81</v>
      </c>
      <c r="M89" s="1">
        <v>93.12</v>
      </c>
      <c r="N89" s="1">
        <v>57.14</v>
      </c>
      <c r="O89" s="1">
        <v>46.02</v>
      </c>
      <c r="P89" s="1">
        <v>0.9</v>
      </c>
      <c r="Q89" s="1">
        <v>0</v>
      </c>
      <c r="R89" s="1">
        <v>0</v>
      </c>
      <c r="S89" s="1">
        <v>0</v>
      </c>
      <c r="T89" s="1">
        <v>40.200000000000003</v>
      </c>
      <c r="U89" s="1">
        <v>44.08</v>
      </c>
      <c r="V89" s="1">
        <v>0</v>
      </c>
      <c r="W89" s="1">
        <v>15.74</v>
      </c>
      <c r="X89" s="1">
        <v>0</v>
      </c>
      <c r="Y89" s="1">
        <v>14.93</v>
      </c>
      <c r="Z89" s="1">
        <v>16.48</v>
      </c>
      <c r="AA89" s="1">
        <v>19.95</v>
      </c>
      <c r="AB89" s="1">
        <v>0</v>
      </c>
      <c r="AC89" s="1">
        <v>10.15</v>
      </c>
      <c r="AD89" s="1">
        <v>0</v>
      </c>
      <c r="AE89" s="1">
        <v>100</v>
      </c>
      <c r="AF89" s="1">
        <v>47.31</v>
      </c>
      <c r="AG89" s="1">
        <v>30.01</v>
      </c>
      <c r="AH89" s="1">
        <v>0</v>
      </c>
      <c r="AI89" s="1">
        <v>36.36</v>
      </c>
      <c r="AJ89" s="1">
        <v>100</v>
      </c>
      <c r="AK89" s="1">
        <v>10</v>
      </c>
      <c r="AL89" s="1">
        <v>6.7</v>
      </c>
      <c r="AM89" s="1">
        <v>14.71</v>
      </c>
      <c r="AO89" s="1">
        <f t="shared" si="3"/>
        <v>28.191200000000009</v>
      </c>
      <c r="AP89" s="3">
        <f t="shared" si="4"/>
        <v>43.4</v>
      </c>
      <c r="AR89" s="1" t="b">
        <f t="shared" si="5"/>
        <v>1</v>
      </c>
    </row>
    <row r="90" spans="1:44" x14ac:dyDescent="0.35">
      <c r="A90" s="2" t="s">
        <v>138</v>
      </c>
      <c r="B90" s="2" t="s">
        <v>232</v>
      </c>
      <c r="C90" s="1" t="s">
        <v>145</v>
      </c>
      <c r="E90" s="20" t="s">
        <v>263</v>
      </c>
      <c r="F90" s="2" t="s">
        <v>110</v>
      </c>
      <c r="G90" s="2" t="s">
        <v>111</v>
      </c>
      <c r="H90" s="2" t="s">
        <v>112</v>
      </c>
      <c r="I90" s="1">
        <v>40.799999999999997</v>
      </c>
      <c r="J90" s="1">
        <v>2.63</v>
      </c>
      <c r="K90" s="1">
        <v>3.38</v>
      </c>
      <c r="L90" s="1">
        <v>62.39</v>
      </c>
      <c r="M90" s="1">
        <v>60.2</v>
      </c>
      <c r="N90" s="1">
        <v>53.53</v>
      </c>
      <c r="O90" s="1">
        <v>39.67</v>
      </c>
      <c r="P90" s="1">
        <v>12.11</v>
      </c>
      <c r="Q90" s="1">
        <v>0</v>
      </c>
      <c r="R90" s="1">
        <v>0</v>
      </c>
      <c r="S90" s="1">
        <v>0</v>
      </c>
      <c r="T90" s="1">
        <v>13.92</v>
      </c>
      <c r="U90" s="1">
        <v>23.57</v>
      </c>
      <c r="V90" s="1">
        <v>0</v>
      </c>
      <c r="W90" s="1">
        <v>79.260000000000005</v>
      </c>
      <c r="X90" s="1">
        <v>17.71</v>
      </c>
      <c r="Y90" s="1">
        <v>33.67</v>
      </c>
      <c r="Z90" s="1">
        <v>23.81</v>
      </c>
      <c r="AA90" s="1">
        <v>24.15</v>
      </c>
      <c r="AB90" s="1">
        <v>23.08</v>
      </c>
      <c r="AC90" s="1">
        <v>28.26</v>
      </c>
      <c r="AD90" s="1">
        <v>6.61</v>
      </c>
      <c r="AE90" s="1">
        <v>59.53</v>
      </c>
      <c r="AF90" s="1">
        <v>10.8</v>
      </c>
      <c r="AG90" s="1">
        <v>37.729999999999997</v>
      </c>
      <c r="AH90" s="1">
        <v>0</v>
      </c>
      <c r="AI90" s="1">
        <v>7.12</v>
      </c>
      <c r="AJ90" s="1">
        <v>46.82</v>
      </c>
      <c r="AK90" s="1">
        <v>6.74</v>
      </c>
      <c r="AL90" s="1">
        <v>9.9600000000000009</v>
      </c>
      <c r="AM90" s="1">
        <v>5.88</v>
      </c>
      <c r="AO90" s="1">
        <f t="shared" si="3"/>
        <v>26.553900000000006</v>
      </c>
      <c r="AP90" s="3">
        <f t="shared" si="4"/>
        <v>40.799999999999997</v>
      </c>
      <c r="AR90" s="1" t="b">
        <f t="shared" si="5"/>
        <v>1</v>
      </c>
    </row>
    <row r="91" spans="1:44" x14ac:dyDescent="0.35">
      <c r="A91" s="2" t="s">
        <v>138</v>
      </c>
      <c r="B91" s="2" t="s">
        <v>233</v>
      </c>
      <c r="C91" s="1" t="s">
        <v>146</v>
      </c>
      <c r="E91" s="20" t="s">
        <v>263</v>
      </c>
      <c r="F91" s="2" t="s">
        <v>110</v>
      </c>
      <c r="G91" s="2" t="s">
        <v>111</v>
      </c>
      <c r="H91" s="2" t="s">
        <v>112</v>
      </c>
      <c r="I91" s="1">
        <v>42.3</v>
      </c>
      <c r="J91" s="1">
        <v>0.78</v>
      </c>
      <c r="K91" s="1">
        <v>7.56</v>
      </c>
      <c r="L91" s="1">
        <v>69.819999999999993</v>
      </c>
      <c r="M91" s="1">
        <v>66.91</v>
      </c>
      <c r="N91" s="1">
        <v>58.22</v>
      </c>
      <c r="O91" s="1">
        <v>50.96</v>
      </c>
      <c r="P91" s="1">
        <v>14.35</v>
      </c>
      <c r="Q91" s="1">
        <v>34.67</v>
      </c>
      <c r="R91" s="1">
        <v>0</v>
      </c>
      <c r="S91" s="1">
        <v>0</v>
      </c>
      <c r="T91" s="1">
        <v>54.02</v>
      </c>
      <c r="U91" s="1">
        <v>40.200000000000003</v>
      </c>
      <c r="V91" s="1">
        <v>0</v>
      </c>
      <c r="W91" s="1">
        <v>30.77</v>
      </c>
      <c r="X91" s="1">
        <v>7.08</v>
      </c>
      <c r="Y91" s="1">
        <v>30.3</v>
      </c>
      <c r="Z91" s="1">
        <v>22.71</v>
      </c>
      <c r="AA91" s="1">
        <v>37.270000000000003</v>
      </c>
      <c r="AB91" s="1">
        <v>32.56</v>
      </c>
      <c r="AC91" s="1">
        <v>38.89</v>
      </c>
      <c r="AD91" s="1">
        <v>0</v>
      </c>
      <c r="AE91" s="1">
        <v>7.09</v>
      </c>
      <c r="AF91" s="1">
        <v>0</v>
      </c>
      <c r="AG91" s="1">
        <v>52.17</v>
      </c>
      <c r="AH91" s="1">
        <v>0</v>
      </c>
      <c r="AI91" s="1">
        <v>14.77</v>
      </c>
      <c r="AJ91" s="1">
        <v>22.82</v>
      </c>
      <c r="AK91" s="1">
        <v>7.36</v>
      </c>
      <c r="AL91" s="1">
        <v>11.65</v>
      </c>
      <c r="AM91" s="1">
        <v>2.94</v>
      </c>
      <c r="AO91" s="1">
        <f t="shared" si="3"/>
        <v>27.528649999999999</v>
      </c>
      <c r="AP91" s="3">
        <f t="shared" si="4"/>
        <v>42.3</v>
      </c>
      <c r="AR91" s="1" t="b">
        <f t="shared" si="5"/>
        <v>1</v>
      </c>
    </row>
    <row r="92" spans="1:44" x14ac:dyDescent="0.35">
      <c r="A92" s="2" t="s">
        <v>138</v>
      </c>
      <c r="B92" s="2" t="s">
        <v>234</v>
      </c>
      <c r="C92" s="1" t="s">
        <v>147</v>
      </c>
      <c r="E92" s="20" t="s">
        <v>263</v>
      </c>
      <c r="F92" s="2" t="s">
        <v>110</v>
      </c>
      <c r="G92" s="2" t="s">
        <v>114</v>
      </c>
      <c r="H92" s="2" t="s">
        <v>78</v>
      </c>
      <c r="I92" s="1">
        <v>44.6</v>
      </c>
      <c r="J92" s="1">
        <v>2.74</v>
      </c>
      <c r="K92" s="1">
        <v>4.4400000000000004</v>
      </c>
      <c r="L92" s="1">
        <v>53.45</v>
      </c>
      <c r="M92" s="1">
        <v>51.3</v>
      </c>
      <c r="N92" s="1">
        <v>60.03</v>
      </c>
      <c r="O92" s="1">
        <v>56.47</v>
      </c>
      <c r="P92" s="1">
        <v>44.84</v>
      </c>
      <c r="Q92" s="1">
        <v>64.540000000000006</v>
      </c>
      <c r="R92" s="1">
        <v>3.17</v>
      </c>
      <c r="S92" s="1">
        <v>0</v>
      </c>
      <c r="T92" s="1">
        <v>35.53</v>
      </c>
      <c r="U92" s="1">
        <v>58.97</v>
      </c>
      <c r="V92" s="1">
        <v>6.95</v>
      </c>
      <c r="W92" s="1">
        <v>38.68</v>
      </c>
      <c r="X92" s="1">
        <v>24.38</v>
      </c>
      <c r="Y92" s="1">
        <v>16.12</v>
      </c>
      <c r="Z92" s="1">
        <v>25.64</v>
      </c>
      <c r="AA92" s="1">
        <v>29.66</v>
      </c>
      <c r="AB92" s="1">
        <v>45.38</v>
      </c>
      <c r="AC92" s="1">
        <v>29.21</v>
      </c>
      <c r="AD92" s="1">
        <v>6.61</v>
      </c>
      <c r="AE92" s="1">
        <v>11.2</v>
      </c>
      <c r="AF92" s="1">
        <v>0</v>
      </c>
      <c r="AG92" s="1">
        <v>46.98</v>
      </c>
      <c r="AH92" s="1">
        <v>0</v>
      </c>
      <c r="AI92" s="1">
        <v>13.33</v>
      </c>
      <c r="AJ92" s="1">
        <v>61.33</v>
      </c>
      <c r="AK92" s="1">
        <v>12.21</v>
      </c>
      <c r="AL92" s="1">
        <v>12.69</v>
      </c>
      <c r="AM92" s="1">
        <v>8.82</v>
      </c>
      <c r="AO92" s="1">
        <f t="shared" si="3"/>
        <v>28.988299999999995</v>
      </c>
      <c r="AP92" s="3">
        <f t="shared" si="4"/>
        <v>44.6</v>
      </c>
      <c r="AR92" s="1" t="b">
        <f t="shared" si="5"/>
        <v>1</v>
      </c>
    </row>
    <row r="93" spans="1:44" x14ac:dyDescent="0.35">
      <c r="A93" s="2" t="s">
        <v>138</v>
      </c>
      <c r="B93" s="2" t="s">
        <v>235</v>
      </c>
      <c r="C93" s="1" t="s">
        <v>148</v>
      </c>
      <c r="E93" s="20" t="s">
        <v>263</v>
      </c>
      <c r="F93" s="2" t="s">
        <v>110</v>
      </c>
      <c r="G93" s="2" t="s">
        <v>111</v>
      </c>
      <c r="H93" s="2" t="s">
        <v>112</v>
      </c>
      <c r="I93" s="1">
        <v>41</v>
      </c>
      <c r="J93" s="1">
        <v>0.38</v>
      </c>
      <c r="K93" s="1">
        <v>7.61</v>
      </c>
      <c r="L93" s="1">
        <v>61.1</v>
      </c>
      <c r="M93" s="1">
        <v>49.69</v>
      </c>
      <c r="N93" s="1">
        <v>57.14</v>
      </c>
      <c r="O93" s="1">
        <v>59.03</v>
      </c>
      <c r="P93" s="1">
        <v>17.489999999999998</v>
      </c>
      <c r="Q93" s="1">
        <v>0</v>
      </c>
      <c r="R93" s="1">
        <v>4.95</v>
      </c>
      <c r="S93" s="1">
        <v>0</v>
      </c>
      <c r="T93" s="1">
        <v>33.409999999999997</v>
      </c>
      <c r="U93" s="1">
        <v>44.47</v>
      </c>
      <c r="V93" s="1">
        <v>0</v>
      </c>
      <c r="W93" s="1">
        <v>26.58</v>
      </c>
      <c r="X93" s="1">
        <v>12.7</v>
      </c>
      <c r="Y93" s="1">
        <v>28.87</v>
      </c>
      <c r="Z93" s="1">
        <v>21.61</v>
      </c>
      <c r="AA93" s="1">
        <v>33.07</v>
      </c>
      <c r="AB93" s="1">
        <v>28.72</v>
      </c>
      <c r="AC93" s="1">
        <v>38.97</v>
      </c>
      <c r="AD93" s="1">
        <v>0</v>
      </c>
      <c r="AE93" s="1">
        <v>38.4</v>
      </c>
      <c r="AF93" s="1">
        <v>0</v>
      </c>
      <c r="AG93" s="1">
        <v>56.38</v>
      </c>
      <c r="AH93" s="1">
        <v>0</v>
      </c>
      <c r="AI93" s="1">
        <v>8.14</v>
      </c>
      <c r="AJ93" s="1">
        <v>100</v>
      </c>
      <c r="AK93" s="1">
        <v>4.1399999999999997</v>
      </c>
      <c r="AL93" s="1">
        <v>12.4</v>
      </c>
      <c r="AM93" s="1">
        <v>5.88</v>
      </c>
      <c r="AO93" s="1">
        <f t="shared" si="3"/>
        <v>26.686800000000005</v>
      </c>
      <c r="AP93" s="3">
        <f t="shared" si="4"/>
        <v>41</v>
      </c>
      <c r="AR93" s="1" t="b">
        <f t="shared" si="5"/>
        <v>1</v>
      </c>
    </row>
    <row r="94" spans="1:44" x14ac:dyDescent="0.35">
      <c r="A94" s="2" t="s">
        <v>138</v>
      </c>
      <c r="B94" s="2" t="s">
        <v>211</v>
      </c>
      <c r="C94" s="1" t="s">
        <v>149</v>
      </c>
      <c r="E94" s="20" t="s">
        <v>263</v>
      </c>
      <c r="F94" s="2" t="s">
        <v>110</v>
      </c>
      <c r="G94" s="2" t="s">
        <v>111</v>
      </c>
      <c r="H94" s="2" t="s">
        <v>116</v>
      </c>
      <c r="I94" s="1">
        <v>42.7</v>
      </c>
      <c r="J94" s="1">
        <v>3.17</v>
      </c>
      <c r="K94" s="1">
        <v>5.59</v>
      </c>
      <c r="L94" s="1">
        <v>57.36</v>
      </c>
      <c r="M94" s="1">
        <v>37.36</v>
      </c>
      <c r="N94" s="1">
        <v>53.63</v>
      </c>
      <c r="O94" s="1">
        <v>72.78</v>
      </c>
      <c r="P94" s="1">
        <v>22.42</v>
      </c>
      <c r="Q94" s="1">
        <v>29.32</v>
      </c>
      <c r="R94" s="1">
        <v>4.07</v>
      </c>
      <c r="S94" s="1">
        <v>29.88</v>
      </c>
      <c r="T94" s="1">
        <v>39.31</v>
      </c>
      <c r="U94" s="1">
        <v>52.92</v>
      </c>
      <c r="V94" s="1">
        <v>5.61</v>
      </c>
      <c r="W94" s="1">
        <v>23.63</v>
      </c>
      <c r="X94" s="1">
        <v>11.6</v>
      </c>
      <c r="Y94" s="1">
        <v>27.49</v>
      </c>
      <c r="Z94" s="1">
        <v>19.05</v>
      </c>
      <c r="AA94" s="1">
        <v>27.82</v>
      </c>
      <c r="AB94" s="1">
        <v>24.36</v>
      </c>
      <c r="AC94" s="1">
        <v>57.04</v>
      </c>
      <c r="AD94" s="1">
        <v>0</v>
      </c>
      <c r="AE94" s="1">
        <v>18.350000000000001</v>
      </c>
      <c r="AF94" s="1">
        <v>0</v>
      </c>
      <c r="AG94" s="1">
        <v>35.619999999999997</v>
      </c>
      <c r="AH94" s="1">
        <v>0</v>
      </c>
      <c r="AI94" s="1">
        <v>9.73</v>
      </c>
      <c r="AJ94" s="1">
        <v>100</v>
      </c>
      <c r="AK94" s="1">
        <v>7.53</v>
      </c>
      <c r="AL94" s="1">
        <v>23.8</v>
      </c>
      <c r="AM94" s="1">
        <v>8.82</v>
      </c>
      <c r="AO94" s="1">
        <f t="shared" si="3"/>
        <v>27.757149999999999</v>
      </c>
      <c r="AP94" s="3">
        <f t="shared" si="4"/>
        <v>42.7</v>
      </c>
      <c r="AR94" s="1" t="b">
        <f t="shared" si="5"/>
        <v>1</v>
      </c>
    </row>
    <row r="95" spans="1:44" x14ac:dyDescent="0.35">
      <c r="A95" s="2" t="s">
        <v>150</v>
      </c>
      <c r="B95" s="2" t="s">
        <v>236</v>
      </c>
      <c r="C95" s="1" t="s">
        <v>151</v>
      </c>
      <c r="E95" s="20" t="s">
        <v>263</v>
      </c>
      <c r="F95" s="2" t="s">
        <v>143</v>
      </c>
      <c r="G95" s="2" t="s">
        <v>143</v>
      </c>
      <c r="H95" s="2" t="s">
        <v>103</v>
      </c>
      <c r="I95" s="1">
        <v>33.299999999999997</v>
      </c>
      <c r="J95" s="1">
        <v>1.6</v>
      </c>
      <c r="K95" s="1">
        <v>3.9</v>
      </c>
      <c r="L95" s="1">
        <v>63.54</v>
      </c>
      <c r="M95" s="1">
        <v>53.14</v>
      </c>
      <c r="N95" s="1">
        <v>57.14</v>
      </c>
      <c r="O95" s="1">
        <v>30.61</v>
      </c>
      <c r="P95" s="1">
        <v>2.2400000000000002</v>
      </c>
      <c r="Q95" s="1">
        <v>0</v>
      </c>
      <c r="R95" s="1">
        <v>0</v>
      </c>
      <c r="S95" s="1">
        <v>0</v>
      </c>
      <c r="T95" s="1">
        <v>25.06</v>
      </c>
      <c r="U95" s="1">
        <v>14.06</v>
      </c>
      <c r="V95" s="1">
        <v>0</v>
      </c>
      <c r="W95" s="1">
        <v>42.64</v>
      </c>
      <c r="X95" s="1">
        <v>19.28</v>
      </c>
      <c r="Y95" s="1">
        <v>0.61</v>
      </c>
      <c r="Z95" s="1">
        <v>5.13</v>
      </c>
      <c r="AA95" s="1">
        <v>22.83</v>
      </c>
      <c r="AB95" s="1">
        <v>0</v>
      </c>
      <c r="AC95" s="1">
        <v>18.190000000000001</v>
      </c>
      <c r="AD95" s="1">
        <v>0</v>
      </c>
      <c r="AE95" s="1">
        <v>19.86</v>
      </c>
      <c r="AF95" s="1">
        <v>15.03</v>
      </c>
      <c r="AG95" s="1">
        <v>84.15</v>
      </c>
      <c r="AH95" s="1">
        <v>0</v>
      </c>
      <c r="AI95" s="1">
        <v>9.3000000000000007</v>
      </c>
      <c r="AJ95" s="1">
        <v>100</v>
      </c>
      <c r="AK95" s="1">
        <v>11.68</v>
      </c>
      <c r="AL95" s="1">
        <v>13.51</v>
      </c>
      <c r="AM95" s="1">
        <v>8.82</v>
      </c>
      <c r="AO95" s="1">
        <f t="shared" si="3"/>
        <v>21.664349999999999</v>
      </c>
      <c r="AP95" s="3">
        <f t="shared" si="4"/>
        <v>33.299999999999997</v>
      </c>
      <c r="AR95" s="1" t="b">
        <f t="shared" si="5"/>
        <v>1</v>
      </c>
    </row>
    <row r="96" spans="1:44" x14ac:dyDescent="0.35">
      <c r="A96" s="2" t="s">
        <v>150</v>
      </c>
      <c r="B96" s="2" t="s">
        <v>237</v>
      </c>
      <c r="C96" s="1" t="s">
        <v>152</v>
      </c>
      <c r="E96" s="20" t="s">
        <v>263</v>
      </c>
      <c r="F96" s="2" t="s">
        <v>143</v>
      </c>
      <c r="G96" s="2" t="s">
        <v>143</v>
      </c>
      <c r="H96" s="2" t="s">
        <v>102</v>
      </c>
      <c r="I96" s="1">
        <v>33</v>
      </c>
      <c r="J96" s="1">
        <v>0.83</v>
      </c>
      <c r="K96" s="1">
        <v>4.45</v>
      </c>
      <c r="L96" s="1">
        <v>66.849999999999994</v>
      </c>
      <c r="M96" s="1">
        <v>55.77</v>
      </c>
      <c r="N96" s="1">
        <v>49.36</v>
      </c>
      <c r="O96" s="1">
        <v>50.38</v>
      </c>
      <c r="P96" s="1">
        <v>2.69</v>
      </c>
      <c r="Q96" s="1">
        <v>44.44</v>
      </c>
      <c r="R96" s="1">
        <v>25.15</v>
      </c>
      <c r="S96" s="1">
        <v>0</v>
      </c>
      <c r="T96" s="1">
        <v>0</v>
      </c>
      <c r="U96" s="1">
        <v>36.65</v>
      </c>
      <c r="V96" s="1">
        <v>0</v>
      </c>
      <c r="W96" s="1">
        <v>11.21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64.09</v>
      </c>
      <c r="AD96" s="1">
        <v>0</v>
      </c>
      <c r="AE96" s="1">
        <v>27.68</v>
      </c>
      <c r="AF96" s="1">
        <v>0</v>
      </c>
      <c r="AG96" s="1">
        <v>0</v>
      </c>
      <c r="AH96" s="1">
        <v>0</v>
      </c>
      <c r="AI96" s="1">
        <v>5.53</v>
      </c>
      <c r="AJ96" s="1">
        <v>86.64</v>
      </c>
      <c r="AK96" s="1">
        <v>0</v>
      </c>
      <c r="AL96" s="1">
        <v>10.82</v>
      </c>
      <c r="AM96" s="1">
        <v>2.94</v>
      </c>
      <c r="AO96" s="1">
        <f t="shared" si="3"/>
        <v>21.472899999999996</v>
      </c>
      <c r="AP96" s="3">
        <f t="shared" si="4"/>
        <v>33</v>
      </c>
      <c r="AR96" s="1" t="b">
        <f t="shared" si="5"/>
        <v>1</v>
      </c>
    </row>
    <row r="97" spans="1:44" x14ac:dyDescent="0.35">
      <c r="A97" s="2" t="s">
        <v>150</v>
      </c>
      <c r="B97" s="2" t="s">
        <v>303</v>
      </c>
      <c r="C97" s="1" t="s">
        <v>153</v>
      </c>
      <c r="E97" s="20" t="s">
        <v>263</v>
      </c>
      <c r="F97" s="2" t="s">
        <v>143</v>
      </c>
      <c r="G97" s="2" t="s">
        <v>143</v>
      </c>
      <c r="H97" s="2" t="s">
        <v>103</v>
      </c>
      <c r="I97" s="1">
        <v>35.9</v>
      </c>
      <c r="J97" s="1">
        <v>1.79</v>
      </c>
      <c r="K97" s="1">
        <v>1.1499999999999999</v>
      </c>
      <c r="L97" s="1">
        <v>65.83</v>
      </c>
      <c r="M97" s="1">
        <v>62.09</v>
      </c>
      <c r="N97" s="1">
        <v>57.14</v>
      </c>
      <c r="O97" s="1">
        <v>73.63</v>
      </c>
      <c r="P97" s="1">
        <v>4.4800000000000004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11.8</v>
      </c>
      <c r="X97" s="1">
        <v>62.25</v>
      </c>
      <c r="Y97" s="1">
        <v>0</v>
      </c>
      <c r="Z97" s="1">
        <v>0</v>
      </c>
      <c r="AA97" s="1">
        <v>0</v>
      </c>
      <c r="AB97" s="1">
        <v>0</v>
      </c>
      <c r="AC97" s="1">
        <v>40.909999999999997</v>
      </c>
      <c r="AD97" s="1">
        <v>0</v>
      </c>
      <c r="AE97" s="1">
        <v>100</v>
      </c>
      <c r="AF97" s="1">
        <v>0</v>
      </c>
      <c r="AG97" s="1">
        <v>0</v>
      </c>
      <c r="AH97" s="1">
        <v>0</v>
      </c>
      <c r="AI97" s="1">
        <v>96.97</v>
      </c>
      <c r="AJ97" s="1">
        <v>100</v>
      </c>
      <c r="AK97" s="1">
        <v>0</v>
      </c>
      <c r="AL97" s="1">
        <v>7.55</v>
      </c>
      <c r="AM97" s="1">
        <v>2.94</v>
      </c>
      <c r="AO97" s="1">
        <f t="shared" si="3"/>
        <v>23.34515</v>
      </c>
      <c r="AP97" s="3">
        <f t="shared" si="4"/>
        <v>35.9</v>
      </c>
      <c r="AR97" s="1" t="b">
        <f t="shared" si="5"/>
        <v>1</v>
      </c>
    </row>
    <row r="98" spans="1:44" x14ac:dyDescent="0.35">
      <c r="A98" s="2" t="s">
        <v>150</v>
      </c>
      <c r="B98" s="2" t="s">
        <v>256</v>
      </c>
      <c r="C98" s="1" t="s">
        <v>154</v>
      </c>
      <c r="E98" s="20" t="s">
        <v>263</v>
      </c>
      <c r="F98" s="2" t="s">
        <v>143</v>
      </c>
      <c r="G98" s="2" t="s">
        <v>143</v>
      </c>
      <c r="H98" s="2" t="s">
        <v>103</v>
      </c>
      <c r="I98" s="1">
        <v>35.1</v>
      </c>
      <c r="J98" s="1">
        <v>2.19</v>
      </c>
      <c r="K98" s="1">
        <v>4.0599999999999996</v>
      </c>
      <c r="L98" s="1">
        <v>68.95</v>
      </c>
      <c r="M98" s="1">
        <v>71.959999999999994</v>
      </c>
      <c r="N98" s="1">
        <v>57.14</v>
      </c>
      <c r="O98" s="1">
        <v>96.42</v>
      </c>
      <c r="P98" s="1">
        <v>1.79</v>
      </c>
      <c r="Q98" s="1">
        <v>0</v>
      </c>
      <c r="R98" s="1">
        <v>0</v>
      </c>
      <c r="S98" s="1">
        <v>0</v>
      </c>
      <c r="T98" s="1">
        <v>0</v>
      </c>
      <c r="U98" s="1">
        <v>52.11</v>
      </c>
      <c r="V98" s="1">
        <v>0</v>
      </c>
      <c r="W98" s="1">
        <v>9.68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35.04</v>
      </c>
      <c r="AD98" s="1">
        <v>0</v>
      </c>
      <c r="AE98" s="1">
        <v>8.44</v>
      </c>
      <c r="AF98" s="1">
        <v>0</v>
      </c>
      <c r="AG98" s="1">
        <v>0</v>
      </c>
      <c r="AH98" s="1">
        <v>0</v>
      </c>
      <c r="AI98" s="1">
        <v>88.89</v>
      </c>
      <c r="AJ98" s="1">
        <v>100</v>
      </c>
      <c r="AK98" s="1">
        <v>17.739999999999998</v>
      </c>
      <c r="AL98" s="1">
        <v>30.87</v>
      </c>
      <c r="AM98" s="1">
        <v>2.94</v>
      </c>
      <c r="AO98" s="1">
        <f t="shared" si="3"/>
        <v>22.820849999999997</v>
      </c>
      <c r="AP98" s="3">
        <f t="shared" si="4"/>
        <v>35.1</v>
      </c>
      <c r="AR98" s="1" t="b">
        <f t="shared" si="5"/>
        <v>1</v>
      </c>
    </row>
    <row r="99" spans="1:44" x14ac:dyDescent="0.35">
      <c r="A99" s="2" t="s">
        <v>150</v>
      </c>
      <c r="B99" s="2" t="s">
        <v>304</v>
      </c>
      <c r="C99" s="1" t="s">
        <v>155</v>
      </c>
      <c r="E99" s="20" t="s">
        <v>263</v>
      </c>
      <c r="F99" s="2" t="s">
        <v>143</v>
      </c>
      <c r="G99" s="2" t="s">
        <v>143</v>
      </c>
      <c r="H99" s="2" t="s">
        <v>103</v>
      </c>
      <c r="I99" s="1">
        <v>27.2</v>
      </c>
      <c r="J99" s="1">
        <v>1.6</v>
      </c>
      <c r="K99" s="1">
        <v>2.2200000000000002</v>
      </c>
      <c r="L99" s="1">
        <v>61.52</v>
      </c>
      <c r="M99" s="1">
        <v>35.08</v>
      </c>
      <c r="N99" s="1">
        <v>58.36</v>
      </c>
      <c r="O99" s="1">
        <v>16.87</v>
      </c>
      <c r="P99" s="1">
        <v>6.73</v>
      </c>
      <c r="Q99" s="1">
        <v>0</v>
      </c>
      <c r="R99" s="1">
        <v>0</v>
      </c>
      <c r="S99" s="1">
        <v>0</v>
      </c>
      <c r="T99" s="1">
        <v>0</v>
      </c>
      <c r="U99" s="1">
        <v>28.85</v>
      </c>
      <c r="V99" s="1">
        <v>0</v>
      </c>
      <c r="W99" s="1">
        <v>37.57</v>
      </c>
      <c r="X99" s="1">
        <v>14.6</v>
      </c>
      <c r="Y99" s="1">
        <v>0</v>
      </c>
      <c r="Z99" s="1">
        <v>0</v>
      </c>
      <c r="AA99" s="1">
        <v>0</v>
      </c>
      <c r="AB99" s="1">
        <v>0</v>
      </c>
      <c r="AC99" s="1">
        <v>43.63</v>
      </c>
      <c r="AD99" s="1">
        <v>0</v>
      </c>
      <c r="AE99" s="1">
        <v>25.89</v>
      </c>
      <c r="AF99" s="1">
        <v>12.14</v>
      </c>
      <c r="AG99" s="1">
        <v>0</v>
      </c>
      <c r="AH99" s="1">
        <v>0</v>
      </c>
      <c r="AI99" s="1">
        <v>8</v>
      </c>
      <c r="AJ99" s="1">
        <v>6.67</v>
      </c>
      <c r="AK99" s="1">
        <v>3.64</v>
      </c>
      <c r="AL99" s="1">
        <v>0</v>
      </c>
      <c r="AM99" s="1">
        <v>8.82</v>
      </c>
      <c r="AO99" s="1">
        <f t="shared" si="3"/>
        <v>17.693400000000004</v>
      </c>
      <c r="AP99" s="3">
        <f t="shared" si="4"/>
        <v>27.2</v>
      </c>
      <c r="AR99" s="1" t="b">
        <f t="shared" si="5"/>
        <v>1</v>
      </c>
    </row>
    <row r="100" spans="1:44" x14ac:dyDescent="0.35">
      <c r="A100" s="2" t="s">
        <v>150</v>
      </c>
      <c r="B100" s="2" t="s">
        <v>238</v>
      </c>
      <c r="C100" s="1" t="s">
        <v>156</v>
      </c>
      <c r="E100" s="20" t="s">
        <v>263</v>
      </c>
      <c r="F100" s="2" t="s">
        <v>143</v>
      </c>
      <c r="G100" s="2" t="s">
        <v>143</v>
      </c>
      <c r="H100" s="2" t="s">
        <v>102</v>
      </c>
      <c r="I100" s="1">
        <v>34.1</v>
      </c>
      <c r="J100" s="1">
        <v>0.91</v>
      </c>
      <c r="K100" s="1">
        <v>1.84</v>
      </c>
      <c r="L100" s="1">
        <v>73.91</v>
      </c>
      <c r="M100" s="1">
        <v>29.85</v>
      </c>
      <c r="N100" s="1">
        <v>57.14</v>
      </c>
      <c r="O100" s="1">
        <v>51.81</v>
      </c>
      <c r="P100" s="1">
        <v>6.73</v>
      </c>
      <c r="Q100" s="1">
        <v>16.920000000000002</v>
      </c>
      <c r="R100" s="1">
        <v>21.98</v>
      </c>
      <c r="S100" s="1">
        <v>0</v>
      </c>
      <c r="T100" s="1">
        <v>0</v>
      </c>
      <c r="U100" s="1">
        <v>66.95</v>
      </c>
      <c r="V100" s="1">
        <v>0</v>
      </c>
      <c r="W100" s="1">
        <v>47.11</v>
      </c>
      <c r="X100" s="1">
        <v>25.63</v>
      </c>
      <c r="Y100" s="1">
        <v>0</v>
      </c>
      <c r="Z100" s="1">
        <v>0</v>
      </c>
      <c r="AA100" s="1">
        <v>0</v>
      </c>
      <c r="AB100" s="1">
        <v>0</v>
      </c>
      <c r="AC100" s="1">
        <v>40.229999999999997</v>
      </c>
      <c r="AD100" s="1">
        <v>0</v>
      </c>
      <c r="AE100" s="1">
        <v>13.37</v>
      </c>
      <c r="AF100" s="1">
        <v>0</v>
      </c>
      <c r="AG100" s="1">
        <v>0</v>
      </c>
      <c r="AH100" s="1">
        <v>0</v>
      </c>
      <c r="AI100" s="1">
        <v>3.15</v>
      </c>
      <c r="AJ100" s="1">
        <v>55.12</v>
      </c>
      <c r="AK100" s="1">
        <v>2.7</v>
      </c>
      <c r="AL100" s="1">
        <v>36.71</v>
      </c>
      <c r="AM100" s="1">
        <v>2.94</v>
      </c>
      <c r="AO100" s="1">
        <f t="shared" si="3"/>
        <v>22.17145</v>
      </c>
      <c r="AP100" s="3">
        <f t="shared" si="4"/>
        <v>34.1</v>
      </c>
      <c r="AR100" s="1" t="b">
        <f t="shared" si="5"/>
        <v>1</v>
      </c>
    </row>
    <row r="101" spans="1:44" x14ac:dyDescent="0.35">
      <c r="A101" s="2" t="s">
        <v>150</v>
      </c>
      <c r="B101" s="2" t="s">
        <v>239</v>
      </c>
      <c r="C101" s="1" t="s">
        <v>157</v>
      </c>
      <c r="E101" s="20" t="s">
        <v>263</v>
      </c>
      <c r="F101" s="2" t="s">
        <v>143</v>
      </c>
      <c r="G101" s="2" t="s">
        <v>143</v>
      </c>
      <c r="H101" s="2" t="s">
        <v>102</v>
      </c>
      <c r="I101" s="1">
        <v>31.9</v>
      </c>
      <c r="J101" s="1">
        <v>0.71</v>
      </c>
      <c r="K101" s="1">
        <v>6.5</v>
      </c>
      <c r="L101" s="1">
        <v>63.53</v>
      </c>
      <c r="M101" s="1">
        <v>64.319999999999993</v>
      </c>
      <c r="N101" s="1">
        <v>66.86</v>
      </c>
      <c r="O101" s="1">
        <v>29.07</v>
      </c>
      <c r="P101" s="1">
        <v>6.73</v>
      </c>
      <c r="Q101" s="1">
        <v>0</v>
      </c>
      <c r="R101" s="1">
        <v>0</v>
      </c>
      <c r="S101" s="1">
        <v>0</v>
      </c>
      <c r="T101" s="1">
        <v>0</v>
      </c>
      <c r="U101" s="1">
        <v>47.38</v>
      </c>
      <c r="V101" s="1">
        <v>0</v>
      </c>
      <c r="W101" s="1">
        <v>51.06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7.45</v>
      </c>
      <c r="AD101" s="1">
        <v>11.57</v>
      </c>
      <c r="AE101" s="1">
        <v>21.67</v>
      </c>
      <c r="AF101" s="1">
        <v>9.68</v>
      </c>
      <c r="AG101" s="1">
        <v>0</v>
      </c>
      <c r="AH101" s="1">
        <v>0</v>
      </c>
      <c r="AI101" s="1">
        <v>22.56</v>
      </c>
      <c r="AJ101" s="1">
        <v>45.13</v>
      </c>
      <c r="AK101" s="1">
        <v>8.17</v>
      </c>
      <c r="AL101" s="1">
        <v>1.92</v>
      </c>
      <c r="AM101" s="1">
        <v>26.47</v>
      </c>
      <c r="AO101" s="1">
        <f t="shared" si="3"/>
        <v>20.754750000000001</v>
      </c>
      <c r="AP101" s="3">
        <f t="shared" si="4"/>
        <v>31.9</v>
      </c>
      <c r="AR101" s="1" t="b">
        <f t="shared" si="5"/>
        <v>1</v>
      </c>
    </row>
    <row r="102" spans="1:44" x14ac:dyDescent="0.35">
      <c r="A102" s="2" t="s">
        <v>150</v>
      </c>
      <c r="B102" s="2" t="s">
        <v>240</v>
      </c>
      <c r="C102" s="1" t="s">
        <v>158</v>
      </c>
      <c r="E102" s="20" t="s">
        <v>263</v>
      </c>
      <c r="F102" s="2" t="s">
        <v>143</v>
      </c>
      <c r="G102" s="2" t="s">
        <v>143</v>
      </c>
      <c r="H102" s="2" t="s">
        <v>103</v>
      </c>
      <c r="I102" s="1">
        <v>27.7</v>
      </c>
      <c r="J102" s="1">
        <v>0.84</v>
      </c>
      <c r="K102" s="1">
        <v>6.5</v>
      </c>
      <c r="L102" s="1">
        <v>68.069999999999993</v>
      </c>
      <c r="M102" s="1">
        <v>69.7</v>
      </c>
      <c r="N102" s="1">
        <v>57.14</v>
      </c>
      <c r="O102" s="1">
        <v>16.36</v>
      </c>
      <c r="P102" s="1">
        <v>5.83</v>
      </c>
      <c r="Q102" s="1">
        <v>0</v>
      </c>
      <c r="R102" s="1">
        <v>0</v>
      </c>
      <c r="S102" s="1">
        <v>0</v>
      </c>
      <c r="T102" s="1">
        <v>0</v>
      </c>
      <c r="U102" s="1">
        <v>43.72</v>
      </c>
      <c r="V102" s="1">
        <v>0</v>
      </c>
      <c r="W102" s="1">
        <v>35.46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6.25</v>
      </c>
      <c r="AD102" s="1">
        <v>0</v>
      </c>
      <c r="AE102" s="1">
        <v>13.41</v>
      </c>
      <c r="AF102" s="1">
        <v>7.61</v>
      </c>
      <c r="AG102" s="1">
        <v>0</v>
      </c>
      <c r="AH102" s="1">
        <v>0</v>
      </c>
      <c r="AI102" s="1">
        <v>0</v>
      </c>
      <c r="AJ102" s="1">
        <v>20.2</v>
      </c>
      <c r="AK102" s="1">
        <v>0.36</v>
      </c>
      <c r="AL102" s="1">
        <v>0</v>
      </c>
      <c r="AM102" s="1">
        <v>20.59</v>
      </c>
      <c r="AO102" s="1">
        <f t="shared" si="3"/>
        <v>18.043100000000003</v>
      </c>
      <c r="AP102" s="3">
        <f t="shared" si="4"/>
        <v>27.7</v>
      </c>
      <c r="AR102" s="1" t="b">
        <f t="shared" si="5"/>
        <v>1</v>
      </c>
    </row>
    <row r="103" spans="1:44" x14ac:dyDescent="0.35">
      <c r="A103" s="2" t="s">
        <v>150</v>
      </c>
      <c r="B103" s="2" t="s">
        <v>241</v>
      </c>
      <c r="C103" s="1" t="s">
        <v>159</v>
      </c>
      <c r="E103" s="20" t="s">
        <v>263</v>
      </c>
      <c r="F103" s="2" t="s">
        <v>143</v>
      </c>
      <c r="G103" s="2" t="s">
        <v>143</v>
      </c>
      <c r="H103" s="2" t="s">
        <v>102</v>
      </c>
      <c r="I103" s="1">
        <v>29.5</v>
      </c>
      <c r="J103" s="1">
        <v>1.59</v>
      </c>
      <c r="K103" s="1">
        <v>6.5</v>
      </c>
      <c r="L103" s="1">
        <v>67.84</v>
      </c>
      <c r="M103" s="1">
        <v>66.37</v>
      </c>
      <c r="N103" s="1">
        <v>69.14</v>
      </c>
      <c r="O103" s="1">
        <v>18.88</v>
      </c>
      <c r="P103" s="1">
        <v>6.28</v>
      </c>
      <c r="Q103" s="1">
        <v>0</v>
      </c>
      <c r="R103" s="1">
        <v>0</v>
      </c>
      <c r="S103" s="1">
        <v>0</v>
      </c>
      <c r="T103" s="1">
        <v>0</v>
      </c>
      <c r="U103" s="1">
        <v>15.59</v>
      </c>
      <c r="V103" s="1">
        <v>0</v>
      </c>
      <c r="W103" s="1">
        <v>39.01</v>
      </c>
      <c r="X103" s="1">
        <v>2.81</v>
      </c>
      <c r="Y103" s="1">
        <v>0</v>
      </c>
      <c r="Z103" s="1">
        <v>0</v>
      </c>
      <c r="AA103" s="1">
        <v>0</v>
      </c>
      <c r="AB103" s="1">
        <v>0</v>
      </c>
      <c r="AC103" s="1">
        <v>6.6</v>
      </c>
      <c r="AD103" s="1">
        <v>0</v>
      </c>
      <c r="AE103" s="1">
        <v>37.74</v>
      </c>
      <c r="AF103" s="1">
        <v>10.59</v>
      </c>
      <c r="AG103" s="1">
        <v>0</v>
      </c>
      <c r="AH103" s="1">
        <v>0</v>
      </c>
      <c r="AI103" s="1">
        <v>14.51</v>
      </c>
      <c r="AJ103" s="1">
        <v>64.25</v>
      </c>
      <c r="AK103" s="1">
        <v>6.81</v>
      </c>
      <c r="AL103" s="1">
        <v>5.67</v>
      </c>
      <c r="AM103" s="1">
        <v>8.82</v>
      </c>
      <c r="AO103" s="1">
        <f t="shared" si="3"/>
        <v>19.190199999999994</v>
      </c>
      <c r="AP103" s="3">
        <f t="shared" si="4"/>
        <v>29.5</v>
      </c>
      <c r="AR103" s="1" t="b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6B33-BC3E-4876-BF01-9D25A290E68F}">
  <dimension ref="I2:AM102"/>
  <sheetViews>
    <sheetView workbookViewId="0">
      <selection activeCell="I2" sqref="I2:AM102"/>
    </sheetView>
  </sheetViews>
  <sheetFormatPr defaultRowHeight="14.5" x14ac:dyDescent="0.35"/>
  <sheetData>
    <row r="2" spans="9:39" x14ac:dyDescent="0.35">
      <c r="I2" s="32">
        <v>100</v>
      </c>
      <c r="J2" s="32">
        <v>84.46</v>
      </c>
      <c r="K2" s="32">
        <v>95.29</v>
      </c>
      <c r="L2" s="32">
        <v>63.52</v>
      </c>
      <c r="M2" s="32">
        <v>77.8</v>
      </c>
      <c r="N2" s="32">
        <v>77.58</v>
      </c>
      <c r="O2" s="32">
        <v>86.44</v>
      </c>
      <c r="P2" s="32">
        <v>86.1</v>
      </c>
      <c r="Q2" s="32">
        <v>100</v>
      </c>
      <c r="R2" s="32">
        <v>1.86</v>
      </c>
      <c r="S2" s="32">
        <v>13.35</v>
      </c>
      <c r="T2" s="32">
        <v>78.47</v>
      </c>
      <c r="U2" s="32">
        <v>88.47</v>
      </c>
      <c r="V2" s="32">
        <v>100</v>
      </c>
      <c r="W2" s="32">
        <v>37.020000000000003</v>
      </c>
      <c r="X2" s="32">
        <v>39.26</v>
      </c>
      <c r="Y2" s="32">
        <v>50.3</v>
      </c>
      <c r="Z2" s="32">
        <v>34.43</v>
      </c>
      <c r="AA2" s="32">
        <v>41.99</v>
      </c>
      <c r="AB2" s="32">
        <v>72.819999999999993</v>
      </c>
      <c r="AC2" s="32">
        <v>63.68</v>
      </c>
      <c r="AD2" s="32">
        <v>100</v>
      </c>
      <c r="AE2" s="32">
        <v>29.03</v>
      </c>
      <c r="AF2" s="32">
        <v>31.16</v>
      </c>
      <c r="AG2" s="32">
        <v>62.13</v>
      </c>
      <c r="AH2" s="32">
        <v>100</v>
      </c>
      <c r="AI2" s="32">
        <v>30.48</v>
      </c>
      <c r="AJ2" s="32">
        <v>56.43</v>
      </c>
      <c r="AK2" s="32">
        <v>51.83</v>
      </c>
      <c r="AL2" s="32">
        <v>42.75</v>
      </c>
      <c r="AM2" s="32">
        <v>73.53</v>
      </c>
    </row>
    <row r="3" spans="9:39" x14ac:dyDescent="0.35">
      <c r="I3" s="32">
        <v>98.8</v>
      </c>
      <c r="J3" s="32">
        <v>100</v>
      </c>
      <c r="K3" s="32">
        <v>100</v>
      </c>
      <c r="L3" s="32">
        <v>61.31</v>
      </c>
      <c r="M3" s="32">
        <v>67.16</v>
      </c>
      <c r="N3" s="32">
        <v>71.680000000000007</v>
      </c>
      <c r="O3" s="32">
        <v>80.02</v>
      </c>
      <c r="P3" s="32">
        <v>97.76</v>
      </c>
      <c r="Q3" s="32">
        <v>89.22</v>
      </c>
      <c r="R3" s="32">
        <v>3.17</v>
      </c>
      <c r="S3" s="32">
        <v>58.06</v>
      </c>
      <c r="T3" s="32">
        <v>100</v>
      </c>
      <c r="U3" s="32">
        <v>72.11</v>
      </c>
      <c r="V3" s="32">
        <v>58.29</v>
      </c>
      <c r="W3" s="32">
        <v>50.14</v>
      </c>
      <c r="X3" s="32">
        <v>55.37</v>
      </c>
      <c r="Y3" s="32">
        <v>55.62</v>
      </c>
      <c r="Z3" s="32">
        <v>40.659999999999997</v>
      </c>
      <c r="AA3" s="32">
        <v>47.24</v>
      </c>
      <c r="AB3" s="32">
        <v>66.92</v>
      </c>
      <c r="AC3" s="32">
        <v>75.16</v>
      </c>
      <c r="AD3" s="32">
        <v>64.459999999999994</v>
      </c>
      <c r="AE3" s="32">
        <v>43.59</v>
      </c>
      <c r="AF3" s="32">
        <v>22.68</v>
      </c>
      <c r="AG3" s="32">
        <v>58.63</v>
      </c>
      <c r="AH3" s="32">
        <v>100</v>
      </c>
      <c r="AI3" s="32">
        <v>21</v>
      </c>
      <c r="AJ3" s="32">
        <v>29.12</v>
      </c>
      <c r="AK3" s="32">
        <v>42.46</v>
      </c>
      <c r="AL3" s="32">
        <v>32.85</v>
      </c>
      <c r="AM3" s="32">
        <v>94.12</v>
      </c>
    </row>
    <row r="4" spans="9:39" x14ac:dyDescent="0.35">
      <c r="I4" s="32">
        <v>89.9</v>
      </c>
      <c r="J4" s="32">
        <v>57.47</v>
      </c>
      <c r="K4" s="32">
        <v>54.26</v>
      </c>
      <c r="L4" s="32">
        <v>81.510000000000005</v>
      </c>
      <c r="M4" s="32">
        <v>88.95</v>
      </c>
      <c r="N4" s="32">
        <v>70.099999999999994</v>
      </c>
      <c r="O4" s="32">
        <v>60.14</v>
      </c>
      <c r="P4" s="32">
        <v>48.43</v>
      </c>
      <c r="Q4" s="32">
        <v>100</v>
      </c>
      <c r="R4" s="32">
        <v>12.9</v>
      </c>
      <c r="S4" s="32">
        <v>70.61</v>
      </c>
      <c r="T4" s="32">
        <v>74.41</v>
      </c>
      <c r="U4" s="32">
        <v>75.290000000000006</v>
      </c>
      <c r="V4" s="32">
        <v>55.87</v>
      </c>
      <c r="W4" s="32">
        <v>52.28</v>
      </c>
      <c r="X4" s="32">
        <v>52.17</v>
      </c>
      <c r="Y4" s="32">
        <v>57.58</v>
      </c>
      <c r="Z4" s="32">
        <v>26.01</v>
      </c>
      <c r="AA4" s="32">
        <v>45.14</v>
      </c>
      <c r="AB4" s="32">
        <v>61.54</v>
      </c>
      <c r="AC4" s="32">
        <v>62.84</v>
      </c>
      <c r="AD4" s="32">
        <v>55.37</v>
      </c>
      <c r="AE4" s="32">
        <v>30</v>
      </c>
      <c r="AF4" s="32">
        <v>39.42</v>
      </c>
      <c r="AG4" s="32">
        <v>50.77</v>
      </c>
      <c r="AH4" s="32">
        <v>100</v>
      </c>
      <c r="AI4" s="32">
        <v>11.95</v>
      </c>
      <c r="AJ4" s="32">
        <v>14.71</v>
      </c>
      <c r="AK4" s="32">
        <v>29.4</v>
      </c>
      <c r="AL4" s="32">
        <v>46.41</v>
      </c>
      <c r="AM4" s="32">
        <v>70.59</v>
      </c>
    </row>
    <row r="5" spans="9:39" x14ac:dyDescent="0.35">
      <c r="I5" s="32">
        <v>87.5</v>
      </c>
      <c r="J5" s="32">
        <v>48.48</v>
      </c>
      <c r="K5" s="32">
        <v>53.43</v>
      </c>
      <c r="L5" s="32">
        <v>85.29</v>
      </c>
      <c r="M5" s="32">
        <v>81.61</v>
      </c>
      <c r="N5" s="32">
        <v>67.28</v>
      </c>
      <c r="O5" s="32">
        <v>71.540000000000006</v>
      </c>
      <c r="P5" s="32">
        <v>52.91</v>
      </c>
      <c r="Q5" s="32">
        <v>100</v>
      </c>
      <c r="R5" s="32">
        <v>10.48</v>
      </c>
      <c r="S5" s="32">
        <v>100</v>
      </c>
      <c r="T5" s="32">
        <v>87.43</v>
      </c>
      <c r="U5" s="32">
        <v>67.13</v>
      </c>
      <c r="V5" s="32">
        <v>58.17</v>
      </c>
      <c r="W5" s="32">
        <v>43.87</v>
      </c>
      <c r="X5" s="32">
        <v>33.79</v>
      </c>
      <c r="Y5" s="32">
        <v>60.49</v>
      </c>
      <c r="Z5" s="32">
        <v>31.14</v>
      </c>
      <c r="AA5" s="32">
        <v>65.349999999999994</v>
      </c>
      <c r="AB5" s="32">
        <v>77.180000000000007</v>
      </c>
      <c r="AC5" s="32">
        <v>65.319999999999993</v>
      </c>
      <c r="AD5" s="32">
        <v>44.63</v>
      </c>
      <c r="AE5" s="32">
        <v>9.48</v>
      </c>
      <c r="AF5" s="32">
        <v>17.14</v>
      </c>
      <c r="AG5" s="32">
        <v>60.73</v>
      </c>
      <c r="AH5" s="32">
        <v>100</v>
      </c>
      <c r="AI5" s="32">
        <v>12.87</v>
      </c>
      <c r="AJ5" s="32">
        <v>34.57</v>
      </c>
      <c r="AK5" s="32">
        <v>17.27</v>
      </c>
      <c r="AL5" s="32">
        <v>45.09</v>
      </c>
      <c r="AM5" s="32">
        <v>17.649999999999999</v>
      </c>
    </row>
    <row r="6" spans="9:39" x14ac:dyDescent="0.35">
      <c r="I6" s="32">
        <v>85.3</v>
      </c>
      <c r="J6" s="32">
        <v>36.770000000000003</v>
      </c>
      <c r="K6" s="32">
        <v>47.13</v>
      </c>
      <c r="L6" s="32">
        <v>77.31</v>
      </c>
      <c r="M6" s="32">
        <v>81.849999999999994</v>
      </c>
      <c r="N6" s="32">
        <v>84.86</v>
      </c>
      <c r="O6" s="32">
        <v>69.67</v>
      </c>
      <c r="P6" s="32">
        <v>43.5</v>
      </c>
      <c r="Q6" s="32">
        <v>100</v>
      </c>
      <c r="R6" s="32">
        <v>18.350000000000001</v>
      </c>
      <c r="S6" s="32">
        <v>10.16</v>
      </c>
      <c r="T6" s="32">
        <v>81.34</v>
      </c>
      <c r="U6" s="32">
        <v>78.069999999999993</v>
      </c>
      <c r="V6" s="32">
        <v>49.34</v>
      </c>
      <c r="W6" s="32">
        <v>47.46</v>
      </c>
      <c r="X6" s="32">
        <v>47.39</v>
      </c>
      <c r="Y6" s="32">
        <v>74.760000000000005</v>
      </c>
      <c r="Z6" s="32">
        <v>35.53</v>
      </c>
      <c r="AA6" s="32">
        <v>36.479999999999997</v>
      </c>
      <c r="AB6" s="32">
        <v>83.85</v>
      </c>
      <c r="AC6" s="32">
        <v>49.57</v>
      </c>
      <c r="AD6" s="32">
        <v>36.36</v>
      </c>
      <c r="AE6" s="32">
        <v>24.4</v>
      </c>
      <c r="AF6" s="32">
        <v>33.6</v>
      </c>
      <c r="AG6" s="32">
        <v>66.34</v>
      </c>
      <c r="AH6" s="32">
        <v>100</v>
      </c>
      <c r="AI6" s="32">
        <v>16.420000000000002</v>
      </c>
      <c r="AJ6" s="32">
        <v>91.18</v>
      </c>
      <c r="AK6" s="32">
        <v>34.93</v>
      </c>
      <c r="AL6" s="32">
        <v>54.69</v>
      </c>
      <c r="AM6" s="32">
        <v>23.53</v>
      </c>
    </row>
    <row r="7" spans="9:39" x14ac:dyDescent="0.35">
      <c r="I7" s="32">
        <v>81.400000000000006</v>
      </c>
      <c r="J7" s="32">
        <v>74.900000000000006</v>
      </c>
      <c r="K7" s="32">
        <v>50.84</v>
      </c>
      <c r="L7" s="32">
        <v>56.51</v>
      </c>
      <c r="M7" s="32">
        <v>65.94</v>
      </c>
      <c r="N7" s="32">
        <v>73.760000000000005</v>
      </c>
      <c r="O7" s="32">
        <v>94.16</v>
      </c>
      <c r="P7" s="32">
        <v>77.13</v>
      </c>
      <c r="Q7" s="32">
        <v>70.2</v>
      </c>
      <c r="R7" s="32">
        <v>4.57</v>
      </c>
      <c r="S7" s="32">
        <v>9.31</v>
      </c>
      <c r="T7" s="32">
        <v>71.73</v>
      </c>
      <c r="U7" s="32">
        <v>73.430000000000007</v>
      </c>
      <c r="V7" s="32">
        <v>38.450000000000003</v>
      </c>
      <c r="W7" s="32">
        <v>35.630000000000003</v>
      </c>
      <c r="X7" s="32">
        <v>37.97</v>
      </c>
      <c r="Y7" s="32">
        <v>39.61</v>
      </c>
      <c r="Z7" s="32">
        <v>30.77</v>
      </c>
      <c r="AA7" s="32">
        <v>34.65</v>
      </c>
      <c r="AB7" s="32">
        <v>74.62</v>
      </c>
      <c r="AC7" s="32">
        <v>65.42</v>
      </c>
      <c r="AD7" s="32">
        <v>53.72</v>
      </c>
      <c r="AE7" s="32">
        <v>28.4</v>
      </c>
      <c r="AF7" s="32">
        <v>14.02</v>
      </c>
      <c r="AG7" s="32">
        <v>53.72</v>
      </c>
      <c r="AH7" s="32">
        <v>100</v>
      </c>
      <c r="AI7" s="32">
        <v>25.1</v>
      </c>
      <c r="AJ7" s="32">
        <v>23.16</v>
      </c>
      <c r="AK7" s="32">
        <v>28.4</v>
      </c>
      <c r="AL7" s="32">
        <v>32.43</v>
      </c>
      <c r="AM7" s="32">
        <v>41.18</v>
      </c>
    </row>
    <row r="8" spans="9:39" x14ac:dyDescent="0.35">
      <c r="I8" s="32">
        <v>80.099999999999994</v>
      </c>
      <c r="J8" s="32">
        <v>44.82</v>
      </c>
      <c r="K8" s="32">
        <v>39.54</v>
      </c>
      <c r="L8" s="32">
        <v>86.85</v>
      </c>
      <c r="M8" s="32">
        <v>79.87</v>
      </c>
      <c r="N8" s="32">
        <v>77.95</v>
      </c>
      <c r="O8" s="32">
        <v>55.1</v>
      </c>
      <c r="P8" s="32">
        <v>46.64</v>
      </c>
      <c r="Q8" s="32">
        <v>100</v>
      </c>
      <c r="R8" s="32">
        <v>13.97</v>
      </c>
      <c r="S8" s="32">
        <v>30.89</v>
      </c>
      <c r="T8" s="32">
        <v>79.260000000000005</v>
      </c>
      <c r="U8" s="32">
        <v>68.97</v>
      </c>
      <c r="V8" s="32">
        <v>45.03</v>
      </c>
      <c r="W8" s="32">
        <v>46.24</v>
      </c>
      <c r="X8" s="32">
        <v>52.3</v>
      </c>
      <c r="Y8" s="32">
        <v>54.24</v>
      </c>
      <c r="Z8" s="32">
        <v>26.74</v>
      </c>
      <c r="AA8" s="32">
        <v>32.549999999999997</v>
      </c>
      <c r="AB8" s="32">
        <v>57.69</v>
      </c>
      <c r="AC8" s="32">
        <v>59.64</v>
      </c>
      <c r="AD8" s="32">
        <v>23.14</v>
      </c>
      <c r="AE8" s="32">
        <v>23.72</v>
      </c>
      <c r="AF8" s="32">
        <v>22.93</v>
      </c>
      <c r="AG8" s="32">
        <v>53.72</v>
      </c>
      <c r="AH8" s="32">
        <v>100</v>
      </c>
      <c r="AI8" s="32">
        <v>10.85</v>
      </c>
      <c r="AJ8" s="32">
        <v>58.31</v>
      </c>
      <c r="AK8" s="32">
        <v>24.23</v>
      </c>
      <c r="AL8" s="32">
        <v>42.01</v>
      </c>
      <c r="AM8" s="32">
        <v>29.41</v>
      </c>
    </row>
    <row r="9" spans="9:39" x14ac:dyDescent="0.35">
      <c r="I9" s="32">
        <v>78.2</v>
      </c>
      <c r="J9" s="32">
        <v>23.62</v>
      </c>
      <c r="K9" s="32">
        <v>32.44</v>
      </c>
      <c r="L9" s="32">
        <v>79.95</v>
      </c>
      <c r="M9" s="32">
        <v>79.400000000000006</v>
      </c>
      <c r="N9" s="32">
        <v>76.73</v>
      </c>
      <c r="O9" s="32">
        <v>60.95</v>
      </c>
      <c r="P9" s="32">
        <v>32.29</v>
      </c>
      <c r="Q9" s="32">
        <v>82.35</v>
      </c>
      <c r="R9" s="32">
        <v>24.83</v>
      </c>
      <c r="S9" s="32">
        <v>92.56</v>
      </c>
      <c r="T9" s="32">
        <v>72.31</v>
      </c>
      <c r="U9" s="32">
        <v>55.49</v>
      </c>
      <c r="V9" s="32">
        <v>52.91</v>
      </c>
      <c r="W9" s="32">
        <v>47.56</v>
      </c>
      <c r="X9" s="32">
        <v>57.32</v>
      </c>
      <c r="Y9" s="32">
        <v>61.95</v>
      </c>
      <c r="Z9" s="32">
        <v>27.84</v>
      </c>
      <c r="AA9" s="32">
        <v>36.479999999999997</v>
      </c>
      <c r="AB9" s="32">
        <v>53.85</v>
      </c>
      <c r="AC9" s="32">
        <v>49.58</v>
      </c>
      <c r="AD9" s="32">
        <v>25.62</v>
      </c>
      <c r="AE9" s="32">
        <v>20.83</v>
      </c>
      <c r="AF9" s="32">
        <v>28.2</v>
      </c>
      <c r="AG9" s="32">
        <v>46.56</v>
      </c>
      <c r="AH9" s="32">
        <v>100</v>
      </c>
      <c r="AI9" s="32">
        <v>10.119999999999999</v>
      </c>
      <c r="AJ9" s="32">
        <v>100</v>
      </c>
      <c r="AK9" s="32">
        <v>26.77</v>
      </c>
      <c r="AL9" s="32">
        <v>34.79</v>
      </c>
      <c r="AM9" s="32">
        <v>26.47</v>
      </c>
    </row>
    <row r="10" spans="9:39" x14ac:dyDescent="0.35">
      <c r="I10" s="32">
        <v>77.099999999999994</v>
      </c>
      <c r="J10" s="32">
        <v>15.19</v>
      </c>
      <c r="K10" s="32">
        <v>30.55</v>
      </c>
      <c r="L10" s="32">
        <v>79.42</v>
      </c>
      <c r="M10" s="32">
        <v>83.92</v>
      </c>
      <c r="N10" s="32">
        <v>78.36</v>
      </c>
      <c r="O10" s="32">
        <v>62.7</v>
      </c>
      <c r="P10" s="32">
        <v>41.7</v>
      </c>
      <c r="Q10" s="32">
        <v>83.33</v>
      </c>
      <c r="R10" s="32">
        <v>29.14</v>
      </c>
      <c r="S10" s="32">
        <v>38.69</v>
      </c>
      <c r="T10" s="32">
        <v>47.37</v>
      </c>
      <c r="U10" s="32">
        <v>59.88</v>
      </c>
      <c r="V10" s="32">
        <v>48.56</v>
      </c>
      <c r="W10" s="32">
        <v>48.7</v>
      </c>
      <c r="X10" s="32">
        <v>46.07</v>
      </c>
      <c r="Y10" s="32">
        <v>59.1</v>
      </c>
      <c r="Z10" s="32">
        <v>26.01</v>
      </c>
      <c r="AA10" s="32">
        <v>35.17</v>
      </c>
      <c r="AB10" s="32">
        <v>56.41</v>
      </c>
      <c r="AC10" s="32">
        <v>66.81</v>
      </c>
      <c r="AD10" s="32">
        <v>28.1</v>
      </c>
      <c r="AE10" s="32">
        <v>20.38</v>
      </c>
      <c r="AF10" s="32">
        <v>52.36</v>
      </c>
      <c r="AG10" s="32">
        <v>50.77</v>
      </c>
      <c r="AH10" s="32">
        <v>100</v>
      </c>
      <c r="AI10" s="32">
        <v>9.59</v>
      </c>
      <c r="AJ10" s="32">
        <v>49.03</v>
      </c>
      <c r="AK10" s="32">
        <v>49.94</v>
      </c>
      <c r="AL10" s="32">
        <v>70.47</v>
      </c>
      <c r="AM10" s="32">
        <v>11.76</v>
      </c>
    </row>
    <row r="11" spans="9:39" x14ac:dyDescent="0.35">
      <c r="I11" s="32">
        <v>76.599999999999994</v>
      </c>
      <c r="J11" s="32">
        <v>25.08</v>
      </c>
      <c r="K11" s="32">
        <v>36.76</v>
      </c>
      <c r="L11" s="32">
        <v>75.010000000000005</v>
      </c>
      <c r="M11" s="32">
        <v>74.55</v>
      </c>
      <c r="N11" s="32">
        <v>69.23</v>
      </c>
      <c r="O11" s="32">
        <v>74.150000000000006</v>
      </c>
      <c r="P11" s="32">
        <v>40.36</v>
      </c>
      <c r="Q11" s="32">
        <v>100</v>
      </c>
      <c r="R11" s="32">
        <v>22.28</v>
      </c>
      <c r="S11" s="32">
        <v>30.33</v>
      </c>
      <c r="T11" s="32">
        <v>97.09</v>
      </c>
      <c r="U11" s="32">
        <v>58.63</v>
      </c>
      <c r="V11" s="32">
        <v>52.91</v>
      </c>
      <c r="W11" s="32">
        <v>35.53</v>
      </c>
      <c r="X11" s="32">
        <v>36.659999999999997</v>
      </c>
      <c r="Y11" s="32">
        <v>66.5</v>
      </c>
      <c r="Z11" s="32">
        <v>34.799999999999997</v>
      </c>
      <c r="AA11" s="32">
        <v>36.75</v>
      </c>
      <c r="AB11" s="32">
        <v>66.67</v>
      </c>
      <c r="AC11" s="32">
        <v>64.290000000000006</v>
      </c>
      <c r="AD11" s="32">
        <v>32.229999999999997</v>
      </c>
      <c r="AE11" s="32">
        <v>26.8</v>
      </c>
      <c r="AF11" s="32">
        <v>34.01</v>
      </c>
      <c r="AG11" s="32">
        <v>53.86</v>
      </c>
      <c r="AH11" s="32">
        <v>100</v>
      </c>
      <c r="AI11" s="32">
        <v>12.56</v>
      </c>
      <c r="AJ11" s="32">
        <v>27.39</v>
      </c>
      <c r="AK11" s="32">
        <v>10.119999999999999</v>
      </c>
      <c r="AL11" s="32">
        <v>21.97</v>
      </c>
      <c r="AM11" s="32">
        <v>29.41</v>
      </c>
    </row>
    <row r="12" spans="9:39" x14ac:dyDescent="0.35">
      <c r="I12" s="32">
        <v>75.5</v>
      </c>
      <c r="J12" s="32">
        <v>39.409999999999997</v>
      </c>
      <c r="K12" s="32">
        <v>34.89</v>
      </c>
      <c r="L12" s="32">
        <v>57.89</v>
      </c>
      <c r="M12" s="32">
        <v>68.069999999999993</v>
      </c>
      <c r="N12" s="32">
        <v>63.05</v>
      </c>
      <c r="O12" s="32">
        <v>65.400000000000006</v>
      </c>
      <c r="P12" s="32">
        <v>65.92</v>
      </c>
      <c r="Q12" s="32">
        <v>86.98</v>
      </c>
      <c r="R12" s="32">
        <v>6.78</v>
      </c>
      <c r="S12" s="32">
        <v>35.520000000000003</v>
      </c>
      <c r="T12" s="32">
        <v>81.14</v>
      </c>
      <c r="U12" s="32">
        <v>68.23</v>
      </c>
      <c r="V12" s="32">
        <v>61.2</v>
      </c>
      <c r="W12" s="32">
        <v>46.28</v>
      </c>
      <c r="X12" s="32">
        <v>47.48</v>
      </c>
      <c r="Y12" s="32">
        <v>36.31</v>
      </c>
      <c r="Z12" s="32">
        <v>29.67</v>
      </c>
      <c r="AA12" s="32">
        <v>35.700000000000003</v>
      </c>
      <c r="AB12" s="32">
        <v>72.31</v>
      </c>
      <c r="AC12" s="32">
        <v>53.21</v>
      </c>
      <c r="AD12" s="32">
        <v>33.880000000000003</v>
      </c>
      <c r="AE12" s="32">
        <v>11.02</v>
      </c>
      <c r="AF12" s="32">
        <v>26.41</v>
      </c>
      <c r="AG12" s="32">
        <v>59.19</v>
      </c>
      <c r="AH12" s="32">
        <v>100</v>
      </c>
      <c r="AI12" s="32">
        <v>15.42</v>
      </c>
      <c r="AJ12" s="32">
        <v>100</v>
      </c>
      <c r="AK12" s="32">
        <v>31.98</v>
      </c>
      <c r="AL12" s="32">
        <v>36.51</v>
      </c>
      <c r="AM12" s="32">
        <v>17.649999999999999</v>
      </c>
    </row>
    <row r="13" spans="9:39" x14ac:dyDescent="0.35">
      <c r="I13" s="32">
        <v>74.900000000000006</v>
      </c>
      <c r="J13" s="32">
        <v>21.1</v>
      </c>
      <c r="K13" s="32">
        <v>29.77</v>
      </c>
      <c r="L13" s="32">
        <v>73.44</v>
      </c>
      <c r="M13" s="32">
        <v>76.08</v>
      </c>
      <c r="N13" s="32">
        <v>59.07</v>
      </c>
      <c r="O13" s="32">
        <v>68.930000000000007</v>
      </c>
      <c r="P13" s="32">
        <v>10.76</v>
      </c>
      <c r="Q13" s="32">
        <v>51.25</v>
      </c>
      <c r="R13" s="32">
        <v>3.18</v>
      </c>
      <c r="S13" s="32">
        <v>32.67</v>
      </c>
      <c r="T13" s="32">
        <v>42.86</v>
      </c>
      <c r="U13" s="32">
        <v>56.17</v>
      </c>
      <c r="V13" s="32">
        <v>27.62</v>
      </c>
      <c r="W13" s="32">
        <v>72.75</v>
      </c>
      <c r="X13" s="32">
        <v>68.290000000000006</v>
      </c>
      <c r="Y13" s="32">
        <v>65.88</v>
      </c>
      <c r="Z13" s="32">
        <v>55.31</v>
      </c>
      <c r="AA13" s="32">
        <v>42.52</v>
      </c>
      <c r="AB13" s="32">
        <v>54.87</v>
      </c>
      <c r="AC13" s="32">
        <v>83.91</v>
      </c>
      <c r="AD13" s="32">
        <v>22.31</v>
      </c>
      <c r="AE13" s="32">
        <v>46.72</v>
      </c>
      <c r="AF13" s="32">
        <v>43.03</v>
      </c>
      <c r="AG13" s="32">
        <v>53.02</v>
      </c>
      <c r="AH13" s="32">
        <v>100</v>
      </c>
      <c r="AI13" s="32">
        <v>2.98</v>
      </c>
      <c r="AJ13" s="32">
        <v>40.85</v>
      </c>
      <c r="AK13" s="32">
        <v>19.37</v>
      </c>
      <c r="AL13" s="32">
        <v>23.42</v>
      </c>
      <c r="AM13" s="32">
        <v>38.24</v>
      </c>
    </row>
    <row r="14" spans="9:39" x14ac:dyDescent="0.35">
      <c r="I14" s="32">
        <v>74.8</v>
      </c>
      <c r="J14" s="32">
        <v>11.28</v>
      </c>
      <c r="K14" s="32">
        <v>32.090000000000003</v>
      </c>
      <c r="L14" s="32">
        <v>79.17</v>
      </c>
      <c r="M14" s="32">
        <v>74.34</v>
      </c>
      <c r="N14" s="32">
        <v>70.13</v>
      </c>
      <c r="O14" s="32">
        <v>55.41</v>
      </c>
      <c r="P14" s="32">
        <v>10.76</v>
      </c>
      <c r="Q14" s="32">
        <v>62.5</v>
      </c>
      <c r="R14" s="32">
        <v>3.71</v>
      </c>
      <c r="S14" s="32">
        <v>0</v>
      </c>
      <c r="T14" s="32">
        <v>45.76</v>
      </c>
      <c r="U14" s="32">
        <v>100</v>
      </c>
      <c r="V14" s="32">
        <v>38.619999999999997</v>
      </c>
      <c r="W14" s="32">
        <v>64.66</v>
      </c>
      <c r="X14" s="32">
        <v>73.08</v>
      </c>
      <c r="Y14" s="32">
        <v>100</v>
      </c>
      <c r="Z14" s="32">
        <v>64.099999999999994</v>
      </c>
      <c r="AA14" s="32">
        <v>55.38</v>
      </c>
      <c r="AB14" s="32">
        <v>46.41</v>
      </c>
      <c r="AC14" s="32">
        <v>72.17</v>
      </c>
      <c r="AD14" s="32">
        <v>13.22</v>
      </c>
      <c r="AE14" s="32">
        <v>30.42</v>
      </c>
      <c r="AF14" s="32">
        <v>30.9</v>
      </c>
      <c r="AG14" s="32">
        <v>46.56</v>
      </c>
      <c r="AH14" s="32">
        <v>0</v>
      </c>
      <c r="AI14" s="32">
        <v>1.75</v>
      </c>
      <c r="AJ14" s="32">
        <v>23.86</v>
      </c>
      <c r="AK14" s="32">
        <v>12.83</v>
      </c>
      <c r="AL14" s="32">
        <v>7.73</v>
      </c>
      <c r="AM14" s="32">
        <v>52.94</v>
      </c>
    </row>
    <row r="15" spans="9:39" x14ac:dyDescent="0.35">
      <c r="I15" s="32">
        <v>74.8</v>
      </c>
      <c r="J15" s="32">
        <v>21.18</v>
      </c>
      <c r="K15" s="32">
        <v>22.45</v>
      </c>
      <c r="L15" s="32">
        <v>73.900000000000006</v>
      </c>
      <c r="M15" s="32">
        <v>72.06</v>
      </c>
      <c r="N15" s="32">
        <v>75.45</v>
      </c>
      <c r="O15" s="32">
        <v>63.7</v>
      </c>
      <c r="P15" s="32">
        <v>10.76</v>
      </c>
      <c r="Q15" s="32">
        <v>91.91</v>
      </c>
      <c r="R15" s="32">
        <v>1.89</v>
      </c>
      <c r="S15" s="32">
        <v>29.67</v>
      </c>
      <c r="T15" s="32">
        <v>29.14</v>
      </c>
      <c r="U15" s="32">
        <v>91.05</v>
      </c>
      <c r="V15" s="32">
        <v>41.86</v>
      </c>
      <c r="W15" s="32">
        <v>71.760000000000005</v>
      </c>
      <c r="X15" s="32">
        <v>86.26</v>
      </c>
      <c r="Y15" s="32">
        <v>82.88</v>
      </c>
      <c r="Z15" s="32">
        <v>39.19</v>
      </c>
      <c r="AA15" s="32">
        <v>35.43</v>
      </c>
      <c r="AB15" s="32">
        <v>50.51</v>
      </c>
      <c r="AC15" s="32">
        <v>79.209999999999994</v>
      </c>
      <c r="AD15" s="32">
        <v>16.53</v>
      </c>
      <c r="AE15" s="32">
        <v>31.6</v>
      </c>
      <c r="AF15" s="32">
        <v>28.58</v>
      </c>
      <c r="AG15" s="32">
        <v>42.64</v>
      </c>
      <c r="AH15" s="32">
        <v>0</v>
      </c>
      <c r="AI15" s="32">
        <v>0.54</v>
      </c>
      <c r="AJ15" s="32">
        <v>21.95</v>
      </c>
      <c r="AK15" s="32">
        <v>1.04</v>
      </c>
      <c r="AL15" s="32">
        <v>1.95</v>
      </c>
      <c r="AM15" s="32">
        <v>29.41</v>
      </c>
    </row>
    <row r="16" spans="9:39" x14ac:dyDescent="0.35">
      <c r="I16" s="32">
        <v>74.7</v>
      </c>
      <c r="J16" s="32">
        <v>27.35</v>
      </c>
      <c r="K16" s="32">
        <v>12.49</v>
      </c>
      <c r="L16" s="32">
        <v>100</v>
      </c>
      <c r="M16" s="32">
        <v>94.86</v>
      </c>
      <c r="N16" s="32">
        <v>57.14</v>
      </c>
      <c r="O16" s="32">
        <v>68.930000000000007</v>
      </c>
      <c r="P16" s="32">
        <v>10.31</v>
      </c>
      <c r="Q16" s="32">
        <v>47.66</v>
      </c>
      <c r="R16" s="32">
        <v>0</v>
      </c>
      <c r="S16" s="32">
        <v>0</v>
      </c>
      <c r="T16" s="32">
        <v>75.06</v>
      </c>
      <c r="U16" s="32">
        <v>75.09</v>
      </c>
      <c r="V16" s="32">
        <v>51.22</v>
      </c>
      <c r="W16" s="32">
        <v>17.18</v>
      </c>
      <c r="X16" s="32">
        <v>30.99</v>
      </c>
      <c r="Y16" s="32">
        <v>25.17</v>
      </c>
      <c r="Z16" s="32">
        <v>30.4</v>
      </c>
      <c r="AA16" s="32">
        <v>31.5</v>
      </c>
      <c r="AB16" s="32">
        <v>41.54</v>
      </c>
      <c r="AC16" s="32">
        <v>54.23</v>
      </c>
      <c r="AD16" s="32">
        <v>61.98</v>
      </c>
      <c r="AE16" s="32">
        <v>39.770000000000003</v>
      </c>
      <c r="AF16" s="32">
        <v>34.93</v>
      </c>
      <c r="AG16" s="32">
        <v>40.39</v>
      </c>
      <c r="AH16" s="32">
        <v>100</v>
      </c>
      <c r="AI16" s="32">
        <v>4.26</v>
      </c>
      <c r="AJ16" s="32">
        <v>30.32</v>
      </c>
      <c r="AK16" s="32">
        <v>100</v>
      </c>
      <c r="AL16" s="32">
        <v>81.78</v>
      </c>
      <c r="AM16" s="32">
        <v>29.41</v>
      </c>
    </row>
    <row r="17" spans="9:39" x14ac:dyDescent="0.35">
      <c r="I17" s="32">
        <v>74.400000000000006</v>
      </c>
      <c r="J17" s="32">
        <v>21.25</v>
      </c>
      <c r="K17" s="32">
        <v>35.22</v>
      </c>
      <c r="L17" s="32">
        <v>76.33</v>
      </c>
      <c r="M17" s="32">
        <v>72.5</v>
      </c>
      <c r="N17" s="32">
        <v>71.430000000000007</v>
      </c>
      <c r="O17" s="32">
        <v>63.28</v>
      </c>
      <c r="P17" s="32">
        <v>10.76</v>
      </c>
      <c r="Q17" s="32">
        <v>69.7</v>
      </c>
      <c r="R17" s="32">
        <v>2.19</v>
      </c>
      <c r="S17" s="32">
        <v>31.25</v>
      </c>
      <c r="T17" s="32">
        <v>63.6</v>
      </c>
      <c r="U17" s="32">
        <v>66.33</v>
      </c>
      <c r="V17" s="32">
        <v>31.26</v>
      </c>
      <c r="W17" s="32">
        <v>67.989999999999995</v>
      </c>
      <c r="X17" s="32">
        <v>78.31</v>
      </c>
      <c r="Y17" s="32">
        <v>95.34</v>
      </c>
      <c r="Z17" s="32">
        <v>52.01</v>
      </c>
      <c r="AA17" s="32">
        <v>40.159999999999997</v>
      </c>
      <c r="AB17" s="32">
        <v>46.67</v>
      </c>
      <c r="AC17" s="32">
        <v>76.48</v>
      </c>
      <c r="AD17" s="32">
        <v>13.22</v>
      </c>
      <c r="AE17" s="32">
        <v>29.8</v>
      </c>
      <c r="AF17" s="32">
        <v>26.93</v>
      </c>
      <c r="AG17" s="32">
        <v>46.14</v>
      </c>
      <c r="AH17" s="32">
        <v>0</v>
      </c>
      <c r="AI17" s="32">
        <v>2.77</v>
      </c>
      <c r="AJ17" s="32">
        <v>10.78</v>
      </c>
      <c r="AK17" s="32">
        <v>22.82</v>
      </c>
      <c r="AL17" s="32">
        <v>18.05</v>
      </c>
      <c r="AM17" s="32">
        <v>52.94</v>
      </c>
    </row>
    <row r="18" spans="9:39" x14ac:dyDescent="0.35">
      <c r="I18" s="32">
        <v>73.599999999999994</v>
      </c>
      <c r="J18" s="32">
        <v>42.56</v>
      </c>
      <c r="K18" s="32">
        <v>36.14</v>
      </c>
      <c r="L18" s="32">
        <v>55.7</v>
      </c>
      <c r="M18" s="32">
        <v>61.47</v>
      </c>
      <c r="N18" s="32">
        <v>68.319999999999993</v>
      </c>
      <c r="O18" s="32">
        <v>78.28</v>
      </c>
      <c r="P18" s="32">
        <v>77.58</v>
      </c>
      <c r="Q18" s="32">
        <v>83.38</v>
      </c>
      <c r="R18" s="32">
        <v>0.84</v>
      </c>
      <c r="S18" s="32">
        <v>0</v>
      </c>
      <c r="T18" s="32">
        <v>41.5</v>
      </c>
      <c r="U18" s="32">
        <v>75.790000000000006</v>
      </c>
      <c r="V18" s="32">
        <v>24.74</v>
      </c>
      <c r="W18" s="32">
        <v>34.340000000000003</v>
      </c>
      <c r="X18" s="32">
        <v>41.55</v>
      </c>
      <c r="Y18" s="32">
        <v>35.97</v>
      </c>
      <c r="Z18" s="32">
        <v>38.1</v>
      </c>
      <c r="AA18" s="32">
        <v>39.630000000000003</v>
      </c>
      <c r="AB18" s="32">
        <v>64.62</v>
      </c>
      <c r="AC18" s="32">
        <v>66</v>
      </c>
      <c r="AD18" s="32">
        <v>23.14</v>
      </c>
      <c r="AE18" s="32">
        <v>30.51</v>
      </c>
      <c r="AF18" s="32">
        <v>27</v>
      </c>
      <c r="AG18" s="32">
        <v>60.45</v>
      </c>
      <c r="AH18" s="32">
        <v>100</v>
      </c>
      <c r="AI18" s="32">
        <v>16.93</v>
      </c>
      <c r="AJ18" s="32">
        <v>100</v>
      </c>
      <c r="AK18" s="32">
        <v>55.66</v>
      </c>
      <c r="AL18" s="32">
        <v>37.92</v>
      </c>
      <c r="AM18" s="32">
        <v>73.53</v>
      </c>
    </row>
    <row r="19" spans="9:39" x14ac:dyDescent="0.35">
      <c r="I19" s="32">
        <v>73.3</v>
      </c>
      <c r="J19" s="32">
        <v>29.86</v>
      </c>
      <c r="K19" s="32">
        <v>14.41</v>
      </c>
      <c r="L19" s="32">
        <v>78.81</v>
      </c>
      <c r="M19" s="32">
        <v>81.569999999999993</v>
      </c>
      <c r="N19" s="32">
        <v>63.69</v>
      </c>
      <c r="O19" s="32">
        <v>53.11</v>
      </c>
      <c r="P19" s="32">
        <v>10.76</v>
      </c>
      <c r="Q19" s="32">
        <v>57.81</v>
      </c>
      <c r="R19" s="32">
        <v>0</v>
      </c>
      <c r="S19" s="32">
        <v>0</v>
      </c>
      <c r="T19" s="32">
        <v>55.76</v>
      </c>
      <c r="U19" s="32">
        <v>50.84</v>
      </c>
      <c r="V19" s="32">
        <v>39.19</v>
      </c>
      <c r="W19" s="32">
        <v>27.91</v>
      </c>
      <c r="X19" s="32">
        <v>15.03</v>
      </c>
      <c r="Y19" s="32">
        <v>45.97</v>
      </c>
      <c r="Z19" s="32">
        <v>41.03</v>
      </c>
      <c r="AA19" s="32">
        <v>39.11</v>
      </c>
      <c r="AB19" s="32">
        <v>69.23</v>
      </c>
      <c r="AC19" s="32">
        <v>23.02</v>
      </c>
      <c r="AD19" s="32">
        <v>54.55</v>
      </c>
      <c r="AE19" s="32">
        <v>46.39</v>
      </c>
      <c r="AF19" s="32">
        <v>72.31</v>
      </c>
      <c r="AG19" s="32">
        <v>68.86</v>
      </c>
      <c r="AH19" s="32">
        <v>100</v>
      </c>
      <c r="AI19" s="32">
        <v>36.07</v>
      </c>
      <c r="AJ19" s="32">
        <v>100</v>
      </c>
      <c r="AK19" s="32">
        <v>70.45</v>
      </c>
      <c r="AL19" s="32">
        <v>62.12</v>
      </c>
      <c r="AM19" s="32">
        <v>29.41</v>
      </c>
    </row>
    <row r="20" spans="9:39" x14ac:dyDescent="0.35">
      <c r="I20" s="32">
        <v>73.2</v>
      </c>
      <c r="J20" s="32">
        <v>18.510000000000002</v>
      </c>
      <c r="K20" s="32">
        <v>45.64</v>
      </c>
      <c r="L20" s="32">
        <v>78.47</v>
      </c>
      <c r="M20" s="32">
        <v>59.36</v>
      </c>
      <c r="N20" s="32">
        <v>71.430000000000007</v>
      </c>
      <c r="O20" s="32">
        <v>49.55</v>
      </c>
      <c r="P20" s="32">
        <v>10.76</v>
      </c>
      <c r="Q20" s="32">
        <v>37.89</v>
      </c>
      <c r="R20" s="32">
        <v>3.93</v>
      </c>
      <c r="S20" s="32">
        <v>5.89</v>
      </c>
      <c r="T20" s="32">
        <v>51.16</v>
      </c>
      <c r="U20" s="32">
        <v>58.78</v>
      </c>
      <c r="V20" s="32">
        <v>26.9</v>
      </c>
      <c r="W20" s="32">
        <v>67.77</v>
      </c>
      <c r="X20" s="32">
        <v>79.099999999999994</v>
      </c>
      <c r="Y20" s="32">
        <v>91.57</v>
      </c>
      <c r="Z20" s="32">
        <v>54.21</v>
      </c>
      <c r="AA20" s="32">
        <v>32.549999999999997</v>
      </c>
      <c r="AB20" s="32">
        <v>56.41</v>
      </c>
      <c r="AC20" s="32">
        <v>91.61</v>
      </c>
      <c r="AD20" s="32">
        <v>13.22</v>
      </c>
      <c r="AE20" s="32">
        <v>49.95</v>
      </c>
      <c r="AF20" s="32">
        <v>43.27</v>
      </c>
      <c r="AG20" s="32">
        <v>50.07</v>
      </c>
      <c r="AH20" s="32">
        <v>0</v>
      </c>
      <c r="AI20" s="32">
        <v>0.76</v>
      </c>
      <c r="AJ20" s="32">
        <v>40.54</v>
      </c>
      <c r="AK20" s="32">
        <v>21.58</v>
      </c>
      <c r="AL20" s="32">
        <v>24.45</v>
      </c>
      <c r="AM20" s="32">
        <v>44.12</v>
      </c>
    </row>
    <row r="21" spans="9:39" x14ac:dyDescent="0.35">
      <c r="I21" s="32">
        <v>71.3</v>
      </c>
      <c r="J21" s="32">
        <v>31.91</v>
      </c>
      <c r="K21" s="32">
        <v>43.42</v>
      </c>
      <c r="L21" s="32">
        <v>59.88</v>
      </c>
      <c r="M21" s="32">
        <v>62.67</v>
      </c>
      <c r="N21" s="32">
        <v>68.010000000000005</v>
      </c>
      <c r="O21" s="32">
        <v>80.430000000000007</v>
      </c>
      <c r="P21" s="32">
        <v>100</v>
      </c>
      <c r="Q21" s="32">
        <v>58.81</v>
      </c>
      <c r="R21" s="32">
        <v>2.85</v>
      </c>
      <c r="S21" s="32">
        <v>6.97</v>
      </c>
      <c r="T21" s="32">
        <v>62.22</v>
      </c>
      <c r="U21" s="32">
        <v>62.47</v>
      </c>
      <c r="V21" s="32">
        <v>37.74</v>
      </c>
      <c r="W21" s="32">
        <v>41.44</v>
      </c>
      <c r="X21" s="32">
        <v>48.75</v>
      </c>
      <c r="Y21" s="32">
        <v>46.36</v>
      </c>
      <c r="Z21" s="32">
        <v>30.4</v>
      </c>
      <c r="AA21" s="32">
        <v>32.549999999999997</v>
      </c>
      <c r="AB21" s="32">
        <v>55.64</v>
      </c>
      <c r="AC21" s="32">
        <v>69.959999999999994</v>
      </c>
      <c r="AD21" s="32">
        <v>47.93</v>
      </c>
      <c r="AE21" s="32">
        <v>25.01</v>
      </c>
      <c r="AF21" s="32">
        <v>13.36</v>
      </c>
      <c r="AG21" s="32">
        <v>54.98</v>
      </c>
      <c r="AH21" s="32">
        <v>100</v>
      </c>
      <c r="AI21" s="32">
        <v>13.6</v>
      </c>
      <c r="AJ21" s="32">
        <v>35.49</v>
      </c>
      <c r="AK21" s="32">
        <v>20.92</v>
      </c>
      <c r="AL21" s="32">
        <v>28.35</v>
      </c>
      <c r="AM21" s="32">
        <v>32.35</v>
      </c>
    </row>
    <row r="22" spans="9:39" x14ac:dyDescent="0.35">
      <c r="I22" s="32">
        <v>70.7</v>
      </c>
      <c r="J22" s="32">
        <v>9.5399999999999991</v>
      </c>
      <c r="K22" s="32">
        <v>24.36</v>
      </c>
      <c r="L22" s="32">
        <v>80.69</v>
      </c>
      <c r="M22" s="32">
        <v>76.81</v>
      </c>
      <c r="N22" s="32">
        <v>62.21</v>
      </c>
      <c r="O22" s="32">
        <v>54.81</v>
      </c>
      <c r="P22" s="32">
        <v>10.76</v>
      </c>
      <c r="Q22" s="32">
        <v>86.94</v>
      </c>
      <c r="R22" s="32">
        <v>11.71</v>
      </c>
      <c r="S22" s="32">
        <v>42.03</v>
      </c>
      <c r="T22" s="32">
        <v>37.799999999999997</v>
      </c>
      <c r="U22" s="32">
        <v>65.75</v>
      </c>
      <c r="V22" s="32">
        <v>14.86</v>
      </c>
      <c r="W22" s="32">
        <v>72.5</v>
      </c>
      <c r="X22" s="32">
        <v>100</v>
      </c>
      <c r="Y22" s="32">
        <v>84.72</v>
      </c>
      <c r="Z22" s="32">
        <v>34.43</v>
      </c>
      <c r="AA22" s="32">
        <v>34.909999999999997</v>
      </c>
      <c r="AB22" s="32">
        <v>45.38</v>
      </c>
      <c r="AC22" s="32">
        <v>83.03</v>
      </c>
      <c r="AD22" s="32">
        <v>13.22</v>
      </c>
      <c r="AE22" s="32">
        <v>42.49</v>
      </c>
      <c r="AF22" s="32">
        <v>32.31</v>
      </c>
      <c r="AG22" s="32">
        <v>40.25</v>
      </c>
      <c r="AH22" s="32">
        <v>0</v>
      </c>
      <c r="AI22" s="32">
        <v>1.03</v>
      </c>
      <c r="AJ22" s="32">
        <v>9.66</v>
      </c>
      <c r="AK22" s="32">
        <v>1.52</v>
      </c>
      <c r="AL22" s="32">
        <v>11.39</v>
      </c>
      <c r="AM22" s="32">
        <v>41.18</v>
      </c>
    </row>
    <row r="23" spans="9:39" x14ac:dyDescent="0.35">
      <c r="I23" s="32">
        <v>70.5</v>
      </c>
      <c r="J23" s="32">
        <v>17.649999999999999</v>
      </c>
      <c r="K23" s="32">
        <v>24.64</v>
      </c>
      <c r="L23" s="32">
        <v>69.53</v>
      </c>
      <c r="M23" s="32">
        <v>66.12</v>
      </c>
      <c r="N23" s="32">
        <v>76.239999999999995</v>
      </c>
      <c r="O23" s="32">
        <v>48.43</v>
      </c>
      <c r="P23" s="32">
        <v>28.7</v>
      </c>
      <c r="Q23" s="32">
        <v>100</v>
      </c>
      <c r="R23" s="32">
        <v>20.81</v>
      </c>
      <c r="S23" s="32">
        <v>73.31</v>
      </c>
      <c r="T23" s="32">
        <v>63.84</v>
      </c>
      <c r="U23" s="32">
        <v>61.8</v>
      </c>
      <c r="V23" s="32">
        <v>35.409999999999997</v>
      </c>
      <c r="W23" s="32">
        <v>38.119999999999997</v>
      </c>
      <c r="X23" s="32">
        <v>58.67</v>
      </c>
      <c r="Y23" s="32">
        <v>57.55</v>
      </c>
      <c r="Z23" s="32">
        <v>30.04</v>
      </c>
      <c r="AA23" s="32">
        <v>39.9</v>
      </c>
      <c r="AB23" s="32">
        <v>54.62</v>
      </c>
      <c r="AC23" s="32">
        <v>52.58</v>
      </c>
      <c r="AD23" s="32">
        <v>19.010000000000002</v>
      </c>
      <c r="AE23" s="32">
        <v>17.7</v>
      </c>
      <c r="AF23" s="32">
        <v>1.77</v>
      </c>
      <c r="AG23" s="32">
        <v>49.23</v>
      </c>
      <c r="AH23" s="32">
        <v>100</v>
      </c>
      <c r="AI23" s="32">
        <v>8.6300000000000008</v>
      </c>
      <c r="AJ23" s="32">
        <v>29.41</v>
      </c>
      <c r="AK23" s="32">
        <v>24.32</v>
      </c>
      <c r="AL23" s="32">
        <v>65.05</v>
      </c>
      <c r="AM23" s="32">
        <v>8.82</v>
      </c>
    </row>
    <row r="24" spans="9:39" x14ac:dyDescent="0.35">
      <c r="I24" s="32">
        <v>69.5</v>
      </c>
      <c r="J24" s="32">
        <v>17.12</v>
      </c>
      <c r="K24" s="32">
        <v>28.39</v>
      </c>
      <c r="L24" s="32">
        <v>75.290000000000006</v>
      </c>
      <c r="M24" s="32">
        <v>77.44</v>
      </c>
      <c r="N24" s="32">
        <v>61.19</v>
      </c>
      <c r="O24" s="32">
        <v>75.16</v>
      </c>
      <c r="P24" s="32">
        <v>10.76</v>
      </c>
      <c r="Q24" s="32">
        <v>50.79</v>
      </c>
      <c r="R24" s="32">
        <v>0.17</v>
      </c>
      <c r="S24" s="32">
        <v>0</v>
      </c>
      <c r="T24" s="32">
        <v>49.35</v>
      </c>
      <c r="U24" s="32">
        <v>55.52</v>
      </c>
      <c r="V24" s="32">
        <v>27.38</v>
      </c>
      <c r="W24" s="32">
        <v>68.56</v>
      </c>
      <c r="X24" s="32">
        <v>80.22</v>
      </c>
      <c r="Y24" s="32">
        <v>82.02</v>
      </c>
      <c r="Z24" s="32">
        <v>46.15</v>
      </c>
      <c r="AA24" s="32">
        <v>37.01</v>
      </c>
      <c r="AB24" s="32">
        <v>46.15</v>
      </c>
      <c r="AC24" s="32">
        <v>93.34</v>
      </c>
      <c r="AD24" s="32">
        <v>16.53</v>
      </c>
      <c r="AE24" s="32">
        <v>34.58</v>
      </c>
      <c r="AF24" s="32">
        <v>31.16</v>
      </c>
      <c r="AG24" s="32">
        <v>45.16</v>
      </c>
      <c r="AH24" s="32">
        <v>0</v>
      </c>
      <c r="AI24" s="32">
        <v>3.11</v>
      </c>
      <c r="AJ24" s="32">
        <v>10.11</v>
      </c>
      <c r="AK24" s="32">
        <v>11.6</v>
      </c>
      <c r="AL24" s="32">
        <v>10.32</v>
      </c>
      <c r="AM24" s="32">
        <v>35.29</v>
      </c>
    </row>
    <row r="25" spans="9:39" x14ac:dyDescent="0.35">
      <c r="I25" s="32">
        <v>69.2</v>
      </c>
      <c r="J25" s="32">
        <v>25.48</v>
      </c>
      <c r="K25" s="32">
        <v>25.36</v>
      </c>
      <c r="L25" s="32">
        <v>59.43</v>
      </c>
      <c r="M25" s="32">
        <v>69.41</v>
      </c>
      <c r="N25" s="32">
        <v>62.97</v>
      </c>
      <c r="O25" s="32">
        <v>74.349999999999994</v>
      </c>
      <c r="P25" s="32">
        <v>69.510000000000005</v>
      </c>
      <c r="Q25" s="32">
        <v>53.86</v>
      </c>
      <c r="R25" s="32">
        <v>10.06</v>
      </c>
      <c r="S25" s="32">
        <v>0</v>
      </c>
      <c r="T25" s="32">
        <v>82.82</v>
      </c>
      <c r="U25" s="32">
        <v>74.8</v>
      </c>
      <c r="V25" s="32">
        <v>45.33</v>
      </c>
      <c r="W25" s="32">
        <v>35.630000000000003</v>
      </c>
      <c r="X25" s="32">
        <v>49</v>
      </c>
      <c r="Y25" s="32">
        <v>36.44</v>
      </c>
      <c r="Z25" s="32">
        <v>24.91</v>
      </c>
      <c r="AA25" s="32">
        <v>37.270000000000003</v>
      </c>
      <c r="AB25" s="32">
        <v>56.41</v>
      </c>
      <c r="AC25" s="32">
        <v>57.4</v>
      </c>
      <c r="AD25" s="32">
        <v>24.79</v>
      </c>
      <c r="AE25" s="32">
        <v>33.74</v>
      </c>
      <c r="AF25" s="32">
        <v>11.67</v>
      </c>
      <c r="AG25" s="32">
        <v>49.09</v>
      </c>
      <c r="AH25" s="32">
        <v>100</v>
      </c>
      <c r="AI25" s="32">
        <v>14.65</v>
      </c>
      <c r="AJ25" s="32">
        <v>67.58</v>
      </c>
      <c r="AK25" s="32">
        <v>32.840000000000003</v>
      </c>
      <c r="AL25" s="32">
        <v>63.91</v>
      </c>
      <c r="AM25" s="32">
        <v>41.18</v>
      </c>
    </row>
    <row r="26" spans="9:39" x14ac:dyDescent="0.35">
      <c r="I26" s="32">
        <v>69.099999999999994</v>
      </c>
      <c r="J26" s="32">
        <v>2.0699999999999998</v>
      </c>
      <c r="K26" s="32">
        <v>6.51</v>
      </c>
      <c r="L26" s="32">
        <v>70.069999999999993</v>
      </c>
      <c r="M26" s="32">
        <v>76.37</v>
      </c>
      <c r="N26" s="32">
        <v>76.91</v>
      </c>
      <c r="O26" s="32">
        <v>60.85</v>
      </c>
      <c r="P26" s="32">
        <v>8.9700000000000006</v>
      </c>
      <c r="Q26" s="32">
        <v>16.36</v>
      </c>
      <c r="R26" s="32">
        <v>0</v>
      </c>
      <c r="S26" s="32">
        <v>0</v>
      </c>
      <c r="T26" s="32">
        <v>64.849999999999994</v>
      </c>
      <c r="U26" s="32">
        <v>66.8</v>
      </c>
      <c r="V26" s="32">
        <v>16.14</v>
      </c>
      <c r="W26" s="32">
        <v>68.22</v>
      </c>
      <c r="X26" s="32">
        <v>62.9</v>
      </c>
      <c r="Y26" s="32">
        <v>64.97</v>
      </c>
      <c r="Z26" s="32">
        <v>45.42</v>
      </c>
      <c r="AA26" s="32">
        <v>49.08</v>
      </c>
      <c r="AB26" s="32">
        <v>34.1</v>
      </c>
      <c r="AC26" s="32">
        <v>9.89</v>
      </c>
      <c r="AD26" s="32">
        <v>27.27</v>
      </c>
      <c r="AE26" s="32">
        <v>93.67</v>
      </c>
      <c r="AF26" s="32">
        <v>90.81</v>
      </c>
      <c r="AG26" s="32">
        <v>85.55</v>
      </c>
      <c r="AH26" s="32">
        <v>0</v>
      </c>
      <c r="AI26" s="32">
        <v>28.42</v>
      </c>
      <c r="AJ26" s="32">
        <v>96.17</v>
      </c>
      <c r="AK26" s="32">
        <v>28.7</v>
      </c>
      <c r="AL26" s="32">
        <v>23.51</v>
      </c>
      <c r="AM26" s="32">
        <v>61.76</v>
      </c>
    </row>
    <row r="27" spans="9:39" x14ac:dyDescent="0.35">
      <c r="I27" s="32">
        <v>69</v>
      </c>
      <c r="J27" s="32">
        <v>6.04</v>
      </c>
      <c r="K27" s="32">
        <v>18.38</v>
      </c>
      <c r="L27" s="32">
        <v>72.19</v>
      </c>
      <c r="M27" s="32">
        <v>70.239999999999995</v>
      </c>
      <c r="N27" s="32">
        <v>73.75</v>
      </c>
      <c r="O27" s="32">
        <v>78.95</v>
      </c>
      <c r="P27" s="32">
        <v>9.42</v>
      </c>
      <c r="Q27" s="32">
        <v>50</v>
      </c>
      <c r="R27" s="32">
        <v>5.46</v>
      </c>
      <c r="S27" s="32">
        <v>0</v>
      </c>
      <c r="T27" s="32">
        <v>25.5</v>
      </c>
      <c r="U27" s="32">
        <v>77.23</v>
      </c>
      <c r="V27" s="32">
        <v>14.74</v>
      </c>
      <c r="W27" s="32">
        <v>66.38</v>
      </c>
      <c r="X27" s="32">
        <v>75.7</v>
      </c>
      <c r="Y27" s="32">
        <v>76.25</v>
      </c>
      <c r="Z27" s="32">
        <v>84.62</v>
      </c>
      <c r="AA27" s="32">
        <v>70.87</v>
      </c>
      <c r="AB27" s="32">
        <v>45.9</v>
      </c>
      <c r="AC27" s="32">
        <v>60.94</v>
      </c>
      <c r="AD27" s="32">
        <v>0</v>
      </c>
      <c r="AE27" s="32">
        <v>40.950000000000003</v>
      </c>
      <c r="AF27" s="32">
        <v>42.95</v>
      </c>
      <c r="AG27" s="32">
        <v>41.37</v>
      </c>
      <c r="AH27" s="32">
        <v>0</v>
      </c>
      <c r="AI27" s="32">
        <v>2.52</v>
      </c>
      <c r="AJ27" s="32">
        <v>17.61</v>
      </c>
      <c r="AK27" s="32">
        <v>4.66</v>
      </c>
      <c r="AL27" s="32">
        <v>4.37</v>
      </c>
      <c r="AM27" s="32">
        <v>20.59</v>
      </c>
    </row>
    <row r="28" spans="9:39" x14ac:dyDescent="0.35">
      <c r="I28" s="32">
        <v>67.2</v>
      </c>
      <c r="J28" s="32">
        <v>14.58</v>
      </c>
      <c r="K28" s="32">
        <v>17.899999999999999</v>
      </c>
      <c r="L28" s="32">
        <v>53.78</v>
      </c>
      <c r="M28" s="32">
        <v>41.33</v>
      </c>
      <c r="N28" s="32">
        <v>68.760000000000005</v>
      </c>
      <c r="O28" s="32">
        <v>79.67</v>
      </c>
      <c r="P28" s="32">
        <v>27.35</v>
      </c>
      <c r="Q28" s="32">
        <v>57.89</v>
      </c>
      <c r="R28" s="32">
        <v>21.57</v>
      </c>
      <c r="S28" s="32">
        <v>0</v>
      </c>
      <c r="T28" s="32">
        <v>72.92</v>
      </c>
      <c r="U28" s="32">
        <v>83.43</v>
      </c>
      <c r="V28" s="32">
        <v>48.9</v>
      </c>
      <c r="W28" s="32">
        <v>66.489999999999995</v>
      </c>
      <c r="X28" s="32">
        <v>53.25</v>
      </c>
      <c r="Y28" s="32">
        <v>55.14</v>
      </c>
      <c r="Z28" s="32">
        <v>30.4</v>
      </c>
      <c r="AA28" s="32">
        <v>34.119999999999997</v>
      </c>
      <c r="AB28" s="32">
        <v>70.260000000000005</v>
      </c>
      <c r="AC28" s="32">
        <v>71.59</v>
      </c>
      <c r="AD28" s="32">
        <v>14.88</v>
      </c>
      <c r="AE28" s="32">
        <v>23.03</v>
      </c>
      <c r="AF28" s="32">
        <v>20.16</v>
      </c>
      <c r="AG28" s="32">
        <v>53.02</v>
      </c>
      <c r="AH28" s="32">
        <v>100</v>
      </c>
      <c r="AI28" s="32">
        <v>4.7300000000000004</v>
      </c>
      <c r="AJ28" s="32">
        <v>13.61</v>
      </c>
      <c r="AK28" s="32">
        <v>12.76</v>
      </c>
      <c r="AL28" s="32">
        <v>34.630000000000003</v>
      </c>
      <c r="AM28" s="32">
        <v>20.59</v>
      </c>
    </row>
    <row r="29" spans="9:39" x14ac:dyDescent="0.35">
      <c r="I29" s="32">
        <v>67.099999999999994</v>
      </c>
      <c r="J29" s="32">
        <v>21.25</v>
      </c>
      <c r="K29" s="32">
        <v>23.92</v>
      </c>
      <c r="L29" s="32">
        <v>52.28</v>
      </c>
      <c r="M29" s="32">
        <v>50.12</v>
      </c>
      <c r="N29" s="32">
        <v>69.13</v>
      </c>
      <c r="O29" s="32">
        <v>85.63</v>
      </c>
      <c r="P29" s="32">
        <v>78.92</v>
      </c>
      <c r="Q29" s="32">
        <v>62.85</v>
      </c>
      <c r="R29" s="32">
        <v>26.89</v>
      </c>
      <c r="S29" s="32">
        <v>25.4</v>
      </c>
      <c r="T29" s="32">
        <v>73.83</v>
      </c>
      <c r="U29" s="32">
        <v>73.08</v>
      </c>
      <c r="V29" s="32">
        <v>42.74</v>
      </c>
      <c r="W29" s="32">
        <v>31.96</v>
      </c>
      <c r="X29" s="32">
        <v>43.6</v>
      </c>
      <c r="Y29" s="32">
        <v>37.4</v>
      </c>
      <c r="Z29" s="32">
        <v>24.91</v>
      </c>
      <c r="AA29" s="32">
        <v>36.479999999999997</v>
      </c>
      <c r="AB29" s="32">
        <v>62.56</v>
      </c>
      <c r="AC29" s="32">
        <v>67.510000000000005</v>
      </c>
      <c r="AD29" s="32">
        <v>14.88</v>
      </c>
      <c r="AE29" s="32">
        <v>17.440000000000001</v>
      </c>
      <c r="AF29" s="32">
        <v>12.03</v>
      </c>
      <c r="AG29" s="32">
        <v>49.65</v>
      </c>
      <c r="AH29" s="32">
        <v>100</v>
      </c>
      <c r="AI29" s="32">
        <v>10.51</v>
      </c>
      <c r="AJ29" s="32">
        <v>100</v>
      </c>
      <c r="AK29" s="32">
        <v>20.09</v>
      </c>
      <c r="AL29" s="32">
        <v>25.98</v>
      </c>
      <c r="AM29" s="32">
        <v>17.649999999999999</v>
      </c>
    </row>
    <row r="30" spans="9:39" x14ac:dyDescent="0.35">
      <c r="I30" s="32">
        <v>66.5</v>
      </c>
      <c r="J30" s="32">
        <v>4.04</v>
      </c>
      <c r="K30" s="32">
        <v>7.71</v>
      </c>
      <c r="L30" s="32">
        <v>95.94</v>
      </c>
      <c r="M30" s="32">
        <v>72.28</v>
      </c>
      <c r="N30" s="32">
        <v>62.94</v>
      </c>
      <c r="O30" s="32">
        <v>17.559999999999999</v>
      </c>
      <c r="P30" s="32">
        <v>7.17</v>
      </c>
      <c r="Q30" s="32">
        <v>41.18</v>
      </c>
      <c r="R30" s="32">
        <v>0</v>
      </c>
      <c r="S30" s="32">
        <v>0</v>
      </c>
      <c r="T30" s="32">
        <v>20.59</v>
      </c>
      <c r="U30" s="32">
        <v>50.12</v>
      </c>
      <c r="V30" s="32">
        <v>71.89</v>
      </c>
      <c r="W30" s="32">
        <v>66.64</v>
      </c>
      <c r="X30" s="32">
        <v>93.74</v>
      </c>
      <c r="Y30" s="32">
        <v>76.239999999999995</v>
      </c>
      <c r="Z30" s="32">
        <v>26.37</v>
      </c>
      <c r="AA30" s="32">
        <v>30.45</v>
      </c>
      <c r="AB30" s="32">
        <v>37.44</v>
      </c>
      <c r="AC30" s="32">
        <v>8.18</v>
      </c>
      <c r="AD30" s="32">
        <v>4.96</v>
      </c>
      <c r="AE30" s="32">
        <v>100</v>
      </c>
      <c r="AF30" s="32">
        <v>86.97</v>
      </c>
      <c r="AG30" s="32">
        <v>53.44</v>
      </c>
      <c r="AH30" s="32">
        <v>100</v>
      </c>
      <c r="AI30" s="32">
        <v>22.45</v>
      </c>
      <c r="AJ30" s="32">
        <v>73.47</v>
      </c>
      <c r="AK30" s="32">
        <v>6.46</v>
      </c>
      <c r="AL30" s="32">
        <v>0.73</v>
      </c>
      <c r="AM30" s="32">
        <v>29.41</v>
      </c>
    </row>
    <row r="31" spans="9:39" x14ac:dyDescent="0.35">
      <c r="I31" s="32">
        <v>66.400000000000006</v>
      </c>
      <c r="J31" s="32">
        <v>22.85</v>
      </c>
      <c r="K31" s="32">
        <v>13.35</v>
      </c>
      <c r="L31" s="32">
        <v>66.14</v>
      </c>
      <c r="M31" s="32">
        <v>61.45</v>
      </c>
      <c r="N31" s="32">
        <v>86.2</v>
      </c>
      <c r="O31" s="32">
        <v>48.89</v>
      </c>
      <c r="P31" s="32">
        <v>18.39</v>
      </c>
      <c r="Q31" s="32">
        <v>58.33</v>
      </c>
      <c r="R31" s="32">
        <v>0</v>
      </c>
      <c r="S31" s="32">
        <v>0</v>
      </c>
      <c r="T31" s="32">
        <v>31.68</v>
      </c>
      <c r="U31" s="32">
        <v>72.900000000000006</v>
      </c>
      <c r="V31" s="32">
        <v>76.39</v>
      </c>
      <c r="W31" s="32">
        <v>60.16</v>
      </c>
      <c r="X31" s="32">
        <v>52.73</v>
      </c>
      <c r="Y31" s="32">
        <v>55.38</v>
      </c>
      <c r="Z31" s="32">
        <v>36.630000000000003</v>
      </c>
      <c r="AA31" s="32">
        <v>36.479999999999997</v>
      </c>
      <c r="AB31" s="32">
        <v>70</v>
      </c>
      <c r="AC31" s="32">
        <v>17.690000000000001</v>
      </c>
      <c r="AD31" s="32">
        <v>0</v>
      </c>
      <c r="AE31" s="32">
        <v>27.28</v>
      </c>
      <c r="AF31" s="32">
        <v>17.54</v>
      </c>
      <c r="AG31" s="32">
        <v>66.760000000000005</v>
      </c>
      <c r="AH31" s="32">
        <v>100</v>
      </c>
      <c r="AI31" s="32">
        <v>13.68</v>
      </c>
      <c r="AJ31" s="32">
        <v>28.2</v>
      </c>
      <c r="AK31" s="32">
        <v>18.100000000000001</v>
      </c>
      <c r="AL31" s="32">
        <v>8.2200000000000006</v>
      </c>
      <c r="AM31" s="32">
        <v>23.53</v>
      </c>
    </row>
    <row r="32" spans="9:39" x14ac:dyDescent="0.35">
      <c r="I32" s="32">
        <v>66.3</v>
      </c>
      <c r="J32" s="32">
        <v>19.260000000000002</v>
      </c>
      <c r="K32" s="32">
        <v>32.54</v>
      </c>
      <c r="L32" s="32">
        <v>63.31</v>
      </c>
      <c r="M32" s="32">
        <v>69.98</v>
      </c>
      <c r="N32" s="32">
        <v>59.96</v>
      </c>
      <c r="O32" s="32">
        <v>76.87</v>
      </c>
      <c r="P32" s="32">
        <v>39.46</v>
      </c>
      <c r="Q32" s="32">
        <v>59.88</v>
      </c>
      <c r="R32" s="32">
        <v>5.4</v>
      </c>
      <c r="S32" s="32">
        <v>0</v>
      </c>
      <c r="T32" s="32">
        <v>96.58</v>
      </c>
      <c r="U32" s="32">
        <v>68.45</v>
      </c>
      <c r="V32" s="32">
        <v>42.44</v>
      </c>
      <c r="W32" s="32">
        <v>36.770000000000003</v>
      </c>
      <c r="X32" s="32">
        <v>32.99</v>
      </c>
      <c r="Y32" s="32">
        <v>45.77</v>
      </c>
      <c r="Z32" s="32">
        <v>34.43</v>
      </c>
      <c r="AA32" s="32">
        <v>35.96</v>
      </c>
      <c r="AB32" s="32">
        <v>55.13</v>
      </c>
      <c r="AC32" s="32">
        <v>57.36</v>
      </c>
      <c r="AD32" s="32">
        <v>16.53</v>
      </c>
      <c r="AE32" s="32">
        <v>28.49</v>
      </c>
      <c r="AF32" s="32">
        <v>20.57</v>
      </c>
      <c r="AG32" s="32">
        <v>47.69</v>
      </c>
      <c r="AH32" s="32">
        <v>100</v>
      </c>
      <c r="AI32" s="32">
        <v>6.31</v>
      </c>
      <c r="AJ32" s="32">
        <v>46.72</v>
      </c>
      <c r="AK32" s="32">
        <v>21.01</v>
      </c>
      <c r="AL32" s="32">
        <v>35.880000000000003</v>
      </c>
      <c r="AM32" s="32">
        <v>44.12</v>
      </c>
    </row>
    <row r="33" spans="9:39" x14ac:dyDescent="0.35">
      <c r="I33" s="32">
        <v>66.099999999999994</v>
      </c>
      <c r="J33" s="32">
        <v>10.55</v>
      </c>
      <c r="K33" s="32">
        <v>20.260000000000002</v>
      </c>
      <c r="L33" s="32">
        <v>54.59</v>
      </c>
      <c r="M33" s="32">
        <v>51.92</v>
      </c>
      <c r="N33" s="32">
        <v>64.86</v>
      </c>
      <c r="O33" s="32">
        <v>60.93</v>
      </c>
      <c r="P33" s="32">
        <v>43.5</v>
      </c>
      <c r="Q33" s="32">
        <v>46.46</v>
      </c>
      <c r="R33" s="32">
        <v>0</v>
      </c>
      <c r="S33" s="32">
        <v>0</v>
      </c>
      <c r="T33" s="32">
        <v>41.65</v>
      </c>
      <c r="U33" s="32">
        <v>82.87</v>
      </c>
      <c r="V33" s="32">
        <v>29.54</v>
      </c>
      <c r="W33" s="32">
        <v>26.3</v>
      </c>
      <c r="X33" s="32">
        <v>18.5</v>
      </c>
      <c r="Y33" s="32">
        <v>40.35</v>
      </c>
      <c r="Z33" s="32">
        <v>100</v>
      </c>
      <c r="AA33" s="32">
        <v>100</v>
      </c>
      <c r="AB33" s="32">
        <v>45.38</v>
      </c>
      <c r="AC33" s="32">
        <v>49.55</v>
      </c>
      <c r="AD33" s="32">
        <v>10.74</v>
      </c>
      <c r="AE33" s="32">
        <v>39.44</v>
      </c>
      <c r="AF33" s="32">
        <v>33.25</v>
      </c>
      <c r="AG33" s="32">
        <v>48.39</v>
      </c>
      <c r="AH33" s="32">
        <v>100</v>
      </c>
      <c r="AI33" s="32">
        <v>15.45</v>
      </c>
      <c r="AJ33" s="32">
        <v>82.56</v>
      </c>
      <c r="AK33" s="32">
        <v>14.01</v>
      </c>
      <c r="AL33" s="32">
        <v>16.91</v>
      </c>
      <c r="AM33" s="32">
        <v>23.53</v>
      </c>
    </row>
    <row r="34" spans="9:39" x14ac:dyDescent="0.35">
      <c r="I34" s="32">
        <v>65.099999999999994</v>
      </c>
      <c r="J34" s="32">
        <v>5.67</v>
      </c>
      <c r="K34" s="32">
        <v>17.47</v>
      </c>
      <c r="L34" s="32">
        <v>65.61</v>
      </c>
      <c r="M34" s="32">
        <v>62.61</v>
      </c>
      <c r="N34" s="32">
        <v>82.19</v>
      </c>
      <c r="O34" s="32">
        <v>48.55</v>
      </c>
      <c r="P34" s="32">
        <v>18.39</v>
      </c>
      <c r="Q34" s="32">
        <v>57.82</v>
      </c>
      <c r="R34" s="32">
        <v>100</v>
      </c>
      <c r="S34" s="32">
        <v>30.27</v>
      </c>
      <c r="T34" s="32">
        <v>60.32</v>
      </c>
      <c r="U34" s="32">
        <v>65.31</v>
      </c>
      <c r="V34" s="32">
        <v>15.71</v>
      </c>
      <c r="W34" s="32">
        <v>38.08</v>
      </c>
      <c r="X34" s="32">
        <v>46.03</v>
      </c>
      <c r="Y34" s="32">
        <v>64.25</v>
      </c>
      <c r="Z34" s="32">
        <v>24.91</v>
      </c>
      <c r="AA34" s="32">
        <v>41.73</v>
      </c>
      <c r="AB34" s="32">
        <v>36.92</v>
      </c>
      <c r="AC34" s="32">
        <v>51.26</v>
      </c>
      <c r="AD34" s="32">
        <v>2.48</v>
      </c>
      <c r="AE34" s="32">
        <v>47.08</v>
      </c>
      <c r="AF34" s="32">
        <v>0</v>
      </c>
      <c r="AG34" s="32">
        <v>52.59</v>
      </c>
      <c r="AH34" s="32">
        <v>0</v>
      </c>
      <c r="AI34" s="32">
        <v>5.22</v>
      </c>
      <c r="AJ34" s="32">
        <v>84.18</v>
      </c>
      <c r="AK34" s="32">
        <v>15.94</v>
      </c>
      <c r="AL34" s="32">
        <v>72.3</v>
      </c>
      <c r="AM34" s="32">
        <v>5.88</v>
      </c>
    </row>
    <row r="35" spans="9:39" x14ac:dyDescent="0.35">
      <c r="I35" s="32">
        <v>64.099999999999994</v>
      </c>
      <c r="J35" s="32">
        <v>6.32</v>
      </c>
      <c r="K35" s="32">
        <v>23.31</v>
      </c>
      <c r="L35" s="32">
        <v>78.05</v>
      </c>
      <c r="M35" s="32">
        <v>71.790000000000006</v>
      </c>
      <c r="N35" s="32">
        <v>57.14</v>
      </c>
      <c r="O35" s="32">
        <v>52.65</v>
      </c>
      <c r="P35" s="32">
        <v>10.76</v>
      </c>
      <c r="Q35" s="32">
        <v>85.4</v>
      </c>
      <c r="R35" s="32">
        <v>4.58</v>
      </c>
      <c r="S35" s="32">
        <v>4.5999999999999996</v>
      </c>
      <c r="T35" s="32">
        <v>51.53</v>
      </c>
      <c r="U35" s="32">
        <v>56.14</v>
      </c>
      <c r="V35" s="32">
        <v>21.71</v>
      </c>
      <c r="W35" s="32">
        <v>59.21</v>
      </c>
      <c r="X35" s="32">
        <v>77.319999999999993</v>
      </c>
      <c r="Y35" s="32">
        <v>81.739999999999995</v>
      </c>
      <c r="Z35" s="32">
        <v>53.85</v>
      </c>
      <c r="AA35" s="32">
        <v>41.21</v>
      </c>
      <c r="AB35" s="32">
        <v>36.409999999999997</v>
      </c>
      <c r="AC35" s="32">
        <v>75.3</v>
      </c>
      <c r="AD35" s="32">
        <v>18.18</v>
      </c>
      <c r="AE35" s="32">
        <v>20.29</v>
      </c>
      <c r="AF35" s="32">
        <v>17.600000000000001</v>
      </c>
      <c r="AG35" s="32">
        <v>40.67</v>
      </c>
      <c r="AH35" s="32">
        <v>0</v>
      </c>
      <c r="AI35" s="32">
        <v>0.56999999999999995</v>
      </c>
      <c r="AJ35" s="32">
        <v>13.47</v>
      </c>
      <c r="AK35" s="32">
        <v>3.94</v>
      </c>
      <c r="AL35" s="32">
        <v>9.33</v>
      </c>
      <c r="AM35" s="32">
        <v>26.47</v>
      </c>
    </row>
    <row r="36" spans="9:39" x14ac:dyDescent="0.35">
      <c r="I36" s="32">
        <v>63</v>
      </c>
      <c r="J36" s="32">
        <v>7.93</v>
      </c>
      <c r="K36" s="32">
        <v>17.329999999999998</v>
      </c>
      <c r="L36" s="32">
        <v>70.62</v>
      </c>
      <c r="M36" s="32">
        <v>62.93</v>
      </c>
      <c r="N36" s="32">
        <v>64.44</v>
      </c>
      <c r="O36" s="32">
        <v>83.95</v>
      </c>
      <c r="P36" s="32">
        <v>39.46</v>
      </c>
      <c r="Q36" s="32">
        <v>37.369999999999997</v>
      </c>
      <c r="R36" s="32">
        <v>22.1</v>
      </c>
      <c r="S36" s="32">
        <v>18.64</v>
      </c>
      <c r="T36" s="32">
        <v>67.88</v>
      </c>
      <c r="U36" s="32">
        <v>51.23</v>
      </c>
      <c r="V36" s="32">
        <v>33.04</v>
      </c>
      <c r="W36" s="32">
        <v>39.04</v>
      </c>
      <c r="X36" s="32">
        <v>40.340000000000003</v>
      </c>
      <c r="Y36" s="32">
        <v>48.84</v>
      </c>
      <c r="Z36" s="32">
        <v>31.87</v>
      </c>
      <c r="AA36" s="32">
        <v>34.380000000000003</v>
      </c>
      <c r="AB36" s="32">
        <v>47.69</v>
      </c>
      <c r="AC36" s="32">
        <v>83.67</v>
      </c>
      <c r="AD36" s="32">
        <v>5.79</v>
      </c>
      <c r="AE36" s="32">
        <v>24.46</v>
      </c>
      <c r="AF36" s="32">
        <v>0.68</v>
      </c>
      <c r="AG36" s="32">
        <v>40.53</v>
      </c>
      <c r="AH36" s="32">
        <v>100</v>
      </c>
      <c r="AI36" s="32">
        <v>2.87</v>
      </c>
      <c r="AJ36" s="32">
        <v>47.06</v>
      </c>
      <c r="AK36" s="32">
        <v>17.09</v>
      </c>
      <c r="AL36" s="32">
        <v>73.73</v>
      </c>
      <c r="AM36" s="32">
        <v>5.88</v>
      </c>
    </row>
    <row r="37" spans="9:39" x14ac:dyDescent="0.35">
      <c r="I37" s="32">
        <v>62.9</v>
      </c>
      <c r="J37" s="32">
        <v>1.78</v>
      </c>
      <c r="K37" s="32">
        <v>16.850000000000001</v>
      </c>
      <c r="L37" s="32">
        <v>67.89</v>
      </c>
      <c r="M37" s="32">
        <v>76.599999999999994</v>
      </c>
      <c r="N37" s="32">
        <v>60.71</v>
      </c>
      <c r="O37" s="32">
        <v>54.47</v>
      </c>
      <c r="P37" s="32">
        <v>8.9700000000000006</v>
      </c>
      <c r="Q37" s="32">
        <v>19.57</v>
      </c>
      <c r="R37" s="32">
        <v>0</v>
      </c>
      <c r="S37" s="32">
        <v>0</v>
      </c>
      <c r="T37" s="32">
        <v>67.709999999999994</v>
      </c>
      <c r="U37" s="32">
        <v>27.37</v>
      </c>
      <c r="V37" s="32">
        <v>0</v>
      </c>
      <c r="W37" s="32">
        <v>43.34</v>
      </c>
      <c r="X37" s="32">
        <v>3.27</v>
      </c>
      <c r="Y37" s="32">
        <v>38.869999999999997</v>
      </c>
      <c r="Z37" s="32">
        <v>85.35</v>
      </c>
      <c r="AA37" s="32">
        <v>68.77</v>
      </c>
      <c r="AB37" s="32">
        <v>100</v>
      </c>
      <c r="AC37" s="32">
        <v>5.12</v>
      </c>
      <c r="AD37" s="32">
        <v>3.31</v>
      </c>
      <c r="AE37" s="32">
        <v>100</v>
      </c>
      <c r="AF37" s="32">
        <v>72.56</v>
      </c>
      <c r="AG37" s="32">
        <v>100</v>
      </c>
      <c r="AH37" s="32">
        <v>0</v>
      </c>
      <c r="AI37" s="32">
        <v>100</v>
      </c>
      <c r="AJ37" s="32">
        <v>9.36</v>
      </c>
      <c r="AK37" s="32">
        <v>1.48</v>
      </c>
      <c r="AL37" s="32">
        <v>6.85</v>
      </c>
      <c r="AM37" s="32">
        <v>82.35</v>
      </c>
    </row>
    <row r="38" spans="9:39" x14ac:dyDescent="0.35">
      <c r="I38" s="32">
        <v>62.5</v>
      </c>
      <c r="J38" s="32">
        <v>9.39</v>
      </c>
      <c r="K38" s="32">
        <v>12.3</v>
      </c>
      <c r="L38" s="32">
        <v>77.13</v>
      </c>
      <c r="M38" s="32">
        <v>77.58</v>
      </c>
      <c r="N38" s="32">
        <v>61.47</v>
      </c>
      <c r="O38" s="32">
        <v>38.97</v>
      </c>
      <c r="P38" s="32">
        <v>23.77</v>
      </c>
      <c r="Q38" s="32">
        <v>100</v>
      </c>
      <c r="R38" s="32">
        <v>5.49</v>
      </c>
      <c r="S38" s="32">
        <v>20.82</v>
      </c>
      <c r="T38" s="32">
        <v>28.9</v>
      </c>
      <c r="U38" s="32">
        <v>68.319999999999993</v>
      </c>
      <c r="V38" s="32">
        <v>40.56</v>
      </c>
      <c r="W38" s="32">
        <v>34.75</v>
      </c>
      <c r="X38" s="32">
        <v>49.14</v>
      </c>
      <c r="Y38" s="32">
        <v>51.92</v>
      </c>
      <c r="Z38" s="32">
        <v>19.78</v>
      </c>
      <c r="AA38" s="32">
        <v>32.81</v>
      </c>
      <c r="AB38" s="32">
        <v>48.46</v>
      </c>
      <c r="AC38" s="32">
        <v>100</v>
      </c>
      <c r="AD38" s="32">
        <v>20.66</v>
      </c>
      <c r="AE38" s="32">
        <v>7.05</v>
      </c>
      <c r="AF38" s="32">
        <v>1.44</v>
      </c>
      <c r="AG38" s="32">
        <v>32.96</v>
      </c>
      <c r="AH38" s="32">
        <v>0</v>
      </c>
      <c r="AI38" s="32">
        <v>1.29</v>
      </c>
      <c r="AJ38" s="32">
        <v>20.65</v>
      </c>
      <c r="AK38" s="32">
        <v>25.69</v>
      </c>
      <c r="AL38" s="32">
        <v>17.36</v>
      </c>
      <c r="AM38" s="32">
        <v>5.88</v>
      </c>
    </row>
    <row r="39" spans="9:39" x14ac:dyDescent="0.35">
      <c r="I39" s="32">
        <v>62.5</v>
      </c>
      <c r="J39" s="32">
        <v>13.2</v>
      </c>
      <c r="K39" s="32">
        <v>28.49</v>
      </c>
      <c r="L39" s="32">
        <v>61.78</v>
      </c>
      <c r="M39" s="32">
        <v>57.2</v>
      </c>
      <c r="N39" s="32">
        <v>70.06</v>
      </c>
      <c r="O39" s="32">
        <v>100</v>
      </c>
      <c r="P39" s="32">
        <v>30.94</v>
      </c>
      <c r="Q39" s="32">
        <v>29.95</v>
      </c>
      <c r="R39" s="32">
        <v>12.14</v>
      </c>
      <c r="S39" s="32">
        <v>0</v>
      </c>
      <c r="T39" s="32">
        <v>81.14</v>
      </c>
      <c r="U39" s="32">
        <v>61.33</v>
      </c>
      <c r="V39" s="32">
        <v>27.32</v>
      </c>
      <c r="W39" s="32">
        <v>63.31</v>
      </c>
      <c r="X39" s="32">
        <v>39.49</v>
      </c>
      <c r="Y39" s="32">
        <v>57.56</v>
      </c>
      <c r="Z39" s="32">
        <v>31.87</v>
      </c>
      <c r="AA39" s="32">
        <v>34.909999999999997</v>
      </c>
      <c r="AB39" s="32">
        <v>56.41</v>
      </c>
      <c r="AC39" s="32">
        <v>86.12</v>
      </c>
      <c r="AD39" s="32">
        <v>2.48</v>
      </c>
      <c r="AE39" s="32">
        <v>20.149999999999999</v>
      </c>
      <c r="AF39" s="32">
        <v>18.02</v>
      </c>
      <c r="AG39" s="32">
        <v>43.48</v>
      </c>
      <c r="AH39" s="32">
        <v>0</v>
      </c>
      <c r="AI39" s="32">
        <v>3.8</v>
      </c>
      <c r="AJ39" s="32">
        <v>7.6</v>
      </c>
      <c r="AK39" s="32">
        <v>5.3</v>
      </c>
      <c r="AL39" s="32">
        <v>17.809999999999999</v>
      </c>
      <c r="AM39" s="32">
        <v>32.35</v>
      </c>
    </row>
    <row r="40" spans="9:39" x14ac:dyDescent="0.35">
      <c r="I40" s="32">
        <v>61</v>
      </c>
      <c r="J40" s="32">
        <v>5.16</v>
      </c>
      <c r="K40" s="32">
        <v>6.08</v>
      </c>
      <c r="L40" s="32">
        <v>76.44</v>
      </c>
      <c r="M40" s="32">
        <v>75.180000000000007</v>
      </c>
      <c r="N40" s="32">
        <v>73.92</v>
      </c>
      <c r="O40" s="32">
        <v>39.299999999999997</v>
      </c>
      <c r="P40" s="32">
        <v>7.62</v>
      </c>
      <c r="Q40" s="32">
        <v>0</v>
      </c>
      <c r="R40" s="32">
        <v>0</v>
      </c>
      <c r="S40" s="32">
        <v>0</v>
      </c>
      <c r="T40" s="32">
        <v>17.48</v>
      </c>
      <c r="U40" s="32">
        <v>59.68</v>
      </c>
      <c r="V40" s="32">
        <v>23.82</v>
      </c>
      <c r="W40" s="32">
        <v>100</v>
      </c>
      <c r="X40" s="32">
        <v>26.06</v>
      </c>
      <c r="Y40" s="32">
        <v>51.72</v>
      </c>
      <c r="Z40" s="32">
        <v>41.03</v>
      </c>
      <c r="AA40" s="32">
        <v>30.71</v>
      </c>
      <c r="AB40" s="32">
        <v>38.46</v>
      </c>
      <c r="AC40" s="32">
        <v>20.98</v>
      </c>
      <c r="AD40" s="32">
        <v>3.31</v>
      </c>
      <c r="AE40" s="32">
        <v>100</v>
      </c>
      <c r="AF40" s="32">
        <v>63.2</v>
      </c>
      <c r="AG40" s="32">
        <v>35.9</v>
      </c>
      <c r="AH40" s="32">
        <v>0</v>
      </c>
      <c r="AI40" s="32">
        <v>23.53</v>
      </c>
      <c r="AJ40" s="32">
        <v>100</v>
      </c>
      <c r="AK40" s="32">
        <v>17.59</v>
      </c>
      <c r="AL40" s="32">
        <v>29.47</v>
      </c>
      <c r="AM40" s="32">
        <v>23.53</v>
      </c>
    </row>
    <row r="41" spans="9:39" x14ac:dyDescent="0.35">
      <c r="I41" s="32">
        <v>60.9</v>
      </c>
      <c r="J41" s="32">
        <v>3.32</v>
      </c>
      <c r="K41" s="32">
        <v>18.77</v>
      </c>
      <c r="L41" s="32">
        <v>68.95</v>
      </c>
      <c r="M41" s="32">
        <v>62.83</v>
      </c>
      <c r="N41" s="32">
        <v>63.13</v>
      </c>
      <c r="O41" s="32">
        <v>61.74</v>
      </c>
      <c r="P41" s="32">
        <v>19.73</v>
      </c>
      <c r="Q41" s="32">
        <v>100</v>
      </c>
      <c r="R41" s="32">
        <v>9.08</v>
      </c>
      <c r="S41" s="32">
        <v>27.76</v>
      </c>
      <c r="T41" s="32">
        <v>51.98</v>
      </c>
      <c r="U41" s="32">
        <v>50.33</v>
      </c>
      <c r="V41" s="32">
        <v>0</v>
      </c>
      <c r="W41" s="32">
        <v>34.700000000000003</v>
      </c>
      <c r="X41" s="32">
        <v>31.54</v>
      </c>
      <c r="Y41" s="32">
        <v>56.8</v>
      </c>
      <c r="Z41" s="32">
        <v>37.36</v>
      </c>
      <c r="AA41" s="32">
        <v>37.01</v>
      </c>
      <c r="AB41" s="32">
        <v>71.28</v>
      </c>
      <c r="AC41" s="32">
        <v>53.65</v>
      </c>
      <c r="AD41" s="32">
        <v>2.48</v>
      </c>
      <c r="AE41" s="32">
        <v>31.03</v>
      </c>
      <c r="AF41" s="32">
        <v>3.68</v>
      </c>
      <c r="AG41" s="32">
        <v>67.459999999999994</v>
      </c>
      <c r="AH41" s="32">
        <v>100</v>
      </c>
      <c r="AI41" s="32">
        <v>13.44</v>
      </c>
      <c r="AJ41" s="32">
        <v>100</v>
      </c>
      <c r="AK41" s="32">
        <v>14.95</v>
      </c>
      <c r="AL41" s="32">
        <v>46.55</v>
      </c>
      <c r="AM41" s="32">
        <v>8.82</v>
      </c>
    </row>
    <row r="42" spans="9:39" x14ac:dyDescent="0.35">
      <c r="I42" s="32">
        <v>60.5</v>
      </c>
      <c r="J42" s="32">
        <v>15.81</v>
      </c>
      <c r="K42" s="32">
        <v>10.84</v>
      </c>
      <c r="L42" s="32">
        <v>70.319999999999993</v>
      </c>
      <c r="M42" s="32">
        <v>79.16</v>
      </c>
      <c r="N42" s="32">
        <v>57.14</v>
      </c>
      <c r="O42" s="32">
        <v>82.19</v>
      </c>
      <c r="P42" s="32">
        <v>7.17</v>
      </c>
      <c r="Q42" s="32">
        <v>34.9</v>
      </c>
      <c r="R42" s="32">
        <v>0</v>
      </c>
      <c r="S42" s="32">
        <v>0</v>
      </c>
      <c r="T42" s="32">
        <v>66.819999999999993</v>
      </c>
      <c r="U42" s="32">
        <v>81.33</v>
      </c>
      <c r="V42" s="32">
        <v>18.11</v>
      </c>
      <c r="W42" s="32">
        <v>20.51</v>
      </c>
      <c r="X42" s="32">
        <v>31.95</v>
      </c>
      <c r="Y42" s="32">
        <v>29.06</v>
      </c>
      <c r="Z42" s="32">
        <v>30.04</v>
      </c>
      <c r="AA42" s="32">
        <v>35.700000000000003</v>
      </c>
      <c r="AB42" s="32">
        <v>60.26</v>
      </c>
      <c r="AC42" s="32">
        <v>40.049999999999997</v>
      </c>
      <c r="AD42" s="32">
        <v>42.98</v>
      </c>
      <c r="AE42" s="32">
        <v>33.68</v>
      </c>
      <c r="AF42" s="32">
        <v>12.23</v>
      </c>
      <c r="AG42" s="32">
        <v>42.64</v>
      </c>
      <c r="AH42" s="32">
        <v>0</v>
      </c>
      <c r="AI42" s="32">
        <v>4.2300000000000004</v>
      </c>
      <c r="AJ42" s="32">
        <v>64.27</v>
      </c>
      <c r="AK42" s="32">
        <v>16.690000000000001</v>
      </c>
      <c r="AL42" s="32">
        <v>36.909999999999997</v>
      </c>
      <c r="AM42" s="32">
        <v>14.71</v>
      </c>
    </row>
    <row r="43" spans="9:39" x14ac:dyDescent="0.35">
      <c r="I43" s="32">
        <v>60.4</v>
      </c>
      <c r="J43" s="32">
        <v>0.75</v>
      </c>
      <c r="K43" s="32">
        <v>7.8</v>
      </c>
      <c r="L43" s="32">
        <v>63.1</v>
      </c>
      <c r="M43" s="32">
        <v>67.099999999999994</v>
      </c>
      <c r="N43" s="32">
        <v>63.55</v>
      </c>
      <c r="O43" s="32">
        <v>21.04</v>
      </c>
      <c r="P43" s="32">
        <v>3.14</v>
      </c>
      <c r="Q43" s="32">
        <v>0</v>
      </c>
      <c r="R43" s="32">
        <v>0</v>
      </c>
      <c r="S43" s="32">
        <v>0</v>
      </c>
      <c r="T43" s="32">
        <v>46.86</v>
      </c>
      <c r="U43" s="32">
        <v>45.89</v>
      </c>
      <c r="V43" s="32">
        <v>41.57</v>
      </c>
      <c r="W43" s="32">
        <v>29.62</v>
      </c>
      <c r="X43" s="32">
        <v>0</v>
      </c>
      <c r="Y43" s="32">
        <v>62.16</v>
      </c>
      <c r="Z43" s="32">
        <v>59.71</v>
      </c>
      <c r="AA43" s="32">
        <v>56.96</v>
      </c>
      <c r="AB43" s="32">
        <v>99.23</v>
      </c>
      <c r="AC43" s="32">
        <v>10.07</v>
      </c>
      <c r="AD43" s="32">
        <v>3.31</v>
      </c>
      <c r="AE43" s="32">
        <v>62.93</v>
      </c>
      <c r="AF43" s="32">
        <v>100</v>
      </c>
      <c r="AG43" s="32">
        <v>98.46</v>
      </c>
      <c r="AH43" s="32">
        <v>0</v>
      </c>
      <c r="AI43" s="32">
        <v>33.770000000000003</v>
      </c>
      <c r="AJ43" s="32">
        <v>100</v>
      </c>
      <c r="AK43" s="32">
        <v>13.2</v>
      </c>
      <c r="AL43" s="32">
        <v>5.71</v>
      </c>
      <c r="AM43" s="32">
        <v>20.59</v>
      </c>
    </row>
    <row r="44" spans="9:39" x14ac:dyDescent="0.35">
      <c r="I44" s="32">
        <v>59.5</v>
      </c>
      <c r="J44" s="32">
        <v>9.09</v>
      </c>
      <c r="K44" s="32">
        <v>10.66</v>
      </c>
      <c r="L44" s="32">
        <v>74.22</v>
      </c>
      <c r="M44" s="32">
        <v>74.59</v>
      </c>
      <c r="N44" s="32">
        <v>57.14</v>
      </c>
      <c r="O44" s="32">
        <v>67.89</v>
      </c>
      <c r="P44" s="32">
        <v>9.42</v>
      </c>
      <c r="Q44" s="32">
        <v>32.56</v>
      </c>
      <c r="R44" s="32">
        <v>0.48</v>
      </c>
      <c r="S44" s="32">
        <v>0</v>
      </c>
      <c r="T44" s="32">
        <v>60.92</v>
      </c>
      <c r="U44" s="32">
        <v>73.569999999999993</v>
      </c>
      <c r="V44" s="32">
        <v>44.67</v>
      </c>
      <c r="W44" s="32">
        <v>15.62</v>
      </c>
      <c r="X44" s="32">
        <v>22.39</v>
      </c>
      <c r="Y44" s="32">
        <v>28.12</v>
      </c>
      <c r="Z44" s="32">
        <v>28.94</v>
      </c>
      <c r="AA44" s="32">
        <v>40.94</v>
      </c>
      <c r="AB44" s="32">
        <v>50</v>
      </c>
      <c r="AC44" s="32">
        <v>37.619999999999997</v>
      </c>
      <c r="AD44" s="32">
        <v>38.840000000000003</v>
      </c>
      <c r="AE44" s="32">
        <v>16.28</v>
      </c>
      <c r="AF44" s="32">
        <v>34.159999999999997</v>
      </c>
      <c r="AG44" s="32">
        <v>38.71</v>
      </c>
      <c r="AH44" s="32">
        <v>0</v>
      </c>
      <c r="AI44" s="32">
        <v>2.34</v>
      </c>
      <c r="AJ44" s="32">
        <v>100</v>
      </c>
      <c r="AK44" s="32">
        <v>28.37</v>
      </c>
      <c r="AL44" s="32">
        <v>61.68</v>
      </c>
      <c r="AM44" s="32">
        <v>8.82</v>
      </c>
    </row>
    <row r="45" spans="9:39" x14ac:dyDescent="0.35">
      <c r="I45" s="32">
        <v>59</v>
      </c>
      <c r="J45" s="32">
        <v>11.06</v>
      </c>
      <c r="K45" s="32">
        <v>11.93</v>
      </c>
      <c r="L45" s="32">
        <v>71.11</v>
      </c>
      <c r="M45" s="32">
        <v>74.930000000000007</v>
      </c>
      <c r="N45" s="32">
        <v>58.57</v>
      </c>
      <c r="O45" s="32">
        <v>52.06</v>
      </c>
      <c r="P45" s="32">
        <v>12.56</v>
      </c>
      <c r="Q45" s="32">
        <v>44.44</v>
      </c>
      <c r="R45" s="32">
        <v>1.41</v>
      </c>
      <c r="S45" s="32">
        <v>0</v>
      </c>
      <c r="T45" s="32">
        <v>68.599999999999994</v>
      </c>
      <c r="U45" s="32">
        <v>57.67</v>
      </c>
      <c r="V45" s="32">
        <v>23.35</v>
      </c>
      <c r="W45" s="32">
        <v>32.25</v>
      </c>
      <c r="X45" s="32">
        <v>45.79</v>
      </c>
      <c r="Y45" s="32">
        <v>18.8</v>
      </c>
      <c r="Z45" s="32">
        <v>35.9</v>
      </c>
      <c r="AA45" s="32">
        <v>44.09</v>
      </c>
      <c r="AB45" s="32">
        <v>50.77</v>
      </c>
      <c r="AC45" s="32">
        <v>28.27</v>
      </c>
      <c r="AD45" s="32">
        <v>45.45</v>
      </c>
      <c r="AE45" s="32">
        <v>26.17</v>
      </c>
      <c r="AF45" s="32">
        <v>31.01</v>
      </c>
      <c r="AG45" s="32">
        <v>37.31</v>
      </c>
      <c r="AH45" s="32">
        <v>0</v>
      </c>
      <c r="AI45" s="32">
        <v>2.6</v>
      </c>
      <c r="AJ45" s="32">
        <v>100</v>
      </c>
      <c r="AK45" s="32">
        <v>28.02</v>
      </c>
      <c r="AL45" s="32">
        <v>27.1</v>
      </c>
      <c r="AM45" s="32">
        <v>20.59</v>
      </c>
    </row>
    <row r="46" spans="9:39" x14ac:dyDescent="0.35">
      <c r="I46" s="32">
        <v>58.9</v>
      </c>
      <c r="J46" s="32">
        <v>18.43</v>
      </c>
      <c r="K46" s="32">
        <v>27.78</v>
      </c>
      <c r="L46" s="32">
        <v>58.63</v>
      </c>
      <c r="M46" s="32">
        <v>42.16</v>
      </c>
      <c r="N46" s="32">
        <v>62.21</v>
      </c>
      <c r="O46" s="32">
        <v>78.77</v>
      </c>
      <c r="P46" s="32">
        <v>69.959999999999994</v>
      </c>
      <c r="Q46" s="32">
        <v>32.01</v>
      </c>
      <c r="R46" s="32">
        <v>4.95</v>
      </c>
      <c r="S46" s="32">
        <v>0</v>
      </c>
      <c r="T46" s="32">
        <v>87.19</v>
      </c>
      <c r="U46" s="32">
        <v>61.38</v>
      </c>
      <c r="V46" s="32">
        <v>24.09</v>
      </c>
      <c r="W46" s="32">
        <v>32.71</v>
      </c>
      <c r="X46" s="32">
        <v>33.1</v>
      </c>
      <c r="Y46" s="32">
        <v>43.33</v>
      </c>
      <c r="Z46" s="32">
        <v>39.93</v>
      </c>
      <c r="AA46" s="32">
        <v>35.43</v>
      </c>
      <c r="AB46" s="32">
        <v>51.79</v>
      </c>
      <c r="AC46" s="32">
        <v>63.45</v>
      </c>
      <c r="AD46" s="32">
        <v>29.75</v>
      </c>
      <c r="AE46" s="32">
        <v>10.65</v>
      </c>
      <c r="AF46" s="32">
        <v>7.21</v>
      </c>
      <c r="AG46" s="32">
        <v>39.83</v>
      </c>
      <c r="AH46" s="32">
        <v>100</v>
      </c>
      <c r="AI46" s="32">
        <v>5.16</v>
      </c>
      <c r="AJ46" s="32">
        <v>1.03</v>
      </c>
      <c r="AK46" s="32">
        <v>11.12</v>
      </c>
      <c r="AL46" s="32">
        <v>13.56</v>
      </c>
      <c r="AM46" s="32">
        <v>23.53</v>
      </c>
    </row>
    <row r="47" spans="9:39" x14ac:dyDescent="0.35">
      <c r="I47" s="32">
        <v>58.7</v>
      </c>
      <c r="J47" s="32">
        <v>21.03</v>
      </c>
      <c r="K47" s="32">
        <v>19.28</v>
      </c>
      <c r="L47" s="32">
        <v>50.91</v>
      </c>
      <c r="M47" s="32">
        <v>44.56</v>
      </c>
      <c r="N47" s="32">
        <v>64.89</v>
      </c>
      <c r="O47" s="32">
        <v>87.61</v>
      </c>
      <c r="P47" s="32">
        <v>68.16</v>
      </c>
      <c r="Q47" s="32">
        <v>39.06</v>
      </c>
      <c r="R47" s="32">
        <v>5.89</v>
      </c>
      <c r="S47" s="32">
        <v>0</v>
      </c>
      <c r="T47" s="32">
        <v>64.12</v>
      </c>
      <c r="U47" s="32">
        <v>67.16</v>
      </c>
      <c r="V47" s="32">
        <v>30.67</v>
      </c>
      <c r="W47" s="32">
        <v>37.729999999999997</v>
      </c>
      <c r="X47" s="32">
        <v>41.76</v>
      </c>
      <c r="Y47" s="32">
        <v>31.99</v>
      </c>
      <c r="Z47" s="32">
        <v>24.18</v>
      </c>
      <c r="AA47" s="32">
        <v>34.119999999999997</v>
      </c>
      <c r="AB47" s="32">
        <v>56.15</v>
      </c>
      <c r="AC47" s="32">
        <v>59.62</v>
      </c>
      <c r="AD47" s="32">
        <v>22.31</v>
      </c>
      <c r="AE47" s="32">
        <v>41.62</v>
      </c>
      <c r="AF47" s="32">
        <v>8.8000000000000007</v>
      </c>
      <c r="AG47" s="32">
        <v>44.88</v>
      </c>
      <c r="AH47" s="32">
        <v>0</v>
      </c>
      <c r="AI47" s="32">
        <v>8.42</v>
      </c>
      <c r="AJ47" s="32">
        <v>23.84</v>
      </c>
      <c r="AK47" s="32">
        <v>15.03</v>
      </c>
      <c r="AL47" s="32">
        <v>13.84</v>
      </c>
      <c r="AM47" s="32">
        <v>41.18</v>
      </c>
    </row>
    <row r="48" spans="9:39" x14ac:dyDescent="0.35">
      <c r="I48" s="32">
        <v>58.5</v>
      </c>
      <c r="J48" s="32">
        <v>2.0299999999999998</v>
      </c>
      <c r="K48" s="32">
        <v>6.18</v>
      </c>
      <c r="L48" s="32">
        <v>68.48</v>
      </c>
      <c r="M48" s="32">
        <v>87.01</v>
      </c>
      <c r="N48" s="32">
        <v>62.29</v>
      </c>
      <c r="O48" s="32">
        <v>40.200000000000003</v>
      </c>
      <c r="P48" s="32">
        <v>7.62</v>
      </c>
      <c r="Q48" s="32">
        <v>14.81</v>
      </c>
      <c r="R48" s="32">
        <v>5.05</v>
      </c>
      <c r="S48" s="32">
        <v>0</v>
      </c>
      <c r="T48" s="32">
        <v>52.01</v>
      </c>
      <c r="U48" s="32">
        <v>48.35</v>
      </c>
      <c r="V48" s="32">
        <v>0</v>
      </c>
      <c r="W48" s="32">
        <v>39.42</v>
      </c>
      <c r="X48" s="32">
        <v>8.0500000000000007</v>
      </c>
      <c r="Y48" s="32">
        <v>31.84</v>
      </c>
      <c r="Z48" s="32">
        <v>37.729999999999997</v>
      </c>
      <c r="AA48" s="32">
        <v>31.76</v>
      </c>
      <c r="AB48" s="32">
        <v>65.13</v>
      </c>
      <c r="AC48" s="32">
        <v>6.24</v>
      </c>
      <c r="AD48" s="32">
        <v>13.22</v>
      </c>
      <c r="AE48" s="32">
        <v>100</v>
      </c>
      <c r="AF48" s="32">
        <v>100</v>
      </c>
      <c r="AG48" s="32">
        <v>54.84</v>
      </c>
      <c r="AH48" s="32">
        <v>0</v>
      </c>
      <c r="AI48" s="32">
        <v>32.35</v>
      </c>
      <c r="AJ48" s="32">
        <v>100</v>
      </c>
      <c r="AK48" s="32">
        <v>14.88</v>
      </c>
      <c r="AL48" s="32">
        <v>10.050000000000001</v>
      </c>
      <c r="AM48" s="32">
        <v>100</v>
      </c>
    </row>
    <row r="49" spans="9:39" x14ac:dyDescent="0.35">
      <c r="I49" s="32">
        <v>57.7</v>
      </c>
      <c r="J49" s="32">
        <v>2.87</v>
      </c>
      <c r="K49" s="32">
        <v>8.89</v>
      </c>
      <c r="L49" s="32">
        <v>47.6</v>
      </c>
      <c r="M49" s="32">
        <v>61.64</v>
      </c>
      <c r="N49" s="32">
        <v>100</v>
      </c>
      <c r="O49" s="32">
        <v>42.87</v>
      </c>
      <c r="P49" s="32">
        <v>3.59</v>
      </c>
      <c r="Q49" s="32">
        <v>68.09</v>
      </c>
      <c r="R49" s="32">
        <v>32.119999999999997</v>
      </c>
      <c r="S49" s="32">
        <v>0</v>
      </c>
      <c r="T49" s="32">
        <v>6.75</v>
      </c>
      <c r="U49" s="32">
        <v>86</v>
      </c>
      <c r="V49" s="32">
        <v>0</v>
      </c>
      <c r="W49" s="32">
        <v>72.3</v>
      </c>
      <c r="X49" s="32">
        <v>40.86</v>
      </c>
      <c r="Y49" s="32">
        <v>86.07</v>
      </c>
      <c r="Z49" s="32">
        <v>23.44</v>
      </c>
      <c r="AA49" s="32">
        <v>30.97</v>
      </c>
      <c r="AB49" s="32">
        <v>40.51</v>
      </c>
      <c r="AC49" s="32">
        <v>44.28</v>
      </c>
      <c r="AD49" s="32">
        <v>0</v>
      </c>
      <c r="AE49" s="32">
        <v>3.47</v>
      </c>
      <c r="AF49" s="32">
        <v>25.24</v>
      </c>
      <c r="AG49" s="32">
        <v>60.31</v>
      </c>
      <c r="AH49" s="32">
        <v>0</v>
      </c>
      <c r="AI49" s="32">
        <v>1.8</v>
      </c>
      <c r="AJ49" s="32">
        <v>14.41</v>
      </c>
      <c r="AK49" s="32">
        <v>23.16</v>
      </c>
      <c r="AL49" s="32">
        <v>21.05</v>
      </c>
      <c r="AM49" s="32">
        <v>2.94</v>
      </c>
    </row>
    <row r="50" spans="9:39" x14ac:dyDescent="0.35">
      <c r="I50" s="32">
        <v>56.8</v>
      </c>
      <c r="J50" s="32">
        <v>6.55</v>
      </c>
      <c r="K50" s="32">
        <v>13.54</v>
      </c>
      <c r="L50" s="32">
        <v>64.2</v>
      </c>
      <c r="M50" s="32">
        <v>58.75</v>
      </c>
      <c r="N50" s="32">
        <v>61.24</v>
      </c>
      <c r="O50" s="32">
        <v>60.11</v>
      </c>
      <c r="P50" s="32">
        <v>26.46</v>
      </c>
      <c r="Q50" s="32">
        <v>81.599999999999994</v>
      </c>
      <c r="R50" s="32">
        <v>8.0399999999999991</v>
      </c>
      <c r="S50" s="32">
        <v>0</v>
      </c>
      <c r="T50" s="32">
        <v>61.77</v>
      </c>
      <c r="U50" s="32">
        <v>50.9</v>
      </c>
      <c r="V50" s="32">
        <v>10.78</v>
      </c>
      <c r="W50" s="32">
        <v>29.27</v>
      </c>
      <c r="X50" s="32">
        <v>34.53</v>
      </c>
      <c r="Y50" s="32">
        <v>52.07</v>
      </c>
      <c r="Z50" s="32">
        <v>24.54</v>
      </c>
      <c r="AA50" s="32">
        <v>32.28</v>
      </c>
      <c r="AB50" s="32">
        <v>42.31</v>
      </c>
      <c r="AC50" s="32">
        <v>48.78</v>
      </c>
      <c r="AD50" s="32">
        <v>17.36</v>
      </c>
      <c r="AE50" s="32">
        <v>16.71</v>
      </c>
      <c r="AF50" s="32">
        <v>3.54</v>
      </c>
      <c r="AG50" s="32">
        <v>41.8</v>
      </c>
      <c r="AH50" s="32">
        <v>100</v>
      </c>
      <c r="AI50" s="32">
        <v>5.0999999999999996</v>
      </c>
      <c r="AJ50" s="32">
        <v>77.959999999999994</v>
      </c>
      <c r="AK50" s="32">
        <v>40.799999999999997</v>
      </c>
      <c r="AL50" s="32">
        <v>100</v>
      </c>
      <c r="AM50" s="32">
        <v>11.76</v>
      </c>
    </row>
    <row r="51" spans="9:39" x14ac:dyDescent="0.35">
      <c r="I51" s="32">
        <v>55.6</v>
      </c>
      <c r="J51" s="32">
        <v>3.95</v>
      </c>
      <c r="K51" s="32">
        <v>14.02</v>
      </c>
      <c r="L51" s="32">
        <v>66.77</v>
      </c>
      <c r="M51" s="32">
        <v>49.13</v>
      </c>
      <c r="N51" s="32">
        <v>55.79</v>
      </c>
      <c r="O51" s="32">
        <v>69.430000000000007</v>
      </c>
      <c r="P51" s="32">
        <v>22.87</v>
      </c>
      <c r="Q51" s="32">
        <v>43.84</v>
      </c>
      <c r="R51" s="32">
        <v>11.95</v>
      </c>
      <c r="S51" s="32">
        <v>8.51</v>
      </c>
      <c r="T51" s="32">
        <v>63.15</v>
      </c>
      <c r="U51" s="32">
        <v>55.4</v>
      </c>
      <c r="V51" s="32">
        <v>25.06</v>
      </c>
      <c r="W51" s="32">
        <v>24.31</v>
      </c>
      <c r="X51" s="32">
        <v>28.3</v>
      </c>
      <c r="Y51" s="32">
        <v>58.78</v>
      </c>
      <c r="Z51" s="32">
        <v>24.54</v>
      </c>
      <c r="AA51" s="32">
        <v>32.549999999999997</v>
      </c>
      <c r="AB51" s="32">
        <v>30.51</v>
      </c>
      <c r="AC51" s="32">
        <v>81.239999999999995</v>
      </c>
      <c r="AD51" s="32">
        <v>9.92</v>
      </c>
      <c r="AE51" s="32">
        <v>51.21</v>
      </c>
      <c r="AF51" s="32">
        <v>7.41</v>
      </c>
      <c r="AG51" s="32">
        <v>51.75</v>
      </c>
      <c r="AH51" s="32">
        <v>0</v>
      </c>
      <c r="AI51" s="32">
        <v>5.41</v>
      </c>
      <c r="AJ51" s="32">
        <v>46.62</v>
      </c>
      <c r="AK51" s="32">
        <v>6.8</v>
      </c>
      <c r="AL51" s="32">
        <v>69.069999999999993</v>
      </c>
      <c r="AM51" s="32">
        <v>14.71</v>
      </c>
    </row>
    <row r="52" spans="9:39" x14ac:dyDescent="0.35">
      <c r="I52" s="32">
        <v>55.5</v>
      </c>
      <c r="J52" s="32">
        <v>18.239999999999998</v>
      </c>
      <c r="K52" s="32">
        <v>13.74</v>
      </c>
      <c r="L52" s="32">
        <v>50.06</v>
      </c>
      <c r="M52" s="32">
        <v>29.69</v>
      </c>
      <c r="N52" s="32">
        <v>75.77</v>
      </c>
      <c r="O52" s="32">
        <v>84.75</v>
      </c>
      <c r="P52" s="32">
        <v>42.6</v>
      </c>
      <c r="Q52" s="32">
        <v>46.65</v>
      </c>
      <c r="R52" s="32">
        <v>3.22</v>
      </c>
      <c r="S52" s="32">
        <v>0</v>
      </c>
      <c r="T52" s="32">
        <v>33.76</v>
      </c>
      <c r="U52" s="32">
        <v>82.8</v>
      </c>
      <c r="V52" s="32">
        <v>0</v>
      </c>
      <c r="W52" s="32">
        <v>28.99</v>
      </c>
      <c r="X52" s="32">
        <v>45.11</v>
      </c>
      <c r="Y52" s="32">
        <v>28.58</v>
      </c>
      <c r="Z52" s="32">
        <v>29.67</v>
      </c>
      <c r="AA52" s="32">
        <v>38.06</v>
      </c>
      <c r="AB52" s="32">
        <v>44.1</v>
      </c>
      <c r="AC52" s="32">
        <v>72.97</v>
      </c>
      <c r="AD52" s="32">
        <v>6.61</v>
      </c>
      <c r="AE52" s="32">
        <v>32.43</v>
      </c>
      <c r="AF52" s="32">
        <v>3.88</v>
      </c>
      <c r="AG52" s="32">
        <v>27.07</v>
      </c>
      <c r="AH52" s="32">
        <v>0</v>
      </c>
      <c r="AI52" s="32">
        <v>11.22</v>
      </c>
      <c r="AJ52" s="32">
        <v>100</v>
      </c>
      <c r="AK52" s="32">
        <v>29.62</v>
      </c>
      <c r="AL52" s="32">
        <v>29.06</v>
      </c>
      <c r="AM52" s="32">
        <v>11.76</v>
      </c>
    </row>
    <row r="53" spans="9:39" x14ac:dyDescent="0.35">
      <c r="I53" s="32">
        <v>55.4</v>
      </c>
      <c r="J53" s="32">
        <v>10.83</v>
      </c>
      <c r="K53" s="32">
        <v>17.690000000000001</v>
      </c>
      <c r="L53" s="32">
        <v>55.37</v>
      </c>
      <c r="M53" s="32">
        <v>29.82</v>
      </c>
      <c r="N53" s="32">
        <v>66.83</v>
      </c>
      <c r="O53" s="32">
        <v>96.15</v>
      </c>
      <c r="P53" s="32">
        <v>32.29</v>
      </c>
      <c r="Q53" s="32">
        <v>39.58</v>
      </c>
      <c r="R53" s="32">
        <v>10.73</v>
      </c>
      <c r="S53" s="32">
        <v>8.5500000000000007</v>
      </c>
      <c r="T53" s="32">
        <v>75.459999999999994</v>
      </c>
      <c r="U53" s="32">
        <v>44.4</v>
      </c>
      <c r="V53" s="32">
        <v>20.64</v>
      </c>
      <c r="W53" s="32">
        <v>41.31</v>
      </c>
      <c r="X53" s="32">
        <v>37.619999999999997</v>
      </c>
      <c r="Y53" s="32">
        <v>48.4</v>
      </c>
      <c r="Z53" s="32">
        <v>31.14</v>
      </c>
      <c r="AA53" s="32">
        <v>35.17</v>
      </c>
      <c r="AB53" s="32">
        <v>69.23</v>
      </c>
      <c r="AC53" s="32">
        <v>78.91</v>
      </c>
      <c r="AD53" s="32">
        <v>0</v>
      </c>
      <c r="AE53" s="32">
        <v>8.66</v>
      </c>
      <c r="AF53" s="32">
        <v>1.42</v>
      </c>
      <c r="AG53" s="32">
        <v>46.84</v>
      </c>
      <c r="AH53" s="32">
        <v>0</v>
      </c>
      <c r="AI53" s="32">
        <v>5.16</v>
      </c>
      <c r="AJ53" s="32">
        <v>47.06</v>
      </c>
      <c r="AK53" s="32">
        <v>21.78</v>
      </c>
      <c r="AL53" s="32">
        <v>45.69</v>
      </c>
      <c r="AM53" s="32">
        <v>5.88</v>
      </c>
    </row>
    <row r="54" spans="9:39" x14ac:dyDescent="0.35">
      <c r="I54" s="32">
        <v>55.2</v>
      </c>
      <c r="J54" s="32">
        <v>13.12</v>
      </c>
      <c r="K54" s="32">
        <v>20.149999999999999</v>
      </c>
      <c r="L54" s="32">
        <v>66.42</v>
      </c>
      <c r="M54" s="32">
        <v>60.1</v>
      </c>
      <c r="N54" s="32">
        <v>63.22</v>
      </c>
      <c r="O54" s="32">
        <v>62.52</v>
      </c>
      <c r="P54" s="32">
        <v>58.3</v>
      </c>
      <c r="Q54" s="32">
        <v>14.95</v>
      </c>
      <c r="R54" s="32">
        <v>5.33</v>
      </c>
      <c r="S54" s="32">
        <v>0</v>
      </c>
      <c r="T54" s="32">
        <v>53.69</v>
      </c>
      <c r="U54" s="32">
        <v>57.98</v>
      </c>
      <c r="V54" s="32">
        <v>37.39</v>
      </c>
      <c r="W54" s="32">
        <v>29.76</v>
      </c>
      <c r="X54" s="32">
        <v>19.559999999999999</v>
      </c>
      <c r="Y54" s="32">
        <v>42.82</v>
      </c>
      <c r="Z54" s="32">
        <v>39.93</v>
      </c>
      <c r="AA54" s="32">
        <v>32.549999999999997</v>
      </c>
      <c r="AB54" s="32">
        <v>50.51</v>
      </c>
      <c r="AC54" s="32">
        <v>65.25</v>
      </c>
      <c r="AD54" s="32">
        <v>0</v>
      </c>
      <c r="AE54" s="32">
        <v>10.98</v>
      </c>
      <c r="AF54" s="32">
        <v>1.73</v>
      </c>
      <c r="AG54" s="32">
        <v>61.85</v>
      </c>
      <c r="AH54" s="32">
        <v>0</v>
      </c>
      <c r="AI54" s="32">
        <v>10.99</v>
      </c>
      <c r="AJ54" s="32">
        <v>46.15</v>
      </c>
      <c r="AK54" s="32">
        <v>10.91</v>
      </c>
      <c r="AL54" s="32">
        <v>21.29</v>
      </c>
      <c r="AM54" s="32">
        <v>5.88</v>
      </c>
    </row>
    <row r="55" spans="9:39" x14ac:dyDescent="0.35">
      <c r="I55" s="32">
        <v>55.1</v>
      </c>
      <c r="J55" s="32">
        <v>15.13</v>
      </c>
      <c r="K55" s="32">
        <v>9.43</v>
      </c>
      <c r="L55" s="32">
        <v>57.77</v>
      </c>
      <c r="M55" s="32">
        <v>61.45</v>
      </c>
      <c r="N55" s="32">
        <v>67.06</v>
      </c>
      <c r="O55" s="32">
        <v>82.24</v>
      </c>
      <c r="P55" s="32">
        <v>47.09</v>
      </c>
      <c r="Q55" s="32">
        <v>61.03</v>
      </c>
      <c r="R55" s="32">
        <v>0.53</v>
      </c>
      <c r="S55" s="32">
        <v>0</v>
      </c>
      <c r="T55" s="32">
        <v>36.369999999999997</v>
      </c>
      <c r="U55" s="32">
        <v>88.37</v>
      </c>
      <c r="V55" s="32">
        <v>0</v>
      </c>
      <c r="W55" s="32">
        <v>48.6</v>
      </c>
      <c r="X55" s="32">
        <v>35.93</v>
      </c>
      <c r="Y55" s="32">
        <v>30.24</v>
      </c>
      <c r="Z55" s="32">
        <v>38.46</v>
      </c>
      <c r="AA55" s="32">
        <v>39.630000000000003</v>
      </c>
      <c r="AB55" s="32">
        <v>43.33</v>
      </c>
      <c r="AC55" s="32">
        <v>48.09</v>
      </c>
      <c r="AD55" s="32">
        <v>0</v>
      </c>
      <c r="AE55" s="32">
        <v>9.01</v>
      </c>
      <c r="AF55" s="32">
        <v>0.47</v>
      </c>
      <c r="AG55" s="32">
        <v>45.58</v>
      </c>
      <c r="AH55" s="32">
        <v>0</v>
      </c>
      <c r="AI55" s="32">
        <v>8.4</v>
      </c>
      <c r="AJ55" s="32">
        <v>61.62</v>
      </c>
      <c r="AK55" s="32">
        <v>21.72</v>
      </c>
      <c r="AL55" s="32">
        <v>9.98</v>
      </c>
      <c r="AM55" s="32">
        <v>5.88</v>
      </c>
    </row>
    <row r="56" spans="9:39" x14ac:dyDescent="0.35">
      <c r="I56" s="32" t="s">
        <v>103</v>
      </c>
      <c r="J56" s="32">
        <v>1.33</v>
      </c>
      <c r="K56" s="32">
        <v>7.07</v>
      </c>
      <c r="L56" s="32">
        <v>85.31</v>
      </c>
      <c r="M56" s="32">
        <v>100</v>
      </c>
      <c r="N56" s="32">
        <v>83.91</v>
      </c>
      <c r="O56" s="32">
        <v>31.97</v>
      </c>
      <c r="P56" s="32">
        <v>4.4800000000000004</v>
      </c>
      <c r="Q56" s="32">
        <v>0</v>
      </c>
      <c r="R56" s="32">
        <v>2.76</v>
      </c>
      <c r="S56" s="32">
        <v>0</v>
      </c>
      <c r="T56" s="32">
        <v>51.8</v>
      </c>
      <c r="U56" s="32">
        <v>70.53</v>
      </c>
      <c r="V56" s="32">
        <v>59.74</v>
      </c>
      <c r="W56" s="32">
        <v>32.64</v>
      </c>
      <c r="X56" s="32">
        <v>39.35</v>
      </c>
      <c r="Y56" s="32">
        <v>31.86</v>
      </c>
      <c r="Z56" s="32">
        <v>20.88</v>
      </c>
      <c r="AA56" s="32">
        <v>28.61</v>
      </c>
      <c r="AB56" s="32">
        <v>36.15</v>
      </c>
      <c r="AC56" s="32">
        <v>37.99</v>
      </c>
      <c r="AD56" s="32">
        <v>0</v>
      </c>
      <c r="AE56" s="32">
        <v>0.65</v>
      </c>
      <c r="AF56" s="32">
        <v>0</v>
      </c>
      <c r="AG56" s="32">
        <v>27.07</v>
      </c>
      <c r="AH56" s="32">
        <v>0</v>
      </c>
      <c r="AI56" s="32">
        <v>3.01</v>
      </c>
      <c r="AJ56" s="32">
        <v>0</v>
      </c>
      <c r="AK56" s="32">
        <v>0</v>
      </c>
      <c r="AL56" s="32">
        <v>1.07</v>
      </c>
      <c r="AM56" s="32">
        <v>0</v>
      </c>
    </row>
    <row r="57" spans="9:39" x14ac:dyDescent="0.35">
      <c r="I57" s="32" t="s">
        <v>103</v>
      </c>
      <c r="J57" s="32">
        <v>3.7</v>
      </c>
      <c r="K57" s="32">
        <v>10.4</v>
      </c>
      <c r="L57" s="32">
        <v>69.040000000000006</v>
      </c>
      <c r="M57" s="32">
        <v>63.74</v>
      </c>
      <c r="N57" s="32">
        <v>61.76</v>
      </c>
      <c r="O57" s="32">
        <v>51.35</v>
      </c>
      <c r="P57" s="32">
        <v>25.11</v>
      </c>
      <c r="Q57" s="32">
        <v>20</v>
      </c>
      <c r="R57" s="32">
        <v>25.31</v>
      </c>
      <c r="S57" s="32">
        <v>43.87</v>
      </c>
      <c r="T57" s="32">
        <v>63.29</v>
      </c>
      <c r="U57" s="32">
        <v>51.52</v>
      </c>
      <c r="V57" s="32">
        <v>38.11</v>
      </c>
      <c r="W57" s="32">
        <v>36.56</v>
      </c>
      <c r="X57" s="32">
        <v>30.79</v>
      </c>
      <c r="Y57" s="32">
        <v>46.05</v>
      </c>
      <c r="Z57" s="32">
        <v>27.11</v>
      </c>
      <c r="AA57" s="32">
        <v>32.020000000000003</v>
      </c>
      <c r="AB57" s="32">
        <v>45.13</v>
      </c>
      <c r="AC57" s="32">
        <v>53.97</v>
      </c>
      <c r="AD57" s="32">
        <v>3.31</v>
      </c>
      <c r="AE57" s="32">
        <v>4.8099999999999996</v>
      </c>
      <c r="AF57" s="32">
        <v>0</v>
      </c>
      <c r="AG57" s="32">
        <v>47.55</v>
      </c>
      <c r="AH57" s="32">
        <v>0</v>
      </c>
      <c r="AI57" s="32">
        <v>5.8</v>
      </c>
      <c r="AJ57" s="32">
        <v>46.38</v>
      </c>
      <c r="AK57" s="32">
        <v>6.79</v>
      </c>
      <c r="AL57" s="32">
        <v>46.29</v>
      </c>
      <c r="AM57" s="32">
        <v>5.88</v>
      </c>
    </row>
    <row r="58" spans="9:39" x14ac:dyDescent="0.35">
      <c r="I58" s="32" t="s">
        <v>103</v>
      </c>
      <c r="J58" s="32">
        <v>3.16</v>
      </c>
      <c r="K58" s="32">
        <v>5.79</v>
      </c>
      <c r="L58" s="32">
        <v>66.86</v>
      </c>
      <c r="M58" s="32">
        <v>80.88</v>
      </c>
      <c r="N58" s="32">
        <v>57.14</v>
      </c>
      <c r="O58" s="32">
        <v>35.880000000000003</v>
      </c>
      <c r="P58" s="32">
        <v>3.14</v>
      </c>
      <c r="Q58" s="32">
        <v>0</v>
      </c>
      <c r="R58" s="32">
        <v>0</v>
      </c>
      <c r="S58" s="32">
        <v>0</v>
      </c>
      <c r="T58" s="32">
        <v>50.71</v>
      </c>
      <c r="U58" s="32">
        <v>34.44</v>
      </c>
      <c r="V58" s="32">
        <v>35.630000000000003</v>
      </c>
      <c r="W58" s="32">
        <v>44.67</v>
      </c>
      <c r="X58" s="32">
        <v>6.43</v>
      </c>
      <c r="Y58" s="32">
        <v>34.81</v>
      </c>
      <c r="Z58" s="32">
        <v>30.04</v>
      </c>
      <c r="AA58" s="32">
        <v>28.08</v>
      </c>
      <c r="AB58" s="32">
        <v>68.97</v>
      </c>
      <c r="AC58" s="32">
        <v>17.399999999999999</v>
      </c>
      <c r="AD58" s="32">
        <v>0</v>
      </c>
      <c r="AE58" s="32">
        <v>100</v>
      </c>
      <c r="AF58" s="32">
        <v>50.6</v>
      </c>
      <c r="AG58" s="32">
        <v>43.62</v>
      </c>
      <c r="AH58" s="32">
        <v>0</v>
      </c>
      <c r="AI58" s="32">
        <v>45.57</v>
      </c>
      <c r="AJ58" s="32">
        <v>35.44</v>
      </c>
      <c r="AK58" s="32">
        <v>31.02</v>
      </c>
      <c r="AL58" s="32">
        <v>87.9</v>
      </c>
      <c r="AM58" s="32">
        <v>17.649999999999999</v>
      </c>
    </row>
    <row r="59" spans="9:39" x14ac:dyDescent="0.35">
      <c r="I59" s="32" t="s">
        <v>103</v>
      </c>
      <c r="J59" s="32">
        <v>6.19</v>
      </c>
      <c r="K59" s="32">
        <v>10.02</v>
      </c>
      <c r="L59" s="32">
        <v>64.849999999999994</v>
      </c>
      <c r="M59" s="32">
        <v>74.08</v>
      </c>
      <c r="N59" s="32">
        <v>57.14</v>
      </c>
      <c r="O59" s="32">
        <v>60.83</v>
      </c>
      <c r="P59" s="32">
        <v>7.17</v>
      </c>
      <c r="Q59" s="32">
        <v>51.49</v>
      </c>
      <c r="R59" s="32">
        <v>0</v>
      </c>
      <c r="S59" s="32">
        <v>0</v>
      </c>
      <c r="T59" s="32">
        <v>56.66</v>
      </c>
      <c r="U59" s="32">
        <v>47.16</v>
      </c>
      <c r="V59" s="32">
        <v>29.91</v>
      </c>
      <c r="W59" s="32">
        <v>20.79</v>
      </c>
      <c r="X59" s="32">
        <v>24.37</v>
      </c>
      <c r="Y59" s="32">
        <v>21.08</v>
      </c>
      <c r="Z59" s="32">
        <v>44.69</v>
      </c>
      <c r="AA59" s="32">
        <v>40.94</v>
      </c>
      <c r="AB59" s="32">
        <v>41.79</v>
      </c>
      <c r="AC59" s="32">
        <v>31.99</v>
      </c>
      <c r="AD59" s="32">
        <v>24.79</v>
      </c>
      <c r="AE59" s="32">
        <v>10.16</v>
      </c>
      <c r="AF59" s="32">
        <v>26.64</v>
      </c>
      <c r="AG59" s="32">
        <v>34.64</v>
      </c>
      <c r="AH59" s="32">
        <v>100</v>
      </c>
      <c r="AI59" s="32">
        <v>0.9</v>
      </c>
      <c r="AJ59" s="32">
        <v>100</v>
      </c>
      <c r="AK59" s="32">
        <v>32.93</v>
      </c>
      <c r="AL59" s="32">
        <v>22.11</v>
      </c>
      <c r="AM59" s="32">
        <v>2.94</v>
      </c>
    </row>
    <row r="60" spans="9:39" x14ac:dyDescent="0.35">
      <c r="I60" s="32" t="s">
        <v>103</v>
      </c>
      <c r="J60" s="32">
        <v>7.28</v>
      </c>
      <c r="K60" s="32">
        <v>14.28</v>
      </c>
      <c r="L60" s="32">
        <v>52.5</v>
      </c>
      <c r="M60" s="32">
        <v>60.02</v>
      </c>
      <c r="N60" s="32">
        <v>64.05</v>
      </c>
      <c r="O60" s="32">
        <v>72.94</v>
      </c>
      <c r="P60" s="32">
        <v>56.5</v>
      </c>
      <c r="Q60" s="32">
        <v>42.53</v>
      </c>
      <c r="R60" s="32">
        <v>0.79</v>
      </c>
      <c r="S60" s="32">
        <v>0</v>
      </c>
      <c r="T60" s="32">
        <v>70.489999999999995</v>
      </c>
      <c r="U60" s="32">
        <v>48.92</v>
      </c>
      <c r="V60" s="32">
        <v>44.05</v>
      </c>
      <c r="W60" s="32">
        <v>30.41</v>
      </c>
      <c r="X60" s="32">
        <v>43.78</v>
      </c>
      <c r="Y60" s="32">
        <v>31.13</v>
      </c>
      <c r="Z60" s="32">
        <v>29.3</v>
      </c>
      <c r="AA60" s="32">
        <v>30.71</v>
      </c>
      <c r="AB60" s="32">
        <v>44.62</v>
      </c>
      <c r="AC60" s="32">
        <v>56.68</v>
      </c>
      <c r="AD60" s="32">
        <v>4.96</v>
      </c>
      <c r="AE60" s="32">
        <v>24.06</v>
      </c>
      <c r="AF60" s="32">
        <v>21.79</v>
      </c>
      <c r="AG60" s="32">
        <v>38.99</v>
      </c>
      <c r="AH60" s="32">
        <v>0</v>
      </c>
      <c r="AI60" s="32">
        <v>11.59</v>
      </c>
      <c r="AJ60" s="32">
        <v>58.8</v>
      </c>
      <c r="AK60" s="32">
        <v>16.86</v>
      </c>
      <c r="AL60" s="32">
        <v>44.83</v>
      </c>
      <c r="AM60" s="32">
        <v>11.76</v>
      </c>
    </row>
    <row r="61" spans="9:39" x14ac:dyDescent="0.35">
      <c r="I61" s="32" t="s">
        <v>103</v>
      </c>
      <c r="J61" s="32">
        <v>7.03</v>
      </c>
      <c r="K61" s="32">
        <v>19.47</v>
      </c>
      <c r="L61" s="32">
        <v>50.46</v>
      </c>
      <c r="M61" s="32">
        <v>43.7</v>
      </c>
      <c r="N61" s="32">
        <v>65.47</v>
      </c>
      <c r="O61" s="32">
        <v>76.66</v>
      </c>
      <c r="P61" s="32">
        <v>37.22</v>
      </c>
      <c r="Q61" s="32">
        <v>70.33</v>
      </c>
      <c r="R61" s="32">
        <v>4.6500000000000004</v>
      </c>
      <c r="S61" s="32">
        <v>18.940000000000001</v>
      </c>
      <c r="T61" s="32">
        <v>37.909999999999997</v>
      </c>
      <c r="U61" s="32">
        <v>50.33</v>
      </c>
      <c r="V61" s="32">
        <v>23.02</v>
      </c>
      <c r="W61" s="32">
        <v>35.94</v>
      </c>
      <c r="X61" s="32">
        <v>33.68</v>
      </c>
      <c r="Y61" s="32">
        <v>28.62</v>
      </c>
      <c r="Z61" s="32">
        <v>38.83</v>
      </c>
      <c r="AA61" s="32">
        <v>50.92</v>
      </c>
      <c r="AB61" s="32">
        <v>57.95</v>
      </c>
      <c r="AC61" s="32">
        <v>60.34</v>
      </c>
      <c r="AD61" s="32">
        <v>8.26</v>
      </c>
      <c r="AE61" s="32">
        <v>26.2</v>
      </c>
      <c r="AF61" s="32">
        <v>0</v>
      </c>
      <c r="AG61" s="32">
        <v>42.78</v>
      </c>
      <c r="AH61" s="32">
        <v>0</v>
      </c>
      <c r="AI61" s="32">
        <v>8.8800000000000008</v>
      </c>
      <c r="AJ61" s="32">
        <v>100</v>
      </c>
      <c r="AK61" s="32">
        <v>15.76</v>
      </c>
      <c r="AL61" s="32">
        <v>20.34</v>
      </c>
      <c r="AM61" s="32">
        <v>8.82</v>
      </c>
    </row>
    <row r="62" spans="9:39" x14ac:dyDescent="0.35">
      <c r="I62" s="32" t="s">
        <v>103</v>
      </c>
      <c r="J62" s="32">
        <v>1.39</v>
      </c>
      <c r="K62" s="32">
        <v>3.76</v>
      </c>
      <c r="L62" s="32">
        <v>72.48</v>
      </c>
      <c r="M62" s="32">
        <v>84.97</v>
      </c>
      <c r="N62" s="32">
        <v>52.91</v>
      </c>
      <c r="O62" s="32">
        <v>34.770000000000003</v>
      </c>
      <c r="P62" s="32">
        <v>3.14</v>
      </c>
      <c r="Q62" s="32">
        <v>0</v>
      </c>
      <c r="R62" s="32">
        <v>0</v>
      </c>
      <c r="S62" s="32">
        <v>0</v>
      </c>
      <c r="T62" s="32">
        <v>50.61</v>
      </c>
      <c r="U62" s="32">
        <v>23.86</v>
      </c>
      <c r="V62" s="32">
        <v>0</v>
      </c>
      <c r="W62" s="32">
        <v>70.349999999999994</v>
      </c>
      <c r="X62" s="32">
        <v>17.579999999999998</v>
      </c>
      <c r="Y62" s="32">
        <v>12.96</v>
      </c>
      <c r="Z62" s="32">
        <v>27.84</v>
      </c>
      <c r="AA62" s="32">
        <v>40.159999999999997</v>
      </c>
      <c r="AB62" s="32">
        <v>42.82</v>
      </c>
      <c r="AC62" s="32">
        <v>16.420000000000002</v>
      </c>
      <c r="AD62" s="32">
        <v>0</v>
      </c>
      <c r="AE62" s="32">
        <v>72.81</v>
      </c>
      <c r="AF62" s="32">
        <v>75.260000000000005</v>
      </c>
      <c r="AG62" s="32">
        <v>52.17</v>
      </c>
      <c r="AH62" s="32">
        <v>0</v>
      </c>
      <c r="AI62" s="32">
        <v>76.77</v>
      </c>
      <c r="AJ62" s="32">
        <v>32.32</v>
      </c>
      <c r="AK62" s="32">
        <v>0.54</v>
      </c>
      <c r="AL62" s="32">
        <v>0</v>
      </c>
      <c r="AM62" s="32">
        <v>5.88</v>
      </c>
    </row>
    <row r="63" spans="9:39" x14ac:dyDescent="0.35">
      <c r="I63" s="32" t="s">
        <v>103</v>
      </c>
      <c r="J63" s="32">
        <v>2.09</v>
      </c>
      <c r="K63" s="32">
        <v>7.96</v>
      </c>
      <c r="L63" s="32">
        <v>47.44</v>
      </c>
      <c r="M63" s="32">
        <v>64.66</v>
      </c>
      <c r="N63" s="32">
        <v>71.430000000000007</v>
      </c>
      <c r="O63" s="32">
        <v>33.53</v>
      </c>
      <c r="P63" s="32">
        <v>3.59</v>
      </c>
      <c r="Q63" s="32">
        <v>96.15</v>
      </c>
      <c r="R63" s="32">
        <v>0</v>
      </c>
      <c r="S63" s="32">
        <v>0</v>
      </c>
      <c r="T63" s="32">
        <v>11.79</v>
      </c>
      <c r="U63" s="32">
        <v>48.44</v>
      </c>
      <c r="V63" s="32">
        <v>0</v>
      </c>
      <c r="W63" s="32">
        <v>43.61</v>
      </c>
      <c r="X63" s="32">
        <v>75.290000000000006</v>
      </c>
      <c r="Y63" s="32">
        <v>94.74</v>
      </c>
      <c r="Z63" s="32">
        <v>24.18</v>
      </c>
      <c r="AA63" s="32">
        <v>33.07</v>
      </c>
      <c r="AB63" s="32">
        <v>37.18</v>
      </c>
      <c r="AC63" s="32">
        <v>28.92</v>
      </c>
      <c r="AD63" s="32">
        <v>0</v>
      </c>
      <c r="AE63" s="32">
        <v>18.12</v>
      </c>
      <c r="AF63" s="32">
        <v>14.09</v>
      </c>
      <c r="AG63" s="32">
        <v>84.29</v>
      </c>
      <c r="AH63" s="32">
        <v>0</v>
      </c>
      <c r="AI63" s="32">
        <v>10.19</v>
      </c>
      <c r="AJ63" s="32">
        <v>20.38</v>
      </c>
      <c r="AK63" s="32">
        <v>12.85</v>
      </c>
      <c r="AL63" s="32">
        <v>15.58</v>
      </c>
      <c r="AM63" s="32">
        <v>5.88</v>
      </c>
    </row>
    <row r="64" spans="9:39" x14ac:dyDescent="0.35">
      <c r="I64" s="32" t="s">
        <v>103</v>
      </c>
      <c r="J64" s="32">
        <v>2.59</v>
      </c>
      <c r="K64" s="32">
        <v>6.02</v>
      </c>
      <c r="L64" s="32">
        <v>46.52</v>
      </c>
      <c r="M64" s="32">
        <v>56.58</v>
      </c>
      <c r="N64" s="32">
        <v>100</v>
      </c>
      <c r="O64" s="32">
        <v>52.38</v>
      </c>
      <c r="P64" s="32">
        <v>3.59</v>
      </c>
      <c r="Q64" s="32">
        <v>61.54</v>
      </c>
      <c r="R64" s="32">
        <v>0</v>
      </c>
      <c r="S64" s="32">
        <v>0</v>
      </c>
      <c r="T64" s="32">
        <v>12.22</v>
      </c>
      <c r="U64" s="32">
        <v>39.53</v>
      </c>
      <c r="V64" s="32">
        <v>39.25</v>
      </c>
      <c r="W64" s="32">
        <v>46.49</v>
      </c>
      <c r="X64" s="32">
        <v>4.53</v>
      </c>
      <c r="Y64" s="32">
        <v>50.7</v>
      </c>
      <c r="Z64" s="32">
        <v>27.11</v>
      </c>
      <c r="AA64" s="32">
        <v>32.28</v>
      </c>
      <c r="AB64" s="32">
        <v>43.33</v>
      </c>
      <c r="AC64" s="32">
        <v>41.56</v>
      </c>
      <c r="AD64" s="32">
        <v>0</v>
      </c>
      <c r="AE64" s="32">
        <v>6.36</v>
      </c>
      <c r="AF64" s="32">
        <v>0</v>
      </c>
      <c r="AG64" s="32">
        <v>54.56</v>
      </c>
      <c r="AH64" s="32">
        <v>0</v>
      </c>
      <c r="AI64" s="32">
        <v>1.99</v>
      </c>
      <c r="AJ64" s="32">
        <v>63.68</v>
      </c>
      <c r="AK64" s="32">
        <v>42.51</v>
      </c>
      <c r="AL64" s="32">
        <v>24.19</v>
      </c>
      <c r="AM64" s="32">
        <v>2.94</v>
      </c>
    </row>
    <row r="65" spans="9:39" x14ac:dyDescent="0.35">
      <c r="I65" s="32" t="s">
        <v>103</v>
      </c>
      <c r="J65" s="32">
        <v>2.2400000000000002</v>
      </c>
      <c r="K65" s="32">
        <v>8.3000000000000007</v>
      </c>
      <c r="L65" s="32">
        <v>47.19</v>
      </c>
      <c r="M65" s="32">
        <v>67.78</v>
      </c>
      <c r="N65" s="32">
        <v>71.430000000000007</v>
      </c>
      <c r="O65" s="32">
        <v>32.79</v>
      </c>
      <c r="P65" s="32">
        <v>3.59</v>
      </c>
      <c r="Q65" s="32">
        <v>67.39</v>
      </c>
      <c r="R65" s="32">
        <v>0</v>
      </c>
      <c r="S65" s="32">
        <v>0</v>
      </c>
      <c r="T65" s="32">
        <v>12.1</v>
      </c>
      <c r="U65" s="32">
        <v>82.36</v>
      </c>
      <c r="V65" s="32">
        <v>0</v>
      </c>
      <c r="W65" s="32">
        <v>40.590000000000003</v>
      </c>
      <c r="X65" s="32">
        <v>44.68</v>
      </c>
      <c r="Y65" s="32">
        <v>58.46</v>
      </c>
      <c r="Z65" s="32">
        <v>33.33</v>
      </c>
      <c r="AA65" s="32">
        <v>37.270000000000003</v>
      </c>
      <c r="AB65" s="32">
        <v>26.67</v>
      </c>
      <c r="AC65" s="32">
        <v>34.79</v>
      </c>
      <c r="AD65" s="32">
        <v>0</v>
      </c>
      <c r="AE65" s="32">
        <v>9.81</v>
      </c>
      <c r="AF65" s="32">
        <v>12.75</v>
      </c>
      <c r="AG65" s="32">
        <v>39.69</v>
      </c>
      <c r="AH65" s="32">
        <v>0</v>
      </c>
      <c r="AI65" s="32">
        <v>0</v>
      </c>
      <c r="AJ65" s="32">
        <v>100</v>
      </c>
      <c r="AK65" s="32">
        <v>20.100000000000001</v>
      </c>
      <c r="AL65" s="32">
        <v>58.93</v>
      </c>
      <c r="AM65" s="32">
        <v>5.88</v>
      </c>
    </row>
    <row r="66" spans="9:39" x14ac:dyDescent="0.35">
      <c r="I66" s="32" t="s">
        <v>103</v>
      </c>
      <c r="J66" s="32">
        <v>2.95</v>
      </c>
      <c r="K66" s="32">
        <v>7.95</v>
      </c>
      <c r="L66" s="32">
        <v>65.22</v>
      </c>
      <c r="M66" s="32">
        <v>58.53</v>
      </c>
      <c r="N66" s="32">
        <v>60.49</v>
      </c>
      <c r="O66" s="32">
        <v>52.29</v>
      </c>
      <c r="P66" s="32">
        <v>12.11</v>
      </c>
      <c r="Q66" s="32">
        <v>76.92</v>
      </c>
      <c r="R66" s="32">
        <v>34.729999999999997</v>
      </c>
      <c r="S66" s="32">
        <v>0</v>
      </c>
      <c r="T66" s="32">
        <v>50.84</v>
      </c>
      <c r="U66" s="32">
        <v>64.900000000000006</v>
      </c>
      <c r="V66" s="32">
        <v>12.53</v>
      </c>
      <c r="W66" s="32">
        <v>16.309999999999999</v>
      </c>
      <c r="X66" s="32">
        <v>11.29</v>
      </c>
      <c r="Y66" s="32">
        <v>40.69</v>
      </c>
      <c r="Z66" s="32">
        <v>24.91</v>
      </c>
      <c r="AA66" s="32">
        <v>32.81</v>
      </c>
      <c r="AB66" s="32">
        <v>35.380000000000003</v>
      </c>
      <c r="AC66" s="32">
        <v>65.19</v>
      </c>
      <c r="AD66" s="32">
        <v>3.31</v>
      </c>
      <c r="AE66" s="32">
        <v>21.44</v>
      </c>
      <c r="AF66" s="32">
        <v>0.9</v>
      </c>
      <c r="AG66" s="32">
        <v>54.84</v>
      </c>
      <c r="AH66" s="32">
        <v>100</v>
      </c>
      <c r="AI66" s="32">
        <v>10.6</v>
      </c>
      <c r="AJ66" s="32">
        <v>35.76</v>
      </c>
      <c r="AK66" s="32">
        <v>1.36</v>
      </c>
      <c r="AL66" s="32">
        <v>25.44</v>
      </c>
      <c r="AM66" s="32">
        <v>5.88</v>
      </c>
    </row>
    <row r="67" spans="9:39" x14ac:dyDescent="0.35">
      <c r="I67" s="32" t="s">
        <v>103</v>
      </c>
      <c r="J67" s="32">
        <v>8.06</v>
      </c>
      <c r="K67" s="32">
        <v>16.52</v>
      </c>
      <c r="L67" s="32">
        <v>66.12</v>
      </c>
      <c r="M67" s="32">
        <v>48.99</v>
      </c>
      <c r="N67" s="32">
        <v>59.02</v>
      </c>
      <c r="O67" s="32">
        <v>54.58</v>
      </c>
      <c r="P67" s="32">
        <v>30.49</v>
      </c>
      <c r="Q67" s="32">
        <v>44.7</v>
      </c>
      <c r="R67" s="32">
        <v>35.32</v>
      </c>
      <c r="S67" s="32">
        <v>21.84</v>
      </c>
      <c r="T67" s="32">
        <v>61.15</v>
      </c>
      <c r="U67" s="32">
        <v>60.71</v>
      </c>
      <c r="V67" s="32">
        <v>19.149999999999999</v>
      </c>
      <c r="W67" s="32">
        <v>43.48</v>
      </c>
      <c r="X67" s="32">
        <v>31.27</v>
      </c>
      <c r="Y67" s="32">
        <v>38.54</v>
      </c>
      <c r="Z67" s="32">
        <v>27.84</v>
      </c>
      <c r="AA67" s="32">
        <v>35.43</v>
      </c>
      <c r="AB67" s="32">
        <v>36.92</v>
      </c>
      <c r="AC67" s="32">
        <v>42.13</v>
      </c>
      <c r="AD67" s="32">
        <v>5.79</v>
      </c>
      <c r="AE67" s="32">
        <v>5.68</v>
      </c>
      <c r="AF67" s="32">
        <v>0.61</v>
      </c>
      <c r="AG67" s="32">
        <v>39.549999999999997</v>
      </c>
      <c r="AH67" s="32">
        <v>0</v>
      </c>
      <c r="AI67" s="32">
        <v>6.46</v>
      </c>
      <c r="AJ67" s="32">
        <v>93.91</v>
      </c>
      <c r="AK67" s="32">
        <v>12.94</v>
      </c>
      <c r="AL67" s="32">
        <v>20.92</v>
      </c>
      <c r="AM67" s="32">
        <v>5.88</v>
      </c>
    </row>
    <row r="68" spans="9:39" x14ac:dyDescent="0.35">
      <c r="I68" s="32" t="s">
        <v>103</v>
      </c>
      <c r="J68" s="32">
        <v>2.17</v>
      </c>
      <c r="K68" s="32">
        <v>8.5500000000000007</v>
      </c>
      <c r="L68" s="32">
        <v>65.12</v>
      </c>
      <c r="M68" s="32">
        <v>43.66</v>
      </c>
      <c r="N68" s="32">
        <v>64.97</v>
      </c>
      <c r="O68" s="32">
        <v>46.13</v>
      </c>
      <c r="P68" s="32">
        <v>14.35</v>
      </c>
      <c r="Q68" s="32">
        <v>94.44</v>
      </c>
      <c r="R68" s="32">
        <v>22.29</v>
      </c>
      <c r="S68" s="32">
        <v>0</v>
      </c>
      <c r="T68" s="32">
        <v>49.98</v>
      </c>
      <c r="U68" s="32">
        <v>61.27</v>
      </c>
      <c r="V68" s="32">
        <v>0</v>
      </c>
      <c r="W68" s="32">
        <v>43.31</v>
      </c>
      <c r="X68" s="32">
        <v>51.24</v>
      </c>
      <c r="Y68" s="32">
        <v>54.28</v>
      </c>
      <c r="Z68" s="32">
        <v>17.95</v>
      </c>
      <c r="AA68" s="32">
        <v>26.25</v>
      </c>
      <c r="AB68" s="32">
        <v>19.23</v>
      </c>
      <c r="AC68" s="32">
        <v>54.9</v>
      </c>
      <c r="AD68" s="32">
        <v>3.31</v>
      </c>
      <c r="AE68" s="32">
        <v>32.61</v>
      </c>
      <c r="AF68" s="32">
        <v>14.56</v>
      </c>
      <c r="AG68" s="32">
        <v>33.94</v>
      </c>
      <c r="AH68" s="32">
        <v>0</v>
      </c>
      <c r="AI68" s="32">
        <v>6.08</v>
      </c>
      <c r="AJ68" s="32">
        <v>76.959999999999994</v>
      </c>
      <c r="AK68" s="32">
        <v>5.78</v>
      </c>
      <c r="AL68" s="32">
        <v>24.36</v>
      </c>
      <c r="AM68" s="32">
        <v>14.71</v>
      </c>
    </row>
    <row r="69" spans="9:39" x14ac:dyDescent="0.35">
      <c r="I69" s="32" t="s">
        <v>103</v>
      </c>
      <c r="J69" s="32">
        <v>1.99</v>
      </c>
      <c r="K69" s="32">
        <v>8.91</v>
      </c>
      <c r="L69" s="32">
        <v>47.71</v>
      </c>
      <c r="M69" s="32">
        <v>17.940000000000001</v>
      </c>
      <c r="N69" s="32">
        <v>64.790000000000006</v>
      </c>
      <c r="O69" s="32">
        <v>63.96</v>
      </c>
      <c r="P69" s="32">
        <v>25.11</v>
      </c>
      <c r="Q69" s="32">
        <v>40.69</v>
      </c>
      <c r="R69" s="32">
        <v>7.54</v>
      </c>
      <c r="S69" s="32">
        <v>27.68</v>
      </c>
      <c r="T69" s="32">
        <v>39.17</v>
      </c>
      <c r="U69" s="32">
        <v>53.8</v>
      </c>
      <c r="V69" s="32">
        <v>19.41</v>
      </c>
      <c r="W69" s="32">
        <v>48.1</v>
      </c>
      <c r="X69" s="32">
        <v>26.99</v>
      </c>
      <c r="Y69" s="32">
        <v>24.83</v>
      </c>
      <c r="Z69" s="32">
        <v>24.54</v>
      </c>
      <c r="AA69" s="32">
        <v>39.9</v>
      </c>
      <c r="AB69" s="32">
        <v>42.31</v>
      </c>
      <c r="AC69" s="32">
        <v>46.65</v>
      </c>
      <c r="AD69" s="32">
        <v>0</v>
      </c>
      <c r="AE69" s="32">
        <v>19.43</v>
      </c>
      <c r="AF69" s="32">
        <v>1.18</v>
      </c>
      <c r="AG69" s="32">
        <v>61.43</v>
      </c>
      <c r="AH69" s="32">
        <v>100</v>
      </c>
      <c r="AI69" s="32">
        <v>10.46</v>
      </c>
      <c r="AJ69" s="32">
        <v>100</v>
      </c>
      <c r="AK69" s="32">
        <v>5.17</v>
      </c>
      <c r="AL69" s="32">
        <v>38.14</v>
      </c>
      <c r="AM69" s="32">
        <v>2.94</v>
      </c>
    </row>
    <row r="70" spans="9:39" x14ac:dyDescent="0.35">
      <c r="I70" s="32" t="s">
        <v>103</v>
      </c>
      <c r="J70" s="32">
        <v>3.37</v>
      </c>
      <c r="K70" s="32">
        <v>10.119999999999999</v>
      </c>
      <c r="L70" s="32">
        <v>69.760000000000005</v>
      </c>
      <c r="M70" s="32">
        <v>50.08</v>
      </c>
      <c r="N70" s="32">
        <v>54.36</v>
      </c>
      <c r="O70" s="32">
        <v>43.3</v>
      </c>
      <c r="P70" s="32">
        <v>11.66</v>
      </c>
      <c r="Q70" s="32">
        <v>39.71</v>
      </c>
      <c r="R70" s="32">
        <v>3.5</v>
      </c>
      <c r="S70" s="32">
        <v>0</v>
      </c>
      <c r="T70" s="32">
        <v>51.36</v>
      </c>
      <c r="U70" s="32">
        <v>95.9</v>
      </c>
      <c r="V70" s="32">
        <v>19.489999999999998</v>
      </c>
      <c r="W70" s="32">
        <v>26.06</v>
      </c>
      <c r="X70" s="32">
        <v>21.06</v>
      </c>
      <c r="Y70" s="32">
        <v>36.49</v>
      </c>
      <c r="Z70" s="32">
        <v>23.44</v>
      </c>
      <c r="AA70" s="32">
        <v>28.35</v>
      </c>
      <c r="AB70" s="32">
        <v>50</v>
      </c>
      <c r="AC70" s="32">
        <v>45.6</v>
      </c>
      <c r="AD70" s="32">
        <v>3.31</v>
      </c>
      <c r="AE70" s="32">
        <v>15.7</v>
      </c>
      <c r="AF70" s="32">
        <v>0</v>
      </c>
      <c r="AG70" s="32">
        <v>24.82</v>
      </c>
      <c r="AH70" s="32">
        <v>0</v>
      </c>
      <c r="AI70" s="32">
        <v>3.77</v>
      </c>
      <c r="AJ70" s="32">
        <v>21.38</v>
      </c>
      <c r="AK70" s="32">
        <v>16.149999999999999</v>
      </c>
      <c r="AL70" s="32">
        <v>16.760000000000002</v>
      </c>
      <c r="AM70" s="32">
        <v>5.88</v>
      </c>
    </row>
    <row r="71" spans="9:39" x14ac:dyDescent="0.35">
      <c r="I71" s="32" t="s">
        <v>103</v>
      </c>
      <c r="J71" s="32">
        <v>10.85</v>
      </c>
      <c r="K71" s="32">
        <v>16.14</v>
      </c>
      <c r="L71" s="32">
        <v>48.09</v>
      </c>
      <c r="M71" s="32">
        <v>15.51</v>
      </c>
      <c r="N71" s="32">
        <v>65.02</v>
      </c>
      <c r="O71" s="32">
        <v>94.98</v>
      </c>
      <c r="P71" s="32">
        <v>22.42</v>
      </c>
      <c r="Q71" s="32">
        <v>28.38</v>
      </c>
      <c r="R71" s="32">
        <v>15.24</v>
      </c>
      <c r="S71" s="32">
        <v>0</v>
      </c>
      <c r="T71" s="32">
        <v>69.98</v>
      </c>
      <c r="U71" s="32">
        <v>56.84</v>
      </c>
      <c r="V71" s="32">
        <v>6.08</v>
      </c>
      <c r="W71" s="32">
        <v>53.05</v>
      </c>
      <c r="X71" s="32">
        <v>39.03</v>
      </c>
      <c r="Y71" s="32">
        <v>54.64</v>
      </c>
      <c r="Z71" s="32">
        <v>27.11</v>
      </c>
      <c r="AA71" s="32">
        <v>32.549999999999997</v>
      </c>
      <c r="AB71" s="32">
        <v>51.03</v>
      </c>
      <c r="AC71" s="32">
        <v>73.37</v>
      </c>
      <c r="AD71" s="32">
        <v>9.92</v>
      </c>
      <c r="AE71" s="32">
        <v>15.65</v>
      </c>
      <c r="AF71" s="32">
        <v>3.93</v>
      </c>
      <c r="AG71" s="32">
        <v>38.57</v>
      </c>
      <c r="AH71" s="32">
        <v>0</v>
      </c>
      <c r="AI71" s="32">
        <v>0.63</v>
      </c>
      <c r="AJ71" s="32">
        <v>100</v>
      </c>
      <c r="AK71" s="32">
        <v>5.08</v>
      </c>
      <c r="AL71" s="32">
        <v>28.24</v>
      </c>
      <c r="AM71" s="32">
        <v>8.82</v>
      </c>
    </row>
    <row r="72" spans="9:39" x14ac:dyDescent="0.35">
      <c r="I72" s="32" t="s">
        <v>103</v>
      </c>
      <c r="J72" s="32">
        <v>7.86</v>
      </c>
      <c r="K72" s="32">
        <v>17.5</v>
      </c>
      <c r="L72" s="32">
        <v>54.39</v>
      </c>
      <c r="M72" s="32">
        <v>32.31</v>
      </c>
      <c r="N72" s="32">
        <v>64.150000000000006</v>
      </c>
      <c r="O72" s="32">
        <v>64.209999999999994</v>
      </c>
      <c r="P72" s="32">
        <v>61.43</v>
      </c>
      <c r="Q72" s="32">
        <v>27.88</v>
      </c>
      <c r="R72" s="32">
        <v>10.33</v>
      </c>
      <c r="S72" s="32">
        <v>0</v>
      </c>
      <c r="T72" s="32">
        <v>25.37</v>
      </c>
      <c r="U72" s="32">
        <v>70.209999999999994</v>
      </c>
      <c r="V72" s="32">
        <v>13.07</v>
      </c>
      <c r="W72" s="32">
        <v>43.57</v>
      </c>
      <c r="X72" s="32">
        <v>38.69</v>
      </c>
      <c r="Y72" s="32">
        <v>51.2</v>
      </c>
      <c r="Z72" s="32">
        <v>27.47</v>
      </c>
      <c r="AA72" s="32">
        <v>34.380000000000003</v>
      </c>
      <c r="AB72" s="32">
        <v>48.46</v>
      </c>
      <c r="AC72" s="32">
        <v>51.42</v>
      </c>
      <c r="AD72" s="32">
        <v>0</v>
      </c>
      <c r="AE72" s="32">
        <v>9.01</v>
      </c>
      <c r="AF72" s="32">
        <v>3.68</v>
      </c>
      <c r="AG72" s="32">
        <v>43.2</v>
      </c>
      <c r="AH72" s="32">
        <v>0</v>
      </c>
      <c r="AI72" s="32">
        <v>6.81</v>
      </c>
      <c r="AJ72" s="32">
        <v>55.8</v>
      </c>
      <c r="AK72" s="32">
        <v>7.55</v>
      </c>
      <c r="AL72" s="32">
        <v>15.82</v>
      </c>
      <c r="AM72" s="32">
        <v>11.76</v>
      </c>
    </row>
    <row r="73" spans="9:39" x14ac:dyDescent="0.35">
      <c r="I73" s="32" t="s">
        <v>103</v>
      </c>
      <c r="J73" s="32">
        <v>1.17</v>
      </c>
      <c r="K73" s="32">
        <v>6.5</v>
      </c>
      <c r="L73" s="32">
        <v>70</v>
      </c>
      <c r="M73" s="32">
        <v>75.06</v>
      </c>
      <c r="N73" s="32">
        <v>68.930000000000007</v>
      </c>
      <c r="O73" s="32">
        <v>15</v>
      </c>
      <c r="P73" s="32">
        <v>5.38</v>
      </c>
      <c r="Q73" s="32">
        <v>0</v>
      </c>
      <c r="R73" s="32">
        <v>0</v>
      </c>
      <c r="S73" s="32">
        <v>0</v>
      </c>
      <c r="T73" s="32">
        <v>51.14</v>
      </c>
      <c r="U73" s="32">
        <v>48.35</v>
      </c>
      <c r="V73" s="32">
        <v>18.690000000000001</v>
      </c>
      <c r="W73" s="32">
        <v>65.17</v>
      </c>
      <c r="X73" s="32">
        <v>0</v>
      </c>
      <c r="Y73" s="32">
        <v>39.74</v>
      </c>
      <c r="Z73" s="32">
        <v>41.03</v>
      </c>
      <c r="AA73" s="32">
        <v>48.29</v>
      </c>
      <c r="AB73" s="32">
        <v>56.15</v>
      </c>
      <c r="AC73" s="32">
        <v>6.18</v>
      </c>
      <c r="AD73" s="32">
        <v>11.57</v>
      </c>
      <c r="AE73" s="32">
        <v>21.43</v>
      </c>
      <c r="AF73" s="32">
        <v>6.04</v>
      </c>
      <c r="AG73" s="32">
        <v>36.19</v>
      </c>
      <c r="AH73" s="32">
        <v>0</v>
      </c>
      <c r="AI73" s="32">
        <v>1.35</v>
      </c>
      <c r="AJ73" s="32">
        <v>60.61</v>
      </c>
      <c r="AK73" s="32">
        <v>2.33</v>
      </c>
      <c r="AL73" s="32">
        <v>2.0099999999999998</v>
      </c>
      <c r="AM73" s="32">
        <v>41.18</v>
      </c>
    </row>
    <row r="74" spans="9:39" x14ac:dyDescent="0.35">
      <c r="I74" s="32" t="s">
        <v>103</v>
      </c>
      <c r="J74" s="32">
        <v>2.4700000000000002</v>
      </c>
      <c r="K74" s="32">
        <v>8.08</v>
      </c>
      <c r="L74" s="32">
        <v>41.79</v>
      </c>
      <c r="M74" s="32">
        <v>49.49</v>
      </c>
      <c r="N74" s="32">
        <v>71.430000000000007</v>
      </c>
      <c r="O74" s="32">
        <v>31.43</v>
      </c>
      <c r="P74" s="32">
        <v>3.59</v>
      </c>
      <c r="Q74" s="32">
        <v>72.09</v>
      </c>
      <c r="R74" s="32">
        <v>1.57</v>
      </c>
      <c r="S74" s="32">
        <v>0</v>
      </c>
      <c r="T74" s="32">
        <v>22.6</v>
      </c>
      <c r="U74" s="32">
        <v>38.19</v>
      </c>
      <c r="V74" s="32">
        <v>0</v>
      </c>
      <c r="W74" s="32">
        <v>38.4</v>
      </c>
      <c r="X74" s="32">
        <v>86.09</v>
      </c>
      <c r="Y74" s="32">
        <v>86.55</v>
      </c>
      <c r="Z74" s="32">
        <v>20.51</v>
      </c>
      <c r="AA74" s="32">
        <v>29.13</v>
      </c>
      <c r="AB74" s="32">
        <v>32.82</v>
      </c>
      <c r="AC74" s="32">
        <v>41.51</v>
      </c>
      <c r="AD74" s="32">
        <v>0</v>
      </c>
      <c r="AE74" s="32">
        <v>5.76</v>
      </c>
      <c r="AF74" s="32">
        <v>0</v>
      </c>
      <c r="AG74" s="32">
        <v>37.590000000000003</v>
      </c>
      <c r="AH74" s="32">
        <v>0</v>
      </c>
      <c r="AI74" s="32">
        <v>1.44</v>
      </c>
      <c r="AJ74" s="32">
        <v>64.98</v>
      </c>
      <c r="AK74" s="32">
        <v>17.14</v>
      </c>
      <c r="AL74" s="32">
        <v>12.85</v>
      </c>
      <c r="AM74" s="32">
        <v>2.94</v>
      </c>
    </row>
    <row r="75" spans="9:39" x14ac:dyDescent="0.35">
      <c r="I75" s="32" t="s">
        <v>103</v>
      </c>
      <c r="J75" s="32">
        <v>1.76</v>
      </c>
      <c r="K75" s="32">
        <v>6.17</v>
      </c>
      <c r="L75" s="32">
        <v>55.04</v>
      </c>
      <c r="M75" s="32">
        <v>77.040000000000006</v>
      </c>
      <c r="N75" s="32">
        <v>56.89</v>
      </c>
      <c r="O75" s="32">
        <v>49.84</v>
      </c>
      <c r="P75" s="32">
        <v>8.9700000000000006</v>
      </c>
      <c r="Q75" s="32">
        <v>27.5</v>
      </c>
      <c r="R75" s="32">
        <v>0</v>
      </c>
      <c r="S75" s="32">
        <v>0</v>
      </c>
      <c r="T75" s="32">
        <v>52.88</v>
      </c>
      <c r="U75" s="32">
        <v>62.29</v>
      </c>
      <c r="V75" s="32">
        <v>0</v>
      </c>
      <c r="W75" s="32">
        <v>42.11</v>
      </c>
      <c r="X75" s="32">
        <v>39.700000000000003</v>
      </c>
      <c r="Y75" s="32">
        <v>14.01</v>
      </c>
      <c r="Z75" s="32">
        <v>30.4</v>
      </c>
      <c r="AA75" s="32">
        <v>29.13</v>
      </c>
      <c r="AB75" s="32">
        <v>51.28</v>
      </c>
      <c r="AC75" s="32">
        <v>50.45</v>
      </c>
      <c r="AD75" s="32">
        <v>1.65</v>
      </c>
      <c r="AE75" s="32">
        <v>6.12</v>
      </c>
      <c r="AF75" s="32">
        <v>0</v>
      </c>
      <c r="AG75" s="32">
        <v>42.64</v>
      </c>
      <c r="AH75" s="32">
        <v>0</v>
      </c>
      <c r="AI75" s="32">
        <v>4.92</v>
      </c>
      <c r="AJ75" s="32">
        <v>8.6199999999999992</v>
      </c>
      <c r="AK75" s="32">
        <v>10.050000000000001</v>
      </c>
      <c r="AL75" s="32">
        <v>10.83</v>
      </c>
      <c r="AM75" s="32">
        <v>5.88</v>
      </c>
    </row>
    <row r="76" spans="9:39" x14ac:dyDescent="0.35">
      <c r="I76" s="32" t="s">
        <v>103</v>
      </c>
      <c r="J76" s="32">
        <v>2.69</v>
      </c>
      <c r="K76" s="32">
        <v>8.7100000000000009</v>
      </c>
      <c r="L76" s="32">
        <v>45.36</v>
      </c>
      <c r="M76" s="32">
        <v>51.71</v>
      </c>
      <c r="N76" s="32">
        <v>71.430000000000007</v>
      </c>
      <c r="O76" s="32">
        <v>41.71</v>
      </c>
      <c r="P76" s="32">
        <v>3.59</v>
      </c>
      <c r="Q76" s="32">
        <v>41.67</v>
      </c>
      <c r="R76" s="32">
        <v>0</v>
      </c>
      <c r="S76" s="32">
        <v>0</v>
      </c>
      <c r="T76" s="32">
        <v>7.71</v>
      </c>
      <c r="U76" s="32">
        <v>42.25</v>
      </c>
      <c r="V76" s="32">
        <v>0</v>
      </c>
      <c r="W76" s="32">
        <v>48.61</v>
      </c>
      <c r="X76" s="32">
        <v>47.33</v>
      </c>
      <c r="Y76" s="32">
        <v>91.65</v>
      </c>
      <c r="Z76" s="32">
        <v>25.64</v>
      </c>
      <c r="AA76" s="32">
        <v>29.4</v>
      </c>
      <c r="AB76" s="32">
        <v>33.08</v>
      </c>
      <c r="AC76" s="32">
        <v>46.57</v>
      </c>
      <c r="AD76" s="32">
        <v>0</v>
      </c>
      <c r="AE76" s="32">
        <v>10.52</v>
      </c>
      <c r="AF76" s="32">
        <v>0</v>
      </c>
      <c r="AG76" s="32">
        <v>49.79</v>
      </c>
      <c r="AH76" s="32">
        <v>0</v>
      </c>
      <c r="AI76" s="32">
        <v>1.72</v>
      </c>
      <c r="AJ76" s="32">
        <v>82.4</v>
      </c>
      <c r="AK76" s="32">
        <v>12.81</v>
      </c>
      <c r="AL76" s="32">
        <v>5.69</v>
      </c>
      <c r="AM76" s="32">
        <v>2.94</v>
      </c>
    </row>
    <row r="77" spans="9:39" x14ac:dyDescent="0.35">
      <c r="I77" s="32" t="s">
        <v>103</v>
      </c>
      <c r="J77" s="32">
        <v>1.74</v>
      </c>
      <c r="K77" s="32">
        <v>7.48</v>
      </c>
      <c r="L77" s="32">
        <v>62.69</v>
      </c>
      <c r="M77" s="32">
        <v>30.46</v>
      </c>
      <c r="N77" s="32">
        <v>61.43</v>
      </c>
      <c r="O77" s="32">
        <v>29.27</v>
      </c>
      <c r="P77" s="32">
        <v>6.73</v>
      </c>
      <c r="Q77" s="32">
        <v>36.11</v>
      </c>
      <c r="R77" s="32">
        <v>4.95</v>
      </c>
      <c r="S77" s="32">
        <v>0</v>
      </c>
      <c r="T77" s="32">
        <v>44.9</v>
      </c>
      <c r="U77" s="32">
        <v>37.58</v>
      </c>
      <c r="V77" s="32">
        <v>31.08</v>
      </c>
      <c r="W77" s="32">
        <v>25.71</v>
      </c>
      <c r="X77" s="32">
        <v>44.89</v>
      </c>
      <c r="Y77" s="32">
        <v>23.78</v>
      </c>
      <c r="Z77" s="32">
        <v>27.11</v>
      </c>
      <c r="AA77" s="32">
        <v>39.369999999999997</v>
      </c>
      <c r="AB77" s="32">
        <v>47.69</v>
      </c>
      <c r="AC77" s="32">
        <v>35.01</v>
      </c>
      <c r="AD77" s="32">
        <v>8.26</v>
      </c>
      <c r="AE77" s="32">
        <v>74.72</v>
      </c>
      <c r="AF77" s="32">
        <v>18.059999999999999</v>
      </c>
      <c r="AG77" s="32">
        <v>29.87</v>
      </c>
      <c r="AH77" s="32">
        <v>0</v>
      </c>
      <c r="AI77" s="32">
        <v>3.21</v>
      </c>
      <c r="AJ77" s="32">
        <v>43.37</v>
      </c>
      <c r="AK77" s="32">
        <v>8.0299999999999994</v>
      </c>
      <c r="AL77" s="32">
        <v>2.0499999999999998</v>
      </c>
      <c r="AM77" s="32">
        <v>8.82</v>
      </c>
    </row>
    <row r="78" spans="9:39" x14ac:dyDescent="0.35">
      <c r="I78" s="32" t="s">
        <v>103</v>
      </c>
      <c r="J78" s="32">
        <v>2.11</v>
      </c>
      <c r="K78" s="32">
        <v>5.78</v>
      </c>
      <c r="L78" s="32">
        <v>58.54</v>
      </c>
      <c r="M78" s="32">
        <v>67.64</v>
      </c>
      <c r="N78" s="32">
        <v>71.430000000000007</v>
      </c>
      <c r="O78" s="32">
        <v>30.53</v>
      </c>
      <c r="P78" s="32">
        <v>5.83</v>
      </c>
      <c r="Q78" s="32">
        <v>0</v>
      </c>
      <c r="R78" s="32">
        <v>0</v>
      </c>
      <c r="S78" s="32">
        <v>0</v>
      </c>
      <c r="T78" s="32">
        <v>25.52</v>
      </c>
      <c r="U78" s="32">
        <v>76.569999999999993</v>
      </c>
      <c r="V78" s="32">
        <v>0</v>
      </c>
      <c r="W78" s="32">
        <v>79.31</v>
      </c>
      <c r="X78" s="32">
        <v>0</v>
      </c>
      <c r="Y78" s="32">
        <v>19.13</v>
      </c>
      <c r="Z78" s="32">
        <v>19.78</v>
      </c>
      <c r="AA78" s="32">
        <v>26.25</v>
      </c>
      <c r="AB78" s="32">
        <v>68.97</v>
      </c>
      <c r="AC78" s="32">
        <v>8.49</v>
      </c>
      <c r="AD78" s="32">
        <v>0</v>
      </c>
      <c r="AE78" s="32">
        <v>24.92</v>
      </c>
      <c r="AF78" s="32">
        <v>4.57</v>
      </c>
      <c r="AG78" s="32">
        <v>52.88</v>
      </c>
      <c r="AH78" s="32">
        <v>0</v>
      </c>
      <c r="AI78" s="32">
        <v>9.52</v>
      </c>
      <c r="AJ78" s="32">
        <v>76.19</v>
      </c>
      <c r="AK78" s="32">
        <v>6.54</v>
      </c>
      <c r="AL78" s="32">
        <v>5.34</v>
      </c>
      <c r="AM78" s="32">
        <v>8.82</v>
      </c>
    </row>
    <row r="79" spans="9:39" x14ac:dyDescent="0.35">
      <c r="I79" s="32" t="s">
        <v>103</v>
      </c>
      <c r="J79" s="32">
        <v>3.93</v>
      </c>
      <c r="K79" s="32">
        <v>6.27</v>
      </c>
      <c r="L79" s="32">
        <v>49.26</v>
      </c>
      <c r="M79" s="32">
        <v>47.92</v>
      </c>
      <c r="N79" s="32">
        <v>66.44</v>
      </c>
      <c r="O79" s="32">
        <v>52.46</v>
      </c>
      <c r="P79" s="32">
        <v>11.21</v>
      </c>
      <c r="Q79" s="32">
        <v>84.21</v>
      </c>
      <c r="R79" s="32">
        <v>0</v>
      </c>
      <c r="S79" s="32">
        <v>0</v>
      </c>
      <c r="T79" s="32">
        <v>30.66</v>
      </c>
      <c r="U79" s="32">
        <v>66.53</v>
      </c>
      <c r="V79" s="32">
        <v>22.51</v>
      </c>
      <c r="W79" s="32">
        <v>36.07</v>
      </c>
      <c r="X79" s="32">
        <v>33.57</v>
      </c>
      <c r="Y79" s="32">
        <v>12.32</v>
      </c>
      <c r="Z79" s="32">
        <v>20.88</v>
      </c>
      <c r="AA79" s="32">
        <v>20.47</v>
      </c>
      <c r="AB79" s="32">
        <v>44.87</v>
      </c>
      <c r="AC79" s="32">
        <v>41.53</v>
      </c>
      <c r="AD79" s="32">
        <v>6.61</v>
      </c>
      <c r="AE79" s="32">
        <v>5.99</v>
      </c>
      <c r="AF79" s="32">
        <v>0</v>
      </c>
      <c r="AG79" s="32">
        <v>18.79</v>
      </c>
      <c r="AH79" s="32">
        <v>0</v>
      </c>
      <c r="AI79" s="32">
        <v>10.91</v>
      </c>
      <c r="AJ79" s="32">
        <v>72.73</v>
      </c>
      <c r="AK79" s="32">
        <v>12.31</v>
      </c>
      <c r="AL79" s="32">
        <v>16.03</v>
      </c>
      <c r="AM79" s="32">
        <v>2.94</v>
      </c>
    </row>
    <row r="80" spans="9:39" x14ac:dyDescent="0.35">
      <c r="I80" s="32" t="s">
        <v>103</v>
      </c>
      <c r="J80" s="32">
        <v>3.53</v>
      </c>
      <c r="K80" s="32">
        <v>11.4</v>
      </c>
      <c r="L80" s="32">
        <v>52.96</v>
      </c>
      <c r="M80" s="32">
        <v>36.32</v>
      </c>
      <c r="N80" s="32">
        <v>56.98</v>
      </c>
      <c r="O80" s="32">
        <v>65.47</v>
      </c>
      <c r="P80" s="32">
        <v>45.74</v>
      </c>
      <c r="Q80" s="32">
        <v>42.22</v>
      </c>
      <c r="R80" s="32">
        <v>5.65</v>
      </c>
      <c r="S80" s="32">
        <v>0</v>
      </c>
      <c r="T80" s="32">
        <v>34.19</v>
      </c>
      <c r="U80" s="32">
        <v>45.89</v>
      </c>
      <c r="V80" s="32">
        <v>26.71</v>
      </c>
      <c r="W80" s="32">
        <v>40.24</v>
      </c>
      <c r="X80" s="32">
        <v>27.16</v>
      </c>
      <c r="Y80" s="32">
        <v>32.659999999999997</v>
      </c>
      <c r="Z80" s="32">
        <v>23.44</v>
      </c>
      <c r="AA80" s="32">
        <v>31.23</v>
      </c>
      <c r="AB80" s="32">
        <v>37.950000000000003</v>
      </c>
      <c r="AC80" s="32">
        <v>55.98</v>
      </c>
      <c r="AD80" s="32">
        <v>3.31</v>
      </c>
      <c r="AE80" s="32">
        <v>12.84</v>
      </c>
      <c r="AF80" s="32">
        <v>6.09</v>
      </c>
      <c r="AG80" s="32">
        <v>42.36</v>
      </c>
      <c r="AH80" s="32">
        <v>0</v>
      </c>
      <c r="AI80" s="32">
        <v>9.1</v>
      </c>
      <c r="AJ80" s="32">
        <v>42.16</v>
      </c>
      <c r="AK80" s="32">
        <v>4.32</v>
      </c>
      <c r="AL80" s="32">
        <v>17.88</v>
      </c>
      <c r="AM80" s="32">
        <v>11.76</v>
      </c>
    </row>
    <row r="81" spans="9:39" x14ac:dyDescent="0.35">
      <c r="I81" s="32" t="s">
        <v>103</v>
      </c>
      <c r="J81" s="32">
        <v>3.83</v>
      </c>
      <c r="K81" s="32">
        <v>10.31</v>
      </c>
      <c r="L81" s="32">
        <v>52.86</v>
      </c>
      <c r="M81" s="32">
        <v>52.06</v>
      </c>
      <c r="N81" s="32">
        <v>57.54</v>
      </c>
      <c r="O81" s="32">
        <v>62.45</v>
      </c>
      <c r="P81" s="32">
        <v>36.770000000000003</v>
      </c>
      <c r="Q81" s="32">
        <v>46.84</v>
      </c>
      <c r="R81" s="32">
        <v>3.66</v>
      </c>
      <c r="S81" s="32">
        <v>0</v>
      </c>
      <c r="T81" s="32">
        <v>55.46</v>
      </c>
      <c r="U81" s="32">
        <v>50.93</v>
      </c>
      <c r="V81" s="32">
        <v>6.31</v>
      </c>
      <c r="W81" s="32">
        <v>39.19</v>
      </c>
      <c r="X81" s="32">
        <v>27.9</v>
      </c>
      <c r="Y81" s="32">
        <v>25.38</v>
      </c>
      <c r="Z81" s="32">
        <v>19.78</v>
      </c>
      <c r="AA81" s="32">
        <v>33.6</v>
      </c>
      <c r="AB81" s="32">
        <v>36.92</v>
      </c>
      <c r="AC81" s="32">
        <v>52.5</v>
      </c>
      <c r="AD81" s="32">
        <v>0</v>
      </c>
      <c r="AE81" s="32">
        <v>18.54</v>
      </c>
      <c r="AF81" s="32">
        <v>0</v>
      </c>
      <c r="AG81" s="32">
        <v>43.9</v>
      </c>
      <c r="AH81" s="32">
        <v>0</v>
      </c>
      <c r="AI81" s="32">
        <v>12.99</v>
      </c>
      <c r="AJ81" s="32">
        <v>27.27</v>
      </c>
      <c r="AK81" s="32">
        <v>7.21</v>
      </c>
      <c r="AL81" s="32">
        <v>30.8</v>
      </c>
      <c r="AM81" s="32">
        <v>5.88</v>
      </c>
    </row>
    <row r="82" spans="9:39" x14ac:dyDescent="0.35">
      <c r="I82" s="32" t="s">
        <v>103</v>
      </c>
      <c r="J82" s="32">
        <v>4.6100000000000003</v>
      </c>
      <c r="K82" s="32">
        <v>5.28</v>
      </c>
      <c r="L82" s="32">
        <v>51.64</v>
      </c>
      <c r="M82" s="32">
        <v>64.08</v>
      </c>
      <c r="N82" s="32">
        <v>64.52</v>
      </c>
      <c r="O82" s="32">
        <v>87.12</v>
      </c>
      <c r="P82" s="32">
        <v>17.04</v>
      </c>
      <c r="Q82" s="32">
        <v>47.22</v>
      </c>
      <c r="R82" s="32">
        <v>4.08</v>
      </c>
      <c r="S82" s="32">
        <v>0</v>
      </c>
      <c r="T82" s="32">
        <v>5.28</v>
      </c>
      <c r="U82" s="32">
        <v>63.34</v>
      </c>
      <c r="V82" s="32">
        <v>0</v>
      </c>
      <c r="W82" s="32">
        <v>57.11</v>
      </c>
      <c r="X82" s="32">
        <v>44.27</v>
      </c>
      <c r="Y82" s="32">
        <v>7.81</v>
      </c>
      <c r="Z82" s="32">
        <v>16.12</v>
      </c>
      <c r="AA82" s="32">
        <v>21.78</v>
      </c>
      <c r="AB82" s="32">
        <v>29.74</v>
      </c>
      <c r="AC82" s="32">
        <v>62.63</v>
      </c>
      <c r="AD82" s="32">
        <v>6.61</v>
      </c>
      <c r="AE82" s="32">
        <v>16.8</v>
      </c>
      <c r="AF82" s="32">
        <v>3.55</v>
      </c>
      <c r="AG82" s="32">
        <v>16.41</v>
      </c>
      <c r="AH82" s="32">
        <v>0</v>
      </c>
      <c r="AI82" s="32">
        <v>1.59</v>
      </c>
      <c r="AJ82" s="32">
        <v>7.97</v>
      </c>
      <c r="AK82" s="32">
        <v>12.15</v>
      </c>
      <c r="AL82" s="32">
        <v>18.22</v>
      </c>
      <c r="AM82" s="32">
        <v>5.88</v>
      </c>
    </row>
    <row r="83" spans="9:39" x14ac:dyDescent="0.35">
      <c r="I83" s="32" t="s">
        <v>103</v>
      </c>
      <c r="J83" s="32">
        <v>1.33</v>
      </c>
      <c r="K83" s="32">
        <v>5.13</v>
      </c>
      <c r="L83" s="32">
        <v>64.52</v>
      </c>
      <c r="M83" s="32">
        <v>63.91</v>
      </c>
      <c r="N83" s="32">
        <v>55.81</v>
      </c>
      <c r="O83" s="32">
        <v>42.21</v>
      </c>
      <c r="P83" s="32">
        <v>13</v>
      </c>
      <c r="Q83" s="32">
        <v>42.03</v>
      </c>
      <c r="R83" s="32">
        <v>0</v>
      </c>
      <c r="S83" s="32">
        <v>0</v>
      </c>
      <c r="T83" s="32">
        <v>57.5</v>
      </c>
      <c r="U83" s="32">
        <v>44.6</v>
      </c>
      <c r="V83" s="32">
        <v>0</v>
      </c>
      <c r="W83" s="32">
        <v>31.47</v>
      </c>
      <c r="X83" s="32">
        <v>19.920000000000002</v>
      </c>
      <c r="Y83" s="32">
        <v>19.05</v>
      </c>
      <c r="Z83" s="32">
        <v>24.54</v>
      </c>
      <c r="AA83" s="32">
        <v>32.28</v>
      </c>
      <c r="AB83" s="32">
        <v>37.950000000000003</v>
      </c>
      <c r="AC83" s="32">
        <v>46.92</v>
      </c>
      <c r="AD83" s="32">
        <v>0</v>
      </c>
      <c r="AE83" s="32">
        <v>86.48</v>
      </c>
      <c r="AF83" s="32">
        <v>0.45</v>
      </c>
      <c r="AG83" s="32">
        <v>46.7</v>
      </c>
      <c r="AH83" s="32">
        <v>0</v>
      </c>
      <c r="AI83" s="32">
        <v>8.4600000000000009</v>
      </c>
      <c r="AJ83" s="32">
        <v>22.96</v>
      </c>
      <c r="AK83" s="32">
        <v>6.46</v>
      </c>
      <c r="AL83" s="32">
        <v>84.18</v>
      </c>
      <c r="AM83" s="32">
        <v>8.82</v>
      </c>
    </row>
    <row r="84" spans="9:39" x14ac:dyDescent="0.35">
      <c r="I84" s="32" t="s">
        <v>103</v>
      </c>
      <c r="J84" s="32">
        <v>1.41</v>
      </c>
      <c r="K84" s="32">
        <v>1</v>
      </c>
      <c r="L84" s="32">
        <v>90.88</v>
      </c>
      <c r="M84" s="32">
        <v>87.94</v>
      </c>
      <c r="N84" s="32">
        <v>57.14</v>
      </c>
      <c r="O84" s="32">
        <v>11.72</v>
      </c>
      <c r="P84" s="32">
        <v>1.79</v>
      </c>
      <c r="Q84" s="32">
        <v>72.73</v>
      </c>
      <c r="R84" s="32">
        <v>0</v>
      </c>
      <c r="S84" s="32">
        <v>0</v>
      </c>
      <c r="T84" s="32">
        <v>10.25</v>
      </c>
      <c r="U84" s="32">
        <v>14.38</v>
      </c>
      <c r="V84" s="32">
        <v>0</v>
      </c>
      <c r="W84" s="32">
        <v>47.96</v>
      </c>
      <c r="X84" s="32">
        <v>0</v>
      </c>
      <c r="Y84" s="32">
        <v>6.97</v>
      </c>
      <c r="Z84" s="32">
        <v>21.61</v>
      </c>
      <c r="AA84" s="32">
        <v>19.690000000000001</v>
      </c>
      <c r="AB84" s="32">
        <v>5.38</v>
      </c>
      <c r="AC84" s="32">
        <v>12.94</v>
      </c>
      <c r="AD84" s="32">
        <v>0</v>
      </c>
      <c r="AE84" s="32">
        <v>18.170000000000002</v>
      </c>
      <c r="AF84" s="32">
        <v>4.4000000000000004</v>
      </c>
      <c r="AG84" s="32">
        <v>31.14</v>
      </c>
      <c r="AH84" s="32">
        <v>0</v>
      </c>
      <c r="AI84" s="32">
        <v>10.53</v>
      </c>
      <c r="AJ84" s="32">
        <v>56.84</v>
      </c>
      <c r="AK84" s="32">
        <v>6.47</v>
      </c>
      <c r="AL84" s="32">
        <v>10.4</v>
      </c>
      <c r="AM84" s="32">
        <v>11.76</v>
      </c>
    </row>
    <row r="85" spans="9:39" x14ac:dyDescent="0.35">
      <c r="I85" s="32" t="s">
        <v>103</v>
      </c>
      <c r="J85" s="32">
        <v>2.62</v>
      </c>
      <c r="K85" s="32">
        <v>1.44</v>
      </c>
      <c r="L85" s="32">
        <v>56.9</v>
      </c>
      <c r="M85" s="32">
        <v>90.5</v>
      </c>
      <c r="N85" s="32">
        <v>57.14</v>
      </c>
      <c r="O85" s="32">
        <v>47.86</v>
      </c>
      <c r="P85" s="32">
        <v>3.59</v>
      </c>
      <c r="Q85" s="32">
        <v>46.15</v>
      </c>
      <c r="R85" s="32">
        <v>0</v>
      </c>
      <c r="S85" s="32">
        <v>0</v>
      </c>
      <c r="T85" s="32">
        <v>5.01</v>
      </c>
      <c r="U85" s="32">
        <v>24.6</v>
      </c>
      <c r="V85" s="32">
        <v>0</v>
      </c>
      <c r="W85" s="32">
        <v>29.62</v>
      </c>
      <c r="X85" s="32">
        <v>0</v>
      </c>
      <c r="Y85" s="32">
        <v>5.91</v>
      </c>
      <c r="Z85" s="32">
        <v>8.06</v>
      </c>
      <c r="AA85" s="32">
        <v>22.83</v>
      </c>
      <c r="AB85" s="32">
        <v>15.13</v>
      </c>
      <c r="AC85" s="32">
        <v>49.12</v>
      </c>
      <c r="AD85" s="32">
        <v>6.61</v>
      </c>
      <c r="AE85" s="32">
        <v>35.08</v>
      </c>
      <c r="AF85" s="32">
        <v>0</v>
      </c>
      <c r="AG85" s="32">
        <v>24.82</v>
      </c>
      <c r="AH85" s="32">
        <v>0</v>
      </c>
      <c r="AI85" s="32">
        <v>0</v>
      </c>
      <c r="AJ85" s="32">
        <v>21.82</v>
      </c>
      <c r="AK85" s="32">
        <v>0</v>
      </c>
      <c r="AL85" s="32">
        <v>0</v>
      </c>
      <c r="AM85" s="32">
        <v>5.88</v>
      </c>
    </row>
    <row r="86" spans="9:39" x14ac:dyDescent="0.35">
      <c r="I86" s="32" t="s">
        <v>103</v>
      </c>
      <c r="J86" s="32">
        <v>0.65</v>
      </c>
      <c r="K86" s="32">
        <v>3.61</v>
      </c>
      <c r="L86" s="32">
        <v>57.25</v>
      </c>
      <c r="M86" s="32">
        <v>79.06</v>
      </c>
      <c r="N86" s="32">
        <v>63.84</v>
      </c>
      <c r="O86" s="32">
        <v>99.08</v>
      </c>
      <c r="P86" s="32">
        <v>5.83</v>
      </c>
      <c r="Q86" s="32">
        <v>60.87</v>
      </c>
      <c r="R86" s="32">
        <v>0</v>
      </c>
      <c r="S86" s="32">
        <v>0</v>
      </c>
      <c r="T86" s="32">
        <v>0</v>
      </c>
      <c r="U86" s="32">
        <v>7.3</v>
      </c>
      <c r="V86" s="32">
        <v>0</v>
      </c>
      <c r="W86" s="32">
        <v>5.59</v>
      </c>
      <c r="X86" s="32">
        <v>8.85</v>
      </c>
      <c r="Y86" s="32">
        <v>0</v>
      </c>
      <c r="Z86" s="32">
        <v>0</v>
      </c>
      <c r="AA86" s="32">
        <v>0</v>
      </c>
      <c r="AB86" s="32">
        <v>0</v>
      </c>
      <c r="AC86" s="32">
        <v>85.17</v>
      </c>
      <c r="AD86" s="32">
        <v>0</v>
      </c>
      <c r="AE86" s="32">
        <v>49.61</v>
      </c>
      <c r="AF86" s="32">
        <v>0</v>
      </c>
      <c r="AG86" s="32">
        <v>19.21</v>
      </c>
      <c r="AH86" s="32">
        <v>0</v>
      </c>
      <c r="AI86" s="32">
        <v>0</v>
      </c>
      <c r="AJ86" s="32">
        <v>68.09</v>
      </c>
      <c r="AK86" s="32">
        <v>10.86</v>
      </c>
      <c r="AL86" s="32">
        <v>10.18</v>
      </c>
      <c r="AM86" s="32">
        <v>2.94</v>
      </c>
    </row>
    <row r="87" spans="9:39" x14ac:dyDescent="0.35">
      <c r="I87" s="32" t="s">
        <v>103</v>
      </c>
      <c r="J87" s="32">
        <v>1.1499999999999999</v>
      </c>
      <c r="K87" s="32">
        <v>2.41</v>
      </c>
      <c r="L87" s="32">
        <v>85.56</v>
      </c>
      <c r="M87" s="32">
        <v>76.38</v>
      </c>
      <c r="N87" s="32">
        <v>41.36</v>
      </c>
      <c r="O87" s="32">
        <v>31.64</v>
      </c>
      <c r="P87" s="32">
        <v>1.79</v>
      </c>
      <c r="Q87" s="32">
        <v>15</v>
      </c>
      <c r="R87" s="32">
        <v>12.77</v>
      </c>
      <c r="S87" s="32">
        <v>0</v>
      </c>
      <c r="T87" s="32">
        <v>42.8</v>
      </c>
      <c r="U87" s="32">
        <v>20.8</v>
      </c>
      <c r="V87" s="32">
        <v>0</v>
      </c>
      <c r="W87" s="32">
        <v>50.35</v>
      </c>
      <c r="X87" s="32">
        <v>0</v>
      </c>
      <c r="Y87" s="32">
        <v>32.700000000000003</v>
      </c>
      <c r="Z87" s="32">
        <v>19.78</v>
      </c>
      <c r="AA87" s="32">
        <v>33.6</v>
      </c>
      <c r="AB87" s="32">
        <v>17.440000000000001</v>
      </c>
      <c r="AC87" s="32">
        <v>8.74</v>
      </c>
      <c r="AD87" s="32">
        <v>0</v>
      </c>
      <c r="AE87" s="32">
        <v>75.319999999999993</v>
      </c>
      <c r="AF87" s="32">
        <v>42.44</v>
      </c>
      <c r="AG87" s="32">
        <v>45.86</v>
      </c>
      <c r="AH87" s="32">
        <v>0</v>
      </c>
      <c r="AI87" s="32">
        <v>15.62</v>
      </c>
      <c r="AJ87" s="32">
        <v>81.25</v>
      </c>
      <c r="AK87" s="32">
        <v>4.6500000000000004</v>
      </c>
      <c r="AL87" s="32">
        <v>7.4</v>
      </c>
      <c r="AM87" s="32">
        <v>17.649999999999999</v>
      </c>
    </row>
    <row r="88" spans="9:39" x14ac:dyDescent="0.35">
      <c r="I88" s="32" t="s">
        <v>103</v>
      </c>
      <c r="J88" s="32">
        <v>0.33</v>
      </c>
      <c r="K88" s="32">
        <v>3.15</v>
      </c>
      <c r="L88" s="32">
        <v>72.81</v>
      </c>
      <c r="M88" s="32">
        <v>93.12</v>
      </c>
      <c r="N88" s="32">
        <v>57.14</v>
      </c>
      <c r="O88" s="32">
        <v>46.02</v>
      </c>
      <c r="P88" s="32">
        <v>0.9</v>
      </c>
      <c r="Q88" s="32">
        <v>0</v>
      </c>
      <c r="R88" s="32">
        <v>0</v>
      </c>
      <c r="S88" s="32">
        <v>0</v>
      </c>
      <c r="T88" s="32">
        <v>40.200000000000003</v>
      </c>
      <c r="U88" s="32">
        <v>44.08</v>
      </c>
      <c r="V88" s="32">
        <v>0</v>
      </c>
      <c r="W88" s="32">
        <v>15.74</v>
      </c>
      <c r="X88" s="32">
        <v>0</v>
      </c>
      <c r="Y88" s="32">
        <v>14.93</v>
      </c>
      <c r="Z88" s="32">
        <v>16.48</v>
      </c>
      <c r="AA88" s="32">
        <v>19.95</v>
      </c>
      <c r="AB88" s="32">
        <v>0</v>
      </c>
      <c r="AC88" s="32">
        <v>10.15</v>
      </c>
      <c r="AD88" s="32">
        <v>0</v>
      </c>
      <c r="AE88" s="32">
        <v>100</v>
      </c>
      <c r="AF88" s="32">
        <v>47.31</v>
      </c>
      <c r="AG88" s="32">
        <v>30.01</v>
      </c>
      <c r="AH88" s="32">
        <v>0</v>
      </c>
      <c r="AI88" s="32">
        <v>36.36</v>
      </c>
      <c r="AJ88" s="32">
        <v>100</v>
      </c>
      <c r="AK88" s="32">
        <v>10</v>
      </c>
      <c r="AL88" s="32">
        <v>6.7</v>
      </c>
      <c r="AM88" s="32">
        <v>14.71</v>
      </c>
    </row>
    <row r="89" spans="9:39" x14ac:dyDescent="0.35">
      <c r="I89" s="32" t="s">
        <v>103</v>
      </c>
      <c r="J89" s="32">
        <v>2.63</v>
      </c>
      <c r="K89" s="32">
        <v>3.38</v>
      </c>
      <c r="L89" s="32">
        <v>62.39</v>
      </c>
      <c r="M89" s="32">
        <v>60.2</v>
      </c>
      <c r="N89" s="32">
        <v>53.53</v>
      </c>
      <c r="O89" s="32">
        <v>39.67</v>
      </c>
      <c r="P89" s="32">
        <v>12.11</v>
      </c>
      <c r="Q89" s="32">
        <v>0</v>
      </c>
      <c r="R89" s="32">
        <v>0</v>
      </c>
      <c r="S89" s="32">
        <v>0</v>
      </c>
      <c r="T89" s="32">
        <v>13.92</v>
      </c>
      <c r="U89" s="32">
        <v>23.57</v>
      </c>
      <c r="V89" s="32">
        <v>0</v>
      </c>
      <c r="W89" s="32">
        <v>79.260000000000005</v>
      </c>
      <c r="X89" s="32">
        <v>17.71</v>
      </c>
      <c r="Y89" s="32">
        <v>33.67</v>
      </c>
      <c r="Z89" s="32">
        <v>23.81</v>
      </c>
      <c r="AA89" s="32">
        <v>24.15</v>
      </c>
      <c r="AB89" s="32">
        <v>23.08</v>
      </c>
      <c r="AC89" s="32">
        <v>28.26</v>
      </c>
      <c r="AD89" s="32">
        <v>6.61</v>
      </c>
      <c r="AE89" s="32">
        <v>59.53</v>
      </c>
      <c r="AF89" s="32">
        <v>10.8</v>
      </c>
      <c r="AG89" s="32">
        <v>37.729999999999997</v>
      </c>
      <c r="AH89" s="32">
        <v>0</v>
      </c>
      <c r="AI89" s="32">
        <v>7.12</v>
      </c>
      <c r="AJ89" s="32">
        <v>46.82</v>
      </c>
      <c r="AK89" s="32">
        <v>6.74</v>
      </c>
      <c r="AL89" s="32">
        <v>9.9600000000000009</v>
      </c>
      <c r="AM89" s="32">
        <v>5.88</v>
      </c>
    </row>
    <row r="90" spans="9:39" x14ac:dyDescent="0.35">
      <c r="I90" s="32" t="s">
        <v>103</v>
      </c>
      <c r="J90" s="32">
        <v>0.78</v>
      </c>
      <c r="K90" s="32">
        <v>7.56</v>
      </c>
      <c r="L90" s="32">
        <v>69.819999999999993</v>
      </c>
      <c r="M90" s="32">
        <v>66.91</v>
      </c>
      <c r="N90" s="32">
        <v>58.22</v>
      </c>
      <c r="O90" s="32">
        <v>50.96</v>
      </c>
      <c r="P90" s="32">
        <v>14.35</v>
      </c>
      <c r="Q90" s="32">
        <v>34.67</v>
      </c>
      <c r="R90" s="32">
        <v>0</v>
      </c>
      <c r="S90" s="32">
        <v>0</v>
      </c>
      <c r="T90" s="32">
        <v>54.02</v>
      </c>
      <c r="U90" s="32">
        <v>40.200000000000003</v>
      </c>
      <c r="V90" s="32">
        <v>0</v>
      </c>
      <c r="W90" s="32">
        <v>30.77</v>
      </c>
      <c r="X90" s="32">
        <v>7.08</v>
      </c>
      <c r="Y90" s="32">
        <v>30.3</v>
      </c>
      <c r="Z90" s="32">
        <v>22.71</v>
      </c>
      <c r="AA90" s="32">
        <v>37.270000000000003</v>
      </c>
      <c r="AB90" s="32">
        <v>32.56</v>
      </c>
      <c r="AC90" s="32">
        <v>38.89</v>
      </c>
      <c r="AD90" s="32">
        <v>0</v>
      </c>
      <c r="AE90" s="32">
        <v>7.09</v>
      </c>
      <c r="AF90" s="32">
        <v>0</v>
      </c>
      <c r="AG90" s="32">
        <v>52.17</v>
      </c>
      <c r="AH90" s="32">
        <v>0</v>
      </c>
      <c r="AI90" s="32">
        <v>14.77</v>
      </c>
      <c r="AJ90" s="32">
        <v>22.82</v>
      </c>
      <c r="AK90" s="32">
        <v>7.36</v>
      </c>
      <c r="AL90" s="32">
        <v>11.65</v>
      </c>
      <c r="AM90" s="32">
        <v>2.94</v>
      </c>
    </row>
    <row r="91" spans="9:39" x14ac:dyDescent="0.35">
      <c r="I91" s="32" t="s">
        <v>103</v>
      </c>
      <c r="J91" s="32">
        <v>2.74</v>
      </c>
      <c r="K91" s="32">
        <v>4.4400000000000004</v>
      </c>
      <c r="L91" s="32">
        <v>53.45</v>
      </c>
      <c r="M91" s="32">
        <v>51.3</v>
      </c>
      <c r="N91" s="32">
        <v>60.03</v>
      </c>
      <c r="O91" s="32">
        <v>56.47</v>
      </c>
      <c r="P91" s="32">
        <v>44.84</v>
      </c>
      <c r="Q91" s="32">
        <v>64.540000000000006</v>
      </c>
      <c r="R91" s="32">
        <v>3.17</v>
      </c>
      <c r="S91" s="32">
        <v>0</v>
      </c>
      <c r="T91" s="32">
        <v>35.53</v>
      </c>
      <c r="U91" s="32">
        <v>58.97</v>
      </c>
      <c r="V91" s="32">
        <v>6.95</v>
      </c>
      <c r="W91" s="32">
        <v>38.68</v>
      </c>
      <c r="X91" s="32">
        <v>24.38</v>
      </c>
      <c r="Y91" s="32">
        <v>16.12</v>
      </c>
      <c r="Z91" s="32">
        <v>25.64</v>
      </c>
      <c r="AA91" s="32">
        <v>29.66</v>
      </c>
      <c r="AB91" s="32">
        <v>45.38</v>
      </c>
      <c r="AC91" s="32">
        <v>29.21</v>
      </c>
      <c r="AD91" s="32">
        <v>6.61</v>
      </c>
      <c r="AE91" s="32">
        <v>11.2</v>
      </c>
      <c r="AF91" s="32">
        <v>0</v>
      </c>
      <c r="AG91" s="32">
        <v>46.98</v>
      </c>
      <c r="AH91" s="32">
        <v>0</v>
      </c>
      <c r="AI91" s="32">
        <v>13.33</v>
      </c>
      <c r="AJ91" s="32">
        <v>61.33</v>
      </c>
      <c r="AK91" s="32">
        <v>12.21</v>
      </c>
      <c r="AL91" s="32">
        <v>12.69</v>
      </c>
      <c r="AM91" s="32">
        <v>8.82</v>
      </c>
    </row>
    <row r="92" spans="9:39" x14ac:dyDescent="0.35">
      <c r="I92" s="32" t="s">
        <v>103</v>
      </c>
      <c r="J92" s="32">
        <v>0.38</v>
      </c>
      <c r="K92" s="32">
        <v>7.61</v>
      </c>
      <c r="L92" s="32">
        <v>61.1</v>
      </c>
      <c r="M92" s="32">
        <v>49.69</v>
      </c>
      <c r="N92" s="32">
        <v>57.14</v>
      </c>
      <c r="O92" s="32">
        <v>59.03</v>
      </c>
      <c r="P92" s="32">
        <v>17.489999999999998</v>
      </c>
      <c r="Q92" s="32">
        <v>0</v>
      </c>
      <c r="R92" s="32">
        <v>4.95</v>
      </c>
      <c r="S92" s="32">
        <v>0</v>
      </c>
      <c r="T92" s="32">
        <v>33.409999999999997</v>
      </c>
      <c r="U92" s="32">
        <v>44.47</v>
      </c>
      <c r="V92" s="32">
        <v>0</v>
      </c>
      <c r="W92" s="32">
        <v>26.58</v>
      </c>
      <c r="X92" s="32">
        <v>12.7</v>
      </c>
      <c r="Y92" s="32">
        <v>28.87</v>
      </c>
      <c r="Z92" s="32">
        <v>21.61</v>
      </c>
      <c r="AA92" s="32">
        <v>33.07</v>
      </c>
      <c r="AB92" s="32">
        <v>28.72</v>
      </c>
      <c r="AC92" s="32">
        <v>38.97</v>
      </c>
      <c r="AD92" s="32">
        <v>0</v>
      </c>
      <c r="AE92" s="32">
        <v>38.4</v>
      </c>
      <c r="AF92" s="32">
        <v>0</v>
      </c>
      <c r="AG92" s="32">
        <v>56.38</v>
      </c>
      <c r="AH92" s="32">
        <v>0</v>
      </c>
      <c r="AI92" s="32">
        <v>8.14</v>
      </c>
      <c r="AJ92" s="32">
        <v>100</v>
      </c>
      <c r="AK92" s="32">
        <v>4.1399999999999997</v>
      </c>
      <c r="AL92" s="32">
        <v>12.4</v>
      </c>
      <c r="AM92" s="32">
        <v>5.88</v>
      </c>
    </row>
    <row r="93" spans="9:39" x14ac:dyDescent="0.35">
      <c r="I93" s="32" t="s">
        <v>103</v>
      </c>
      <c r="J93" s="32">
        <v>3.17</v>
      </c>
      <c r="K93" s="32">
        <v>5.59</v>
      </c>
      <c r="L93" s="32">
        <v>57.36</v>
      </c>
      <c r="M93" s="32">
        <v>37.36</v>
      </c>
      <c r="N93" s="32">
        <v>53.63</v>
      </c>
      <c r="O93" s="32">
        <v>72.78</v>
      </c>
      <c r="P93" s="32">
        <v>22.42</v>
      </c>
      <c r="Q93" s="32">
        <v>29.32</v>
      </c>
      <c r="R93" s="32">
        <v>4.07</v>
      </c>
      <c r="S93" s="32">
        <v>29.88</v>
      </c>
      <c r="T93" s="32">
        <v>39.31</v>
      </c>
      <c r="U93" s="32">
        <v>52.92</v>
      </c>
      <c r="V93" s="32">
        <v>5.61</v>
      </c>
      <c r="W93" s="32">
        <v>23.63</v>
      </c>
      <c r="X93" s="32">
        <v>11.6</v>
      </c>
      <c r="Y93" s="32">
        <v>27.49</v>
      </c>
      <c r="Z93" s="32">
        <v>19.05</v>
      </c>
      <c r="AA93" s="32">
        <v>27.82</v>
      </c>
      <c r="AB93" s="32">
        <v>24.36</v>
      </c>
      <c r="AC93" s="32">
        <v>57.04</v>
      </c>
      <c r="AD93" s="32">
        <v>0</v>
      </c>
      <c r="AE93" s="32">
        <v>18.350000000000001</v>
      </c>
      <c r="AF93" s="32">
        <v>0</v>
      </c>
      <c r="AG93" s="32">
        <v>35.619999999999997</v>
      </c>
      <c r="AH93" s="32">
        <v>0</v>
      </c>
      <c r="AI93" s="32">
        <v>9.73</v>
      </c>
      <c r="AJ93" s="32">
        <v>100</v>
      </c>
      <c r="AK93" s="32">
        <v>7.53</v>
      </c>
      <c r="AL93" s="32">
        <v>23.8</v>
      </c>
      <c r="AM93" s="32">
        <v>8.82</v>
      </c>
    </row>
    <row r="94" spans="9:39" x14ac:dyDescent="0.35">
      <c r="I94" s="32" t="s">
        <v>103</v>
      </c>
      <c r="J94" s="32">
        <v>1.6</v>
      </c>
      <c r="K94" s="32">
        <v>3.9</v>
      </c>
      <c r="L94" s="32">
        <v>63.54</v>
      </c>
      <c r="M94" s="32">
        <v>53.14</v>
      </c>
      <c r="N94" s="32">
        <v>57.14</v>
      </c>
      <c r="O94" s="32">
        <v>30.61</v>
      </c>
      <c r="P94" s="32">
        <v>2.2400000000000002</v>
      </c>
      <c r="Q94" s="32">
        <v>0</v>
      </c>
      <c r="R94" s="32">
        <v>0</v>
      </c>
      <c r="S94" s="32">
        <v>0</v>
      </c>
      <c r="T94" s="32">
        <v>25.06</v>
      </c>
      <c r="U94" s="32">
        <v>14.06</v>
      </c>
      <c r="V94" s="32">
        <v>0</v>
      </c>
      <c r="W94" s="32">
        <v>42.64</v>
      </c>
      <c r="X94" s="32">
        <v>19.28</v>
      </c>
      <c r="Y94" s="32">
        <v>0.61</v>
      </c>
      <c r="Z94" s="32">
        <v>5.13</v>
      </c>
      <c r="AA94" s="32">
        <v>22.83</v>
      </c>
      <c r="AB94" s="32">
        <v>0</v>
      </c>
      <c r="AC94" s="32">
        <v>18.190000000000001</v>
      </c>
      <c r="AD94" s="32">
        <v>0</v>
      </c>
      <c r="AE94" s="32">
        <v>19.86</v>
      </c>
      <c r="AF94" s="32">
        <v>15.03</v>
      </c>
      <c r="AG94" s="32">
        <v>84.15</v>
      </c>
      <c r="AH94" s="32">
        <v>0</v>
      </c>
      <c r="AI94" s="32">
        <v>9.3000000000000007</v>
      </c>
      <c r="AJ94" s="32">
        <v>100</v>
      </c>
      <c r="AK94" s="32">
        <v>11.68</v>
      </c>
      <c r="AL94" s="32">
        <v>13.51</v>
      </c>
      <c r="AM94" s="32">
        <v>8.82</v>
      </c>
    </row>
    <row r="95" spans="9:39" x14ac:dyDescent="0.35">
      <c r="I95" s="32" t="s">
        <v>103</v>
      </c>
      <c r="J95" s="32">
        <v>0.83</v>
      </c>
      <c r="K95" s="32">
        <v>4.45</v>
      </c>
      <c r="L95" s="32">
        <v>66.849999999999994</v>
      </c>
      <c r="M95" s="32">
        <v>55.77</v>
      </c>
      <c r="N95" s="32">
        <v>49.36</v>
      </c>
      <c r="O95" s="32">
        <v>50.38</v>
      </c>
      <c r="P95" s="32">
        <v>2.69</v>
      </c>
      <c r="Q95" s="32">
        <v>44.44</v>
      </c>
      <c r="R95" s="32">
        <v>25.15</v>
      </c>
      <c r="S95" s="32">
        <v>0</v>
      </c>
      <c r="T95" s="32">
        <v>0</v>
      </c>
      <c r="U95" s="32">
        <v>36.65</v>
      </c>
      <c r="V95" s="32">
        <v>0</v>
      </c>
      <c r="W95" s="32">
        <v>11.21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64.09</v>
      </c>
      <c r="AD95" s="32">
        <v>0</v>
      </c>
      <c r="AE95" s="32">
        <v>27.68</v>
      </c>
      <c r="AF95" s="32">
        <v>0</v>
      </c>
      <c r="AG95" s="32">
        <v>0</v>
      </c>
      <c r="AH95" s="32">
        <v>0</v>
      </c>
      <c r="AI95" s="32">
        <v>5.53</v>
      </c>
      <c r="AJ95" s="32">
        <v>86.64</v>
      </c>
      <c r="AK95" s="32">
        <v>0</v>
      </c>
      <c r="AL95" s="32">
        <v>10.82</v>
      </c>
      <c r="AM95" s="32">
        <v>2.94</v>
      </c>
    </row>
    <row r="96" spans="9:39" x14ac:dyDescent="0.35">
      <c r="I96" s="32" t="s">
        <v>103</v>
      </c>
      <c r="J96" s="32">
        <v>1.79</v>
      </c>
      <c r="K96" s="32">
        <v>1.1499999999999999</v>
      </c>
      <c r="L96" s="32">
        <v>65.83</v>
      </c>
      <c r="M96" s="32">
        <v>62.09</v>
      </c>
      <c r="N96" s="32">
        <v>57.14</v>
      </c>
      <c r="O96" s="32">
        <v>73.63</v>
      </c>
      <c r="P96" s="32">
        <v>4.4800000000000004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11.8</v>
      </c>
      <c r="X96" s="32">
        <v>62.25</v>
      </c>
      <c r="Y96" s="32">
        <v>0</v>
      </c>
      <c r="Z96" s="32">
        <v>0</v>
      </c>
      <c r="AA96" s="32">
        <v>0</v>
      </c>
      <c r="AB96" s="32">
        <v>0</v>
      </c>
      <c r="AC96" s="32">
        <v>40.909999999999997</v>
      </c>
      <c r="AD96" s="32">
        <v>0</v>
      </c>
      <c r="AE96" s="32">
        <v>100</v>
      </c>
      <c r="AF96" s="32">
        <v>0</v>
      </c>
      <c r="AG96" s="32">
        <v>0</v>
      </c>
      <c r="AH96" s="32">
        <v>0</v>
      </c>
      <c r="AI96" s="32">
        <v>96.97</v>
      </c>
      <c r="AJ96" s="32">
        <v>100</v>
      </c>
      <c r="AK96" s="32">
        <v>0</v>
      </c>
      <c r="AL96" s="32">
        <v>7.55</v>
      </c>
      <c r="AM96" s="32">
        <v>2.94</v>
      </c>
    </row>
    <row r="97" spans="9:39" x14ac:dyDescent="0.35">
      <c r="I97" s="32" t="s">
        <v>103</v>
      </c>
      <c r="J97" s="32">
        <v>2.19</v>
      </c>
      <c r="K97" s="32">
        <v>4.0599999999999996</v>
      </c>
      <c r="L97" s="32">
        <v>68.95</v>
      </c>
      <c r="M97" s="32">
        <v>71.959999999999994</v>
      </c>
      <c r="N97" s="32">
        <v>57.14</v>
      </c>
      <c r="O97" s="32">
        <v>96.42</v>
      </c>
      <c r="P97" s="32">
        <v>1.79</v>
      </c>
      <c r="Q97" s="32">
        <v>0</v>
      </c>
      <c r="R97" s="32">
        <v>0</v>
      </c>
      <c r="S97" s="32">
        <v>0</v>
      </c>
      <c r="T97" s="32">
        <v>0</v>
      </c>
      <c r="U97" s="32">
        <v>52.11</v>
      </c>
      <c r="V97" s="32">
        <v>0</v>
      </c>
      <c r="W97" s="32">
        <v>9.68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35.04</v>
      </c>
      <c r="AD97" s="32">
        <v>0</v>
      </c>
      <c r="AE97" s="32">
        <v>8.44</v>
      </c>
      <c r="AF97" s="32">
        <v>0</v>
      </c>
      <c r="AG97" s="32">
        <v>0</v>
      </c>
      <c r="AH97" s="32">
        <v>0</v>
      </c>
      <c r="AI97" s="32">
        <v>88.89</v>
      </c>
      <c r="AJ97" s="32">
        <v>100</v>
      </c>
      <c r="AK97" s="32">
        <v>17.739999999999998</v>
      </c>
      <c r="AL97" s="32">
        <v>30.87</v>
      </c>
      <c r="AM97" s="32">
        <v>2.94</v>
      </c>
    </row>
    <row r="98" spans="9:39" x14ac:dyDescent="0.35">
      <c r="I98" s="32" t="s">
        <v>103</v>
      </c>
      <c r="J98" s="32">
        <v>1.6</v>
      </c>
      <c r="K98" s="32">
        <v>2.2200000000000002</v>
      </c>
      <c r="L98" s="32">
        <v>61.52</v>
      </c>
      <c r="M98" s="32">
        <v>35.08</v>
      </c>
      <c r="N98" s="32">
        <v>58.36</v>
      </c>
      <c r="O98" s="32">
        <v>16.87</v>
      </c>
      <c r="P98" s="32">
        <v>6.73</v>
      </c>
      <c r="Q98" s="32">
        <v>0</v>
      </c>
      <c r="R98" s="32">
        <v>0</v>
      </c>
      <c r="S98" s="32">
        <v>0</v>
      </c>
      <c r="T98" s="32">
        <v>0</v>
      </c>
      <c r="U98" s="32">
        <v>28.85</v>
      </c>
      <c r="V98" s="32">
        <v>0</v>
      </c>
      <c r="W98" s="32">
        <v>37.57</v>
      </c>
      <c r="X98" s="32">
        <v>14.6</v>
      </c>
      <c r="Y98" s="32">
        <v>0</v>
      </c>
      <c r="Z98" s="32">
        <v>0</v>
      </c>
      <c r="AA98" s="32">
        <v>0</v>
      </c>
      <c r="AB98" s="32">
        <v>0</v>
      </c>
      <c r="AC98" s="32">
        <v>43.63</v>
      </c>
      <c r="AD98" s="32">
        <v>0</v>
      </c>
      <c r="AE98" s="32">
        <v>25.89</v>
      </c>
      <c r="AF98" s="32">
        <v>12.14</v>
      </c>
      <c r="AG98" s="32">
        <v>0</v>
      </c>
      <c r="AH98" s="32">
        <v>0</v>
      </c>
      <c r="AI98" s="32">
        <v>8</v>
      </c>
      <c r="AJ98" s="32">
        <v>6.67</v>
      </c>
      <c r="AK98" s="32">
        <v>3.64</v>
      </c>
      <c r="AL98" s="32">
        <v>0</v>
      </c>
      <c r="AM98" s="32">
        <v>8.82</v>
      </c>
    </row>
    <row r="99" spans="9:39" x14ac:dyDescent="0.35">
      <c r="I99" s="32" t="s">
        <v>103</v>
      </c>
      <c r="J99" s="32">
        <v>0.91</v>
      </c>
      <c r="K99" s="32">
        <v>1.84</v>
      </c>
      <c r="L99" s="32">
        <v>73.91</v>
      </c>
      <c r="M99" s="32">
        <v>29.85</v>
      </c>
      <c r="N99" s="32">
        <v>57.14</v>
      </c>
      <c r="O99" s="32">
        <v>51.81</v>
      </c>
      <c r="P99" s="32">
        <v>6.73</v>
      </c>
      <c r="Q99" s="32">
        <v>16.920000000000002</v>
      </c>
      <c r="R99" s="32">
        <v>21.98</v>
      </c>
      <c r="S99" s="32">
        <v>0</v>
      </c>
      <c r="T99" s="32">
        <v>0</v>
      </c>
      <c r="U99" s="32">
        <v>66.95</v>
      </c>
      <c r="V99" s="32">
        <v>0</v>
      </c>
      <c r="W99" s="32">
        <v>47.11</v>
      </c>
      <c r="X99" s="32">
        <v>25.63</v>
      </c>
      <c r="Y99" s="32">
        <v>0</v>
      </c>
      <c r="Z99" s="32">
        <v>0</v>
      </c>
      <c r="AA99" s="32">
        <v>0</v>
      </c>
      <c r="AB99" s="32">
        <v>0</v>
      </c>
      <c r="AC99" s="32">
        <v>40.229999999999997</v>
      </c>
      <c r="AD99" s="32">
        <v>0</v>
      </c>
      <c r="AE99" s="32">
        <v>13.37</v>
      </c>
      <c r="AF99" s="32">
        <v>0</v>
      </c>
      <c r="AG99" s="32">
        <v>0</v>
      </c>
      <c r="AH99" s="32">
        <v>0</v>
      </c>
      <c r="AI99" s="32">
        <v>3.15</v>
      </c>
      <c r="AJ99" s="32">
        <v>55.12</v>
      </c>
      <c r="AK99" s="32">
        <v>2.7</v>
      </c>
      <c r="AL99" s="32">
        <v>36.71</v>
      </c>
      <c r="AM99" s="32">
        <v>2.94</v>
      </c>
    </row>
    <row r="100" spans="9:39" x14ac:dyDescent="0.35">
      <c r="I100" s="32" t="s">
        <v>103</v>
      </c>
      <c r="J100" s="32">
        <v>0.71</v>
      </c>
      <c r="K100" s="32">
        <v>6.5</v>
      </c>
      <c r="L100" s="32">
        <v>63.53</v>
      </c>
      <c r="M100" s="32">
        <v>64.319999999999993</v>
      </c>
      <c r="N100" s="32">
        <v>66.86</v>
      </c>
      <c r="O100" s="32">
        <v>29.07</v>
      </c>
      <c r="P100" s="32">
        <v>6.73</v>
      </c>
      <c r="Q100" s="32">
        <v>0</v>
      </c>
      <c r="R100" s="32">
        <v>0</v>
      </c>
      <c r="S100" s="32">
        <v>0</v>
      </c>
      <c r="T100" s="32">
        <v>0</v>
      </c>
      <c r="U100" s="32">
        <v>47.38</v>
      </c>
      <c r="V100" s="32">
        <v>0</v>
      </c>
      <c r="W100" s="32">
        <v>51.06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7.45</v>
      </c>
      <c r="AD100" s="32">
        <v>11.57</v>
      </c>
      <c r="AE100" s="32">
        <v>21.67</v>
      </c>
      <c r="AF100" s="32">
        <v>9.68</v>
      </c>
      <c r="AG100" s="32">
        <v>0</v>
      </c>
      <c r="AH100" s="32">
        <v>0</v>
      </c>
      <c r="AI100" s="32">
        <v>22.56</v>
      </c>
      <c r="AJ100" s="32">
        <v>45.13</v>
      </c>
      <c r="AK100" s="32">
        <v>8.17</v>
      </c>
      <c r="AL100" s="32">
        <v>1.92</v>
      </c>
      <c r="AM100" s="32">
        <v>26.47</v>
      </c>
    </row>
    <row r="101" spans="9:39" x14ac:dyDescent="0.35">
      <c r="I101" s="32" t="s">
        <v>103</v>
      </c>
      <c r="J101" s="32">
        <v>0.84</v>
      </c>
      <c r="K101" s="32">
        <v>6.5</v>
      </c>
      <c r="L101" s="32">
        <v>68.069999999999993</v>
      </c>
      <c r="M101" s="32">
        <v>69.7</v>
      </c>
      <c r="N101" s="32">
        <v>57.14</v>
      </c>
      <c r="O101" s="32">
        <v>16.36</v>
      </c>
      <c r="P101" s="32">
        <v>5.83</v>
      </c>
      <c r="Q101" s="32">
        <v>0</v>
      </c>
      <c r="R101" s="32">
        <v>0</v>
      </c>
      <c r="S101" s="32">
        <v>0</v>
      </c>
      <c r="T101" s="32">
        <v>0</v>
      </c>
      <c r="U101" s="32">
        <v>43.72</v>
      </c>
      <c r="V101" s="32">
        <v>0</v>
      </c>
      <c r="W101" s="32">
        <v>35.46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6.25</v>
      </c>
      <c r="AD101" s="32">
        <v>0</v>
      </c>
      <c r="AE101" s="32">
        <v>13.41</v>
      </c>
      <c r="AF101" s="32">
        <v>7.61</v>
      </c>
      <c r="AG101" s="32">
        <v>0</v>
      </c>
      <c r="AH101" s="32">
        <v>0</v>
      </c>
      <c r="AI101" s="32">
        <v>0</v>
      </c>
      <c r="AJ101" s="32">
        <v>20.2</v>
      </c>
      <c r="AK101" s="32">
        <v>0.36</v>
      </c>
      <c r="AL101" s="32">
        <v>0</v>
      </c>
      <c r="AM101" s="32">
        <v>20.59</v>
      </c>
    </row>
    <row r="102" spans="9:39" x14ac:dyDescent="0.35">
      <c r="I102" s="32" t="s">
        <v>103</v>
      </c>
      <c r="J102" s="32">
        <v>1.59</v>
      </c>
      <c r="K102" s="32">
        <v>6.5</v>
      </c>
      <c r="L102" s="32">
        <v>67.84</v>
      </c>
      <c r="M102" s="32">
        <v>66.37</v>
      </c>
      <c r="N102" s="32">
        <v>69.14</v>
      </c>
      <c r="O102" s="32">
        <v>18.88</v>
      </c>
      <c r="P102" s="32">
        <v>6.28</v>
      </c>
      <c r="Q102" s="32">
        <v>0</v>
      </c>
      <c r="R102" s="32">
        <v>0</v>
      </c>
      <c r="S102" s="32">
        <v>0</v>
      </c>
      <c r="T102" s="32">
        <v>0</v>
      </c>
      <c r="U102" s="32">
        <v>15.59</v>
      </c>
      <c r="V102" s="32">
        <v>0</v>
      </c>
      <c r="W102" s="32">
        <v>39.01</v>
      </c>
      <c r="X102" s="32">
        <v>2.81</v>
      </c>
      <c r="Y102" s="32">
        <v>0</v>
      </c>
      <c r="Z102" s="32">
        <v>0</v>
      </c>
      <c r="AA102" s="32">
        <v>0</v>
      </c>
      <c r="AB102" s="32">
        <v>0</v>
      </c>
      <c r="AC102" s="32">
        <v>6.6</v>
      </c>
      <c r="AD102" s="32">
        <v>0</v>
      </c>
      <c r="AE102" s="32">
        <v>37.74</v>
      </c>
      <c r="AF102" s="32">
        <v>10.59</v>
      </c>
      <c r="AG102" s="32">
        <v>0</v>
      </c>
      <c r="AH102" s="32">
        <v>0</v>
      </c>
      <c r="AI102" s="32">
        <v>14.51</v>
      </c>
      <c r="AJ102" s="32">
        <v>64.25</v>
      </c>
      <c r="AK102" s="32">
        <v>6.81</v>
      </c>
      <c r="AL102" s="32">
        <v>5.67</v>
      </c>
      <c r="AM102" s="32">
        <v>8.82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EA5E-C94A-4304-9202-9BEE9226040F}">
  <dimension ref="I2:AM102"/>
  <sheetViews>
    <sheetView tabSelected="1" topLeftCell="B1" workbookViewId="0">
      <selection activeCell="AM118" sqref="AM118"/>
    </sheetView>
  </sheetViews>
  <sheetFormatPr defaultRowHeight="14.5" x14ac:dyDescent="0.35"/>
  <sheetData>
    <row r="2" spans="9:39" x14ac:dyDescent="0.35">
      <c r="I2" t="b">
        <f>'2025'!I2=AK!I2</f>
        <v>1</v>
      </c>
      <c r="J2" t="b">
        <f>'2025'!J2=AK!J2</f>
        <v>1</v>
      </c>
      <c r="K2" t="b">
        <f>'2025'!K2=AK!K2</f>
        <v>1</v>
      </c>
      <c r="L2" t="b">
        <f>'2025'!L2=AK!L2</f>
        <v>1</v>
      </c>
      <c r="M2" t="b">
        <f>'2025'!M2=AK!M2</f>
        <v>1</v>
      </c>
      <c r="N2" t="b">
        <f>'2025'!N2=AK!N2</f>
        <v>1</v>
      </c>
      <c r="O2" t="b">
        <f>'2025'!O2=AK!O2</f>
        <v>1</v>
      </c>
      <c r="P2" t="b">
        <f>'2025'!P2=AK!P2</f>
        <v>1</v>
      </c>
      <c r="Q2" t="b">
        <f>'2025'!Q2=AK!Q2</f>
        <v>1</v>
      </c>
      <c r="R2" t="b">
        <f>'2025'!R2=AK!R2</f>
        <v>1</v>
      </c>
      <c r="S2" t="b">
        <f>'2025'!S2=AK!S2</f>
        <v>1</v>
      </c>
      <c r="T2" t="b">
        <f>'2025'!T2=AK!T2</f>
        <v>1</v>
      </c>
      <c r="U2" t="b">
        <f>'2025'!U2=AK!U2</f>
        <v>1</v>
      </c>
      <c r="V2" t="b">
        <f>'2025'!V2=AK!V2</f>
        <v>1</v>
      </c>
      <c r="W2" t="b">
        <f>'2025'!W2=AK!W2</f>
        <v>1</v>
      </c>
      <c r="X2" t="b">
        <f>'2025'!X2=AK!X2</f>
        <v>1</v>
      </c>
      <c r="Y2" t="b">
        <f>'2025'!Y2=AK!Y2</f>
        <v>1</v>
      </c>
      <c r="Z2" t="b">
        <f>'2025'!Z2=AK!Z2</f>
        <v>1</v>
      </c>
      <c r="AA2" t="b">
        <f>'2025'!AA2=AK!AA2</f>
        <v>1</v>
      </c>
      <c r="AB2" t="b">
        <f>'2025'!AB2=AK!AB2</f>
        <v>1</v>
      </c>
      <c r="AC2" t="b">
        <f>'2025'!AC2=AK!AC2</f>
        <v>1</v>
      </c>
      <c r="AD2" t="b">
        <f>'2025'!AD2=AK!AD2</f>
        <v>1</v>
      </c>
      <c r="AE2" t="b">
        <f>'2025'!AE2=AK!AE2</f>
        <v>1</v>
      </c>
      <c r="AF2" t="b">
        <f>'2025'!AF2=AK!AF2</f>
        <v>1</v>
      </c>
      <c r="AG2" t="b">
        <f>'2025'!AG2=AK!AG2</f>
        <v>1</v>
      </c>
      <c r="AH2" t="b">
        <f>'2025'!AH2=AK!AH2</f>
        <v>1</v>
      </c>
      <c r="AI2" t="b">
        <f>'2025'!AI2=AK!AI2</f>
        <v>1</v>
      </c>
      <c r="AJ2" t="b">
        <f>'2025'!AJ2=AK!AJ2</f>
        <v>1</v>
      </c>
      <c r="AK2" t="b">
        <f>'2025'!AK2=AK!AK2</f>
        <v>1</v>
      </c>
      <c r="AL2" t="b">
        <f>'2025'!AL2=AK!AL2</f>
        <v>1</v>
      </c>
      <c r="AM2" t="b">
        <f>'2025'!AM2=AK!AM2</f>
        <v>1</v>
      </c>
    </row>
    <row r="3" spans="9:39" x14ac:dyDescent="0.35">
      <c r="I3" t="b">
        <f>'2025'!I3=AK!I3</f>
        <v>1</v>
      </c>
      <c r="J3" t="b">
        <f>'2025'!J3=AK!J3</f>
        <v>1</v>
      </c>
      <c r="K3" t="b">
        <f>'2025'!K3=AK!K3</f>
        <v>1</v>
      </c>
      <c r="L3" t="b">
        <f>'2025'!L3=AK!L3</f>
        <v>1</v>
      </c>
      <c r="M3" t="b">
        <f>'2025'!M3=AK!M3</f>
        <v>1</v>
      </c>
      <c r="N3" t="b">
        <f>'2025'!N3=AK!N3</f>
        <v>1</v>
      </c>
      <c r="O3" t="b">
        <f>'2025'!O3=AK!O3</f>
        <v>1</v>
      </c>
      <c r="P3" t="b">
        <f>'2025'!P3=AK!P3</f>
        <v>1</v>
      </c>
      <c r="Q3" t="b">
        <f>'2025'!Q3=AK!Q3</f>
        <v>1</v>
      </c>
      <c r="R3" t="b">
        <f>'2025'!R3=AK!R3</f>
        <v>1</v>
      </c>
      <c r="S3" t="b">
        <f>'2025'!S3=AK!S3</f>
        <v>1</v>
      </c>
      <c r="T3" t="b">
        <f>'2025'!T3=AK!T3</f>
        <v>1</v>
      </c>
      <c r="U3" t="b">
        <f>'2025'!U3=AK!U3</f>
        <v>1</v>
      </c>
      <c r="V3" t="b">
        <f>'2025'!V3=AK!V3</f>
        <v>1</v>
      </c>
      <c r="W3" t="b">
        <f>'2025'!W3=AK!W3</f>
        <v>1</v>
      </c>
      <c r="X3" t="b">
        <f>'2025'!X3=AK!X3</f>
        <v>1</v>
      </c>
      <c r="Y3" t="b">
        <f>'2025'!Y3=AK!Y3</f>
        <v>1</v>
      </c>
      <c r="Z3" t="b">
        <f>'2025'!Z3=AK!Z3</f>
        <v>1</v>
      </c>
      <c r="AA3" t="b">
        <f>'2025'!AA3=AK!AA3</f>
        <v>1</v>
      </c>
      <c r="AB3" t="b">
        <f>'2025'!AB3=AK!AB3</f>
        <v>1</v>
      </c>
      <c r="AC3" t="b">
        <f>'2025'!AC3=AK!AC3</f>
        <v>1</v>
      </c>
      <c r="AD3" t="b">
        <f>'2025'!AD3=AK!AD3</f>
        <v>1</v>
      </c>
      <c r="AE3" t="b">
        <f>'2025'!AE3=AK!AE3</f>
        <v>1</v>
      </c>
      <c r="AF3" t="b">
        <f>'2025'!AF3=AK!AF3</f>
        <v>1</v>
      </c>
      <c r="AG3" t="b">
        <f>'2025'!AG3=AK!AG3</f>
        <v>1</v>
      </c>
      <c r="AH3" t="b">
        <f>'2025'!AH3=AK!AH3</f>
        <v>1</v>
      </c>
      <c r="AI3" t="b">
        <f>'2025'!AI3=AK!AI3</f>
        <v>1</v>
      </c>
      <c r="AJ3" t="b">
        <f>'2025'!AJ3=AK!AJ3</f>
        <v>1</v>
      </c>
      <c r="AK3" t="b">
        <f>'2025'!AK3=AK!AK3</f>
        <v>1</v>
      </c>
      <c r="AL3" t="b">
        <f>'2025'!AL3=AK!AL3</f>
        <v>1</v>
      </c>
      <c r="AM3" t="b">
        <f>'2025'!AM3=AK!AM3</f>
        <v>1</v>
      </c>
    </row>
    <row r="4" spans="9:39" x14ac:dyDescent="0.35">
      <c r="I4" t="b">
        <f>'2025'!I4=AK!I4</f>
        <v>1</v>
      </c>
      <c r="J4" t="b">
        <f>'2025'!J4=AK!J4</f>
        <v>1</v>
      </c>
      <c r="K4" t="b">
        <f>'2025'!K4=AK!K4</f>
        <v>1</v>
      </c>
      <c r="L4" t="b">
        <f>'2025'!L4=AK!L4</f>
        <v>1</v>
      </c>
      <c r="M4" t="b">
        <f>'2025'!M4=AK!M4</f>
        <v>1</v>
      </c>
      <c r="N4" t="b">
        <f>'2025'!N4=AK!N4</f>
        <v>1</v>
      </c>
      <c r="O4" t="b">
        <f>'2025'!O4=AK!O4</f>
        <v>1</v>
      </c>
      <c r="P4" t="b">
        <f>'2025'!P4=AK!P4</f>
        <v>1</v>
      </c>
      <c r="Q4" t="b">
        <f>'2025'!Q4=AK!Q4</f>
        <v>1</v>
      </c>
      <c r="R4" t="b">
        <f>'2025'!R4=AK!R4</f>
        <v>1</v>
      </c>
      <c r="S4" t="b">
        <f>'2025'!S4=AK!S4</f>
        <v>1</v>
      </c>
      <c r="T4" t="b">
        <f>'2025'!T4=AK!T4</f>
        <v>1</v>
      </c>
      <c r="U4" t="b">
        <f>'2025'!U4=AK!U4</f>
        <v>1</v>
      </c>
      <c r="V4" t="b">
        <f>'2025'!V4=AK!V4</f>
        <v>1</v>
      </c>
      <c r="W4" t="b">
        <f>'2025'!W4=AK!W4</f>
        <v>1</v>
      </c>
      <c r="X4" t="b">
        <f>'2025'!X4=AK!X4</f>
        <v>1</v>
      </c>
      <c r="Y4" t="b">
        <f>'2025'!Y4=AK!Y4</f>
        <v>1</v>
      </c>
      <c r="Z4" t="b">
        <f>'2025'!Z4=AK!Z4</f>
        <v>1</v>
      </c>
      <c r="AA4" t="b">
        <f>'2025'!AA4=AK!AA4</f>
        <v>1</v>
      </c>
      <c r="AB4" t="b">
        <f>'2025'!AB4=AK!AB4</f>
        <v>1</v>
      </c>
      <c r="AC4" t="b">
        <f>'2025'!AC4=AK!AC4</f>
        <v>1</v>
      </c>
      <c r="AD4" t="b">
        <f>'2025'!AD4=AK!AD4</f>
        <v>1</v>
      </c>
      <c r="AE4" t="b">
        <f>'2025'!AE4=AK!AE4</f>
        <v>1</v>
      </c>
      <c r="AF4" t="b">
        <f>'2025'!AF4=AK!AF4</f>
        <v>1</v>
      </c>
      <c r="AG4" t="b">
        <f>'2025'!AG4=AK!AG4</f>
        <v>1</v>
      </c>
      <c r="AH4" t="b">
        <f>'2025'!AH4=AK!AH4</f>
        <v>1</v>
      </c>
      <c r="AI4" t="b">
        <f>'2025'!AI4=AK!AI4</f>
        <v>1</v>
      </c>
      <c r="AJ4" t="b">
        <f>'2025'!AJ4=AK!AJ4</f>
        <v>1</v>
      </c>
      <c r="AK4" t="b">
        <f>'2025'!AK4=AK!AK4</f>
        <v>1</v>
      </c>
      <c r="AL4" t="b">
        <f>'2025'!AL4=AK!AL4</f>
        <v>1</v>
      </c>
      <c r="AM4" t="b">
        <f>'2025'!AM4=AK!AM4</f>
        <v>1</v>
      </c>
    </row>
    <row r="5" spans="9:39" x14ac:dyDescent="0.35">
      <c r="I5" t="b">
        <f>'2025'!I5=AK!I5</f>
        <v>1</v>
      </c>
      <c r="J5" t="b">
        <f>'2025'!J5=AK!J5</f>
        <v>1</v>
      </c>
      <c r="K5" t="b">
        <f>'2025'!K5=AK!K5</f>
        <v>1</v>
      </c>
      <c r="L5" t="b">
        <f>'2025'!L5=AK!L5</f>
        <v>1</v>
      </c>
      <c r="M5" t="b">
        <f>'2025'!M5=AK!M5</f>
        <v>1</v>
      </c>
      <c r="N5" t="b">
        <f>'2025'!N5=AK!N5</f>
        <v>1</v>
      </c>
      <c r="O5" t="b">
        <f>'2025'!O5=AK!O5</f>
        <v>1</v>
      </c>
      <c r="P5" t="b">
        <f>'2025'!P5=AK!P5</f>
        <v>1</v>
      </c>
      <c r="Q5" t="b">
        <f>'2025'!Q5=AK!Q5</f>
        <v>1</v>
      </c>
      <c r="R5" t="b">
        <f>'2025'!R5=AK!R5</f>
        <v>1</v>
      </c>
      <c r="S5" t="b">
        <f>'2025'!S5=AK!S5</f>
        <v>1</v>
      </c>
      <c r="T5" t="b">
        <f>'2025'!T5=AK!T5</f>
        <v>1</v>
      </c>
      <c r="U5" t="b">
        <f>'2025'!U5=AK!U5</f>
        <v>1</v>
      </c>
      <c r="V5" t="b">
        <f>'2025'!V5=AK!V5</f>
        <v>1</v>
      </c>
      <c r="W5" t="b">
        <f>'2025'!W5=AK!W5</f>
        <v>1</v>
      </c>
      <c r="X5" t="b">
        <f>'2025'!X5=AK!X5</f>
        <v>1</v>
      </c>
      <c r="Y5" t="b">
        <f>'2025'!Y5=AK!Y5</f>
        <v>1</v>
      </c>
      <c r="Z5" t="b">
        <f>'2025'!Z5=AK!Z5</f>
        <v>1</v>
      </c>
      <c r="AA5" t="b">
        <f>'2025'!AA5=AK!AA5</f>
        <v>1</v>
      </c>
      <c r="AB5" t="b">
        <f>'2025'!AB5=AK!AB5</f>
        <v>1</v>
      </c>
      <c r="AC5" t="b">
        <f>'2025'!AC5=AK!AC5</f>
        <v>1</v>
      </c>
      <c r="AD5" t="b">
        <f>'2025'!AD5=AK!AD5</f>
        <v>1</v>
      </c>
      <c r="AE5" t="b">
        <f>'2025'!AE5=AK!AE5</f>
        <v>1</v>
      </c>
      <c r="AF5" t="b">
        <f>'2025'!AF5=AK!AF5</f>
        <v>1</v>
      </c>
      <c r="AG5" t="b">
        <f>'2025'!AG5=AK!AG5</f>
        <v>1</v>
      </c>
      <c r="AH5" t="b">
        <f>'2025'!AH5=AK!AH5</f>
        <v>1</v>
      </c>
      <c r="AI5" t="b">
        <f>'2025'!AI5=AK!AI5</f>
        <v>1</v>
      </c>
      <c r="AJ5" t="b">
        <f>'2025'!AJ5=AK!AJ5</f>
        <v>1</v>
      </c>
      <c r="AK5" t="b">
        <f>'2025'!AK5=AK!AK5</f>
        <v>1</v>
      </c>
      <c r="AL5" t="b">
        <f>'2025'!AL5=AK!AL5</f>
        <v>1</v>
      </c>
      <c r="AM5" t="b">
        <f>'2025'!AM5=AK!AM5</f>
        <v>1</v>
      </c>
    </row>
    <row r="6" spans="9:39" x14ac:dyDescent="0.35">
      <c r="I6" t="b">
        <f>'2025'!I6=AK!I6</f>
        <v>1</v>
      </c>
      <c r="J6" t="b">
        <f>'2025'!J6=AK!J6</f>
        <v>1</v>
      </c>
      <c r="K6" t="b">
        <f>'2025'!K6=AK!K6</f>
        <v>1</v>
      </c>
      <c r="L6" t="b">
        <f>'2025'!L6=AK!L6</f>
        <v>1</v>
      </c>
      <c r="M6" t="b">
        <f>'2025'!M6=AK!M6</f>
        <v>1</v>
      </c>
      <c r="N6" t="b">
        <f>'2025'!N6=AK!N6</f>
        <v>1</v>
      </c>
      <c r="O6" t="b">
        <f>'2025'!O6=AK!O6</f>
        <v>1</v>
      </c>
      <c r="P6" t="b">
        <f>'2025'!P6=AK!P6</f>
        <v>1</v>
      </c>
      <c r="Q6" t="b">
        <f>'2025'!Q6=AK!Q6</f>
        <v>1</v>
      </c>
      <c r="R6" t="b">
        <f>'2025'!R6=AK!R6</f>
        <v>1</v>
      </c>
      <c r="S6" t="b">
        <f>'2025'!S6=AK!S6</f>
        <v>1</v>
      </c>
      <c r="T6" t="b">
        <f>'2025'!T6=AK!T6</f>
        <v>1</v>
      </c>
      <c r="U6" t="b">
        <f>'2025'!U6=AK!U6</f>
        <v>1</v>
      </c>
      <c r="V6" t="b">
        <f>'2025'!V6=AK!V6</f>
        <v>1</v>
      </c>
      <c r="W6" t="b">
        <f>'2025'!W6=AK!W6</f>
        <v>1</v>
      </c>
      <c r="X6" t="b">
        <f>'2025'!X6=AK!X6</f>
        <v>1</v>
      </c>
      <c r="Y6" t="b">
        <f>'2025'!Y6=AK!Y6</f>
        <v>1</v>
      </c>
      <c r="Z6" t="b">
        <f>'2025'!Z6=AK!Z6</f>
        <v>1</v>
      </c>
      <c r="AA6" t="b">
        <f>'2025'!AA6=AK!AA6</f>
        <v>1</v>
      </c>
      <c r="AB6" t="b">
        <f>'2025'!AB6=AK!AB6</f>
        <v>1</v>
      </c>
      <c r="AC6" t="b">
        <f>'2025'!AC6=AK!AC6</f>
        <v>1</v>
      </c>
      <c r="AD6" t="b">
        <f>'2025'!AD6=AK!AD6</f>
        <v>1</v>
      </c>
      <c r="AE6" t="b">
        <f>'2025'!AE6=AK!AE6</f>
        <v>1</v>
      </c>
      <c r="AF6" t="b">
        <f>'2025'!AF6=AK!AF6</f>
        <v>1</v>
      </c>
      <c r="AG6" t="b">
        <f>'2025'!AG6=AK!AG6</f>
        <v>1</v>
      </c>
      <c r="AH6" t="b">
        <f>'2025'!AH6=AK!AH6</f>
        <v>1</v>
      </c>
      <c r="AI6" t="b">
        <f>'2025'!AI6=AK!AI6</f>
        <v>1</v>
      </c>
      <c r="AJ6" t="b">
        <f>'2025'!AJ6=AK!AJ6</f>
        <v>1</v>
      </c>
      <c r="AK6" t="b">
        <f>'2025'!AK6=AK!AK6</f>
        <v>1</v>
      </c>
      <c r="AL6" t="b">
        <f>'2025'!AL6=AK!AL6</f>
        <v>1</v>
      </c>
      <c r="AM6" t="b">
        <f>'2025'!AM6=AK!AM6</f>
        <v>1</v>
      </c>
    </row>
    <row r="7" spans="9:39" x14ac:dyDescent="0.35">
      <c r="I7" t="b">
        <f>'2025'!I7=AK!I7</f>
        <v>1</v>
      </c>
      <c r="J7" t="b">
        <f>'2025'!J7=AK!J7</f>
        <v>1</v>
      </c>
      <c r="K7" t="b">
        <f>'2025'!K7=AK!K7</f>
        <v>1</v>
      </c>
      <c r="L7" t="b">
        <f>'2025'!L7=AK!L7</f>
        <v>1</v>
      </c>
      <c r="M7" t="b">
        <f>'2025'!M7=AK!M7</f>
        <v>1</v>
      </c>
      <c r="N7" t="b">
        <f>'2025'!N7=AK!N7</f>
        <v>1</v>
      </c>
      <c r="O7" t="b">
        <f>'2025'!O7=AK!O7</f>
        <v>1</v>
      </c>
      <c r="P7" t="b">
        <f>'2025'!P7=AK!P7</f>
        <v>1</v>
      </c>
      <c r="Q7" t="b">
        <f>'2025'!Q7=AK!Q7</f>
        <v>1</v>
      </c>
      <c r="R7" t="b">
        <f>'2025'!R7=AK!R7</f>
        <v>1</v>
      </c>
      <c r="S7" t="b">
        <f>'2025'!S7=AK!S7</f>
        <v>1</v>
      </c>
      <c r="T7" t="b">
        <f>'2025'!T7=AK!T7</f>
        <v>1</v>
      </c>
      <c r="U7" t="b">
        <f>'2025'!U7=AK!U7</f>
        <v>1</v>
      </c>
      <c r="V7" t="b">
        <f>'2025'!V7=AK!V7</f>
        <v>1</v>
      </c>
      <c r="W7" t="b">
        <f>'2025'!W7=AK!W7</f>
        <v>1</v>
      </c>
      <c r="X7" t="b">
        <f>'2025'!X7=AK!X7</f>
        <v>1</v>
      </c>
      <c r="Y7" t="b">
        <f>'2025'!Y7=AK!Y7</f>
        <v>1</v>
      </c>
      <c r="Z7" t="b">
        <f>'2025'!Z7=AK!Z7</f>
        <v>1</v>
      </c>
      <c r="AA7" t="b">
        <f>'2025'!AA7=AK!AA7</f>
        <v>1</v>
      </c>
      <c r="AB7" t="b">
        <f>'2025'!AB7=AK!AB7</f>
        <v>1</v>
      </c>
      <c r="AC7" t="b">
        <f>'2025'!AC7=AK!AC7</f>
        <v>1</v>
      </c>
      <c r="AD7" t="b">
        <f>'2025'!AD7=AK!AD7</f>
        <v>1</v>
      </c>
      <c r="AE7" t="b">
        <f>'2025'!AE7=AK!AE7</f>
        <v>1</v>
      </c>
      <c r="AF7" t="b">
        <f>'2025'!AF7=AK!AF7</f>
        <v>1</v>
      </c>
      <c r="AG7" t="b">
        <f>'2025'!AG7=AK!AG7</f>
        <v>1</v>
      </c>
      <c r="AH7" t="b">
        <f>'2025'!AH7=AK!AH7</f>
        <v>1</v>
      </c>
      <c r="AI7" t="b">
        <f>'2025'!AI7=AK!AI7</f>
        <v>1</v>
      </c>
      <c r="AJ7" t="b">
        <f>'2025'!AJ7=AK!AJ7</f>
        <v>1</v>
      </c>
      <c r="AK7" t="b">
        <f>'2025'!AK7=AK!AK7</f>
        <v>1</v>
      </c>
      <c r="AL7" t="b">
        <f>'2025'!AL7=AK!AL7</f>
        <v>1</v>
      </c>
      <c r="AM7" t="b">
        <f>'2025'!AM7=AK!AM7</f>
        <v>1</v>
      </c>
    </row>
    <row r="8" spans="9:39" x14ac:dyDescent="0.35">
      <c r="I8" t="b">
        <f>'2025'!I8=AK!I8</f>
        <v>1</v>
      </c>
      <c r="J8" t="b">
        <f>'2025'!J8=AK!J8</f>
        <v>1</v>
      </c>
      <c r="K8" t="b">
        <f>'2025'!K8=AK!K8</f>
        <v>1</v>
      </c>
      <c r="L8" t="b">
        <f>'2025'!L8=AK!L8</f>
        <v>1</v>
      </c>
      <c r="M8" t="b">
        <f>'2025'!M8=AK!M8</f>
        <v>1</v>
      </c>
      <c r="N8" t="b">
        <f>'2025'!N8=AK!N8</f>
        <v>1</v>
      </c>
      <c r="O8" t="b">
        <f>'2025'!O8=AK!O8</f>
        <v>1</v>
      </c>
      <c r="P8" t="b">
        <f>'2025'!P8=AK!P8</f>
        <v>1</v>
      </c>
      <c r="Q8" t="b">
        <f>'2025'!Q8=AK!Q8</f>
        <v>1</v>
      </c>
      <c r="R8" t="b">
        <f>'2025'!R8=AK!R8</f>
        <v>1</v>
      </c>
      <c r="S8" t="b">
        <f>'2025'!S8=AK!S8</f>
        <v>1</v>
      </c>
      <c r="T8" t="b">
        <f>'2025'!T8=AK!T8</f>
        <v>1</v>
      </c>
      <c r="U8" t="b">
        <f>'2025'!U8=AK!U8</f>
        <v>1</v>
      </c>
      <c r="V8" t="b">
        <f>'2025'!V8=AK!V8</f>
        <v>1</v>
      </c>
      <c r="W8" t="b">
        <f>'2025'!W8=AK!W8</f>
        <v>1</v>
      </c>
      <c r="X8" t="b">
        <f>'2025'!X8=AK!X8</f>
        <v>1</v>
      </c>
      <c r="Y8" t="b">
        <f>'2025'!Y8=AK!Y8</f>
        <v>1</v>
      </c>
      <c r="Z8" t="b">
        <f>'2025'!Z8=AK!Z8</f>
        <v>1</v>
      </c>
      <c r="AA8" t="b">
        <f>'2025'!AA8=AK!AA8</f>
        <v>1</v>
      </c>
      <c r="AB8" t="b">
        <f>'2025'!AB8=AK!AB8</f>
        <v>1</v>
      </c>
      <c r="AC8" t="b">
        <f>'2025'!AC8=AK!AC8</f>
        <v>1</v>
      </c>
      <c r="AD8" t="b">
        <f>'2025'!AD8=AK!AD8</f>
        <v>1</v>
      </c>
      <c r="AE8" t="b">
        <f>'2025'!AE8=AK!AE8</f>
        <v>1</v>
      </c>
      <c r="AF8" t="b">
        <f>'2025'!AF8=AK!AF8</f>
        <v>1</v>
      </c>
      <c r="AG8" t="b">
        <f>'2025'!AG8=AK!AG8</f>
        <v>1</v>
      </c>
      <c r="AH8" t="b">
        <f>'2025'!AH8=AK!AH8</f>
        <v>1</v>
      </c>
      <c r="AI8" t="b">
        <f>'2025'!AI8=AK!AI8</f>
        <v>1</v>
      </c>
      <c r="AJ8" t="b">
        <f>'2025'!AJ8=AK!AJ8</f>
        <v>1</v>
      </c>
      <c r="AK8" t="b">
        <f>'2025'!AK8=AK!AK8</f>
        <v>1</v>
      </c>
      <c r="AL8" t="b">
        <f>'2025'!AL8=AK!AL8</f>
        <v>1</v>
      </c>
      <c r="AM8" t="b">
        <f>'2025'!AM8=AK!AM8</f>
        <v>1</v>
      </c>
    </row>
    <row r="9" spans="9:39" x14ac:dyDescent="0.35">
      <c r="I9" t="b">
        <f>'2025'!I9=AK!I9</f>
        <v>1</v>
      </c>
      <c r="J9" t="b">
        <f>'2025'!J9=AK!J9</f>
        <v>1</v>
      </c>
      <c r="K9" t="b">
        <f>'2025'!K9=AK!K9</f>
        <v>1</v>
      </c>
      <c r="L9" t="b">
        <f>'2025'!L9=AK!L9</f>
        <v>1</v>
      </c>
      <c r="M9" t="b">
        <f>'2025'!M9=AK!M9</f>
        <v>1</v>
      </c>
      <c r="N9" t="b">
        <f>'2025'!N9=AK!N9</f>
        <v>1</v>
      </c>
      <c r="O9" t="b">
        <f>'2025'!O9=AK!O9</f>
        <v>1</v>
      </c>
      <c r="P9" t="b">
        <f>'2025'!P9=AK!P9</f>
        <v>1</v>
      </c>
      <c r="Q9" t="b">
        <f>'2025'!Q9=AK!Q9</f>
        <v>1</v>
      </c>
      <c r="R9" t="b">
        <f>'2025'!R9=AK!R9</f>
        <v>1</v>
      </c>
      <c r="S9" t="b">
        <f>'2025'!S9=AK!S9</f>
        <v>1</v>
      </c>
      <c r="T9" t="b">
        <f>'2025'!T9=AK!T9</f>
        <v>1</v>
      </c>
      <c r="U9" t="b">
        <f>'2025'!U9=AK!U9</f>
        <v>1</v>
      </c>
      <c r="V9" t="b">
        <f>'2025'!V9=AK!V9</f>
        <v>1</v>
      </c>
      <c r="W9" t="b">
        <f>'2025'!W9=AK!W9</f>
        <v>1</v>
      </c>
      <c r="X9" t="b">
        <f>'2025'!X9=AK!X9</f>
        <v>1</v>
      </c>
      <c r="Y9" t="b">
        <f>'2025'!Y9=AK!Y9</f>
        <v>1</v>
      </c>
      <c r="Z9" t="b">
        <f>'2025'!Z9=AK!Z9</f>
        <v>1</v>
      </c>
      <c r="AA9" t="b">
        <f>'2025'!AA9=AK!AA9</f>
        <v>1</v>
      </c>
      <c r="AB9" t="b">
        <f>'2025'!AB9=AK!AB9</f>
        <v>1</v>
      </c>
      <c r="AC9" t="b">
        <f>'2025'!AC9=AK!AC9</f>
        <v>1</v>
      </c>
      <c r="AD9" t="b">
        <f>'2025'!AD9=AK!AD9</f>
        <v>1</v>
      </c>
      <c r="AE9" t="b">
        <f>'2025'!AE9=AK!AE9</f>
        <v>1</v>
      </c>
      <c r="AF9" t="b">
        <f>'2025'!AF9=AK!AF9</f>
        <v>1</v>
      </c>
      <c r="AG9" t="b">
        <f>'2025'!AG9=AK!AG9</f>
        <v>1</v>
      </c>
      <c r="AH9" t="b">
        <f>'2025'!AH9=AK!AH9</f>
        <v>1</v>
      </c>
      <c r="AI9" t="b">
        <f>'2025'!AI9=AK!AI9</f>
        <v>1</v>
      </c>
      <c r="AJ9" t="b">
        <f>'2025'!AJ9=AK!AJ9</f>
        <v>1</v>
      </c>
      <c r="AK9" t="b">
        <f>'2025'!AK9=AK!AK9</f>
        <v>1</v>
      </c>
      <c r="AL9" t="b">
        <f>'2025'!AL9=AK!AL9</f>
        <v>1</v>
      </c>
      <c r="AM9" t="b">
        <f>'2025'!AM9=AK!AM9</f>
        <v>1</v>
      </c>
    </row>
    <row r="10" spans="9:39" x14ac:dyDescent="0.35">
      <c r="I10" t="b">
        <f>'2025'!I10=AK!I10</f>
        <v>1</v>
      </c>
      <c r="J10" t="b">
        <f>'2025'!J10=AK!J10</f>
        <v>1</v>
      </c>
      <c r="K10" t="b">
        <f>'2025'!K10=AK!K10</f>
        <v>1</v>
      </c>
      <c r="L10" t="b">
        <f>'2025'!L10=AK!L10</f>
        <v>1</v>
      </c>
      <c r="M10" t="b">
        <f>'2025'!M10=AK!M10</f>
        <v>1</v>
      </c>
      <c r="N10" t="b">
        <f>'2025'!N10=AK!N10</f>
        <v>1</v>
      </c>
      <c r="O10" t="b">
        <f>'2025'!O10=AK!O10</f>
        <v>1</v>
      </c>
      <c r="P10" t="b">
        <f>'2025'!P10=AK!P10</f>
        <v>1</v>
      </c>
      <c r="Q10" t="b">
        <f>'2025'!Q10=AK!Q10</f>
        <v>1</v>
      </c>
      <c r="R10" t="b">
        <f>'2025'!R10=AK!R10</f>
        <v>1</v>
      </c>
      <c r="S10" t="b">
        <f>'2025'!S10=AK!S10</f>
        <v>1</v>
      </c>
      <c r="T10" t="b">
        <f>'2025'!T10=AK!T10</f>
        <v>1</v>
      </c>
      <c r="U10" t="b">
        <f>'2025'!U10=AK!U10</f>
        <v>1</v>
      </c>
      <c r="V10" t="b">
        <f>'2025'!V10=AK!V10</f>
        <v>1</v>
      </c>
      <c r="W10" t="b">
        <f>'2025'!W10=AK!W10</f>
        <v>1</v>
      </c>
      <c r="X10" t="b">
        <f>'2025'!X10=AK!X10</f>
        <v>1</v>
      </c>
      <c r="Y10" t="b">
        <f>'2025'!Y10=AK!Y10</f>
        <v>1</v>
      </c>
      <c r="Z10" t="b">
        <f>'2025'!Z10=AK!Z10</f>
        <v>1</v>
      </c>
      <c r="AA10" t="b">
        <f>'2025'!AA10=AK!AA10</f>
        <v>1</v>
      </c>
      <c r="AB10" t="b">
        <f>'2025'!AB10=AK!AB10</f>
        <v>1</v>
      </c>
      <c r="AC10" t="b">
        <f>'2025'!AC10=AK!AC10</f>
        <v>1</v>
      </c>
      <c r="AD10" t="b">
        <f>'2025'!AD10=AK!AD10</f>
        <v>1</v>
      </c>
      <c r="AE10" t="b">
        <f>'2025'!AE10=AK!AE10</f>
        <v>1</v>
      </c>
      <c r="AF10" t="b">
        <f>'2025'!AF10=AK!AF10</f>
        <v>1</v>
      </c>
      <c r="AG10" t="b">
        <f>'2025'!AG10=AK!AG10</f>
        <v>1</v>
      </c>
      <c r="AH10" t="b">
        <f>'2025'!AH10=AK!AH10</f>
        <v>1</v>
      </c>
      <c r="AI10" t="b">
        <f>'2025'!AI10=AK!AI10</f>
        <v>1</v>
      </c>
      <c r="AJ10" t="b">
        <f>'2025'!AJ10=AK!AJ10</f>
        <v>1</v>
      </c>
      <c r="AK10" t="b">
        <f>'2025'!AK10=AK!AK10</f>
        <v>1</v>
      </c>
      <c r="AL10" t="b">
        <f>'2025'!AL10=AK!AL10</f>
        <v>1</v>
      </c>
      <c r="AM10" t="b">
        <f>'2025'!AM10=AK!AM10</f>
        <v>1</v>
      </c>
    </row>
    <row r="11" spans="9:39" x14ac:dyDescent="0.35">
      <c r="I11" t="b">
        <f>'2025'!I11=AK!I11</f>
        <v>1</v>
      </c>
      <c r="J11" t="b">
        <f>'2025'!J11=AK!J11</f>
        <v>1</v>
      </c>
      <c r="K11" t="b">
        <f>'2025'!K11=AK!K11</f>
        <v>1</v>
      </c>
      <c r="L11" t="b">
        <f>'2025'!L11=AK!L11</f>
        <v>1</v>
      </c>
      <c r="M11" t="b">
        <f>'2025'!M11=AK!M11</f>
        <v>1</v>
      </c>
      <c r="N11" t="b">
        <f>'2025'!N11=AK!N11</f>
        <v>1</v>
      </c>
      <c r="O11" t="b">
        <f>'2025'!O11=AK!O11</f>
        <v>1</v>
      </c>
      <c r="P11" t="b">
        <f>'2025'!P11=AK!P11</f>
        <v>1</v>
      </c>
      <c r="Q11" t="b">
        <f>'2025'!Q11=AK!Q11</f>
        <v>1</v>
      </c>
      <c r="R11" t="b">
        <f>'2025'!R11=AK!R11</f>
        <v>1</v>
      </c>
      <c r="S11" t="b">
        <f>'2025'!S11=AK!S11</f>
        <v>1</v>
      </c>
      <c r="T11" t="b">
        <f>'2025'!T11=AK!T11</f>
        <v>1</v>
      </c>
      <c r="U11" t="b">
        <f>'2025'!U11=AK!U11</f>
        <v>1</v>
      </c>
      <c r="V11" t="b">
        <f>'2025'!V11=AK!V11</f>
        <v>1</v>
      </c>
      <c r="W11" t="b">
        <f>'2025'!W11=AK!W11</f>
        <v>1</v>
      </c>
      <c r="X11" t="b">
        <f>'2025'!X11=AK!X11</f>
        <v>1</v>
      </c>
      <c r="Y11" t="b">
        <f>'2025'!Y11=AK!Y11</f>
        <v>1</v>
      </c>
      <c r="Z11" t="b">
        <f>'2025'!Z11=AK!Z11</f>
        <v>1</v>
      </c>
      <c r="AA11" t="b">
        <f>'2025'!AA11=AK!AA11</f>
        <v>1</v>
      </c>
      <c r="AB11" t="b">
        <f>'2025'!AB11=AK!AB11</f>
        <v>1</v>
      </c>
      <c r="AC11" t="b">
        <f>'2025'!AC11=AK!AC11</f>
        <v>1</v>
      </c>
      <c r="AD11" t="b">
        <f>'2025'!AD11=AK!AD11</f>
        <v>1</v>
      </c>
      <c r="AE11" t="b">
        <f>'2025'!AE11=AK!AE11</f>
        <v>1</v>
      </c>
      <c r="AF11" t="b">
        <f>'2025'!AF11=AK!AF11</f>
        <v>1</v>
      </c>
      <c r="AG11" t="b">
        <f>'2025'!AG11=AK!AG11</f>
        <v>1</v>
      </c>
      <c r="AH11" t="b">
        <f>'2025'!AH11=AK!AH11</f>
        <v>1</v>
      </c>
      <c r="AI11" t="b">
        <f>'2025'!AI11=AK!AI11</f>
        <v>1</v>
      </c>
      <c r="AJ11" t="b">
        <f>'2025'!AJ11=AK!AJ11</f>
        <v>1</v>
      </c>
      <c r="AK11" t="b">
        <f>'2025'!AK11=AK!AK11</f>
        <v>1</v>
      </c>
      <c r="AL11" t="b">
        <f>'2025'!AL11=AK!AL11</f>
        <v>1</v>
      </c>
      <c r="AM11" t="b">
        <f>'2025'!AM11=AK!AM11</f>
        <v>1</v>
      </c>
    </row>
    <row r="12" spans="9:39" x14ac:dyDescent="0.35">
      <c r="I12" t="b">
        <f>'2025'!I12=AK!I12</f>
        <v>1</v>
      </c>
      <c r="J12" t="b">
        <f>'2025'!J12=AK!J12</f>
        <v>1</v>
      </c>
      <c r="K12" t="b">
        <f>'2025'!K12=AK!K12</f>
        <v>1</v>
      </c>
      <c r="L12" t="b">
        <f>'2025'!L12=AK!L12</f>
        <v>1</v>
      </c>
      <c r="M12" t="b">
        <f>'2025'!M12=AK!M12</f>
        <v>1</v>
      </c>
      <c r="N12" t="b">
        <f>'2025'!N12=AK!N12</f>
        <v>1</v>
      </c>
      <c r="O12" t="b">
        <f>'2025'!O12=AK!O12</f>
        <v>1</v>
      </c>
      <c r="P12" t="b">
        <f>'2025'!P12=AK!P12</f>
        <v>1</v>
      </c>
      <c r="Q12" t="b">
        <f>'2025'!Q12=AK!Q12</f>
        <v>1</v>
      </c>
      <c r="R12" t="b">
        <f>'2025'!R12=AK!R12</f>
        <v>1</v>
      </c>
      <c r="S12" t="b">
        <f>'2025'!S12=AK!S12</f>
        <v>1</v>
      </c>
      <c r="T12" t="b">
        <f>'2025'!T12=AK!T12</f>
        <v>1</v>
      </c>
      <c r="U12" t="b">
        <f>'2025'!U12=AK!U12</f>
        <v>1</v>
      </c>
      <c r="V12" t="b">
        <f>'2025'!V12=AK!V12</f>
        <v>1</v>
      </c>
      <c r="W12" t="b">
        <f>'2025'!W12=AK!W12</f>
        <v>1</v>
      </c>
      <c r="X12" t="b">
        <f>'2025'!X12=AK!X12</f>
        <v>1</v>
      </c>
      <c r="Y12" t="b">
        <f>'2025'!Y12=AK!Y12</f>
        <v>1</v>
      </c>
      <c r="Z12" t="b">
        <f>'2025'!Z12=AK!Z12</f>
        <v>1</v>
      </c>
      <c r="AA12" t="b">
        <f>'2025'!AA12=AK!AA12</f>
        <v>1</v>
      </c>
      <c r="AB12" t="b">
        <f>'2025'!AB12=AK!AB12</f>
        <v>1</v>
      </c>
      <c r="AC12" t="b">
        <f>'2025'!AC12=AK!AC12</f>
        <v>1</v>
      </c>
      <c r="AD12" t="b">
        <f>'2025'!AD12=AK!AD12</f>
        <v>1</v>
      </c>
      <c r="AE12" t="b">
        <f>'2025'!AE12=AK!AE12</f>
        <v>1</v>
      </c>
      <c r="AF12" t="b">
        <f>'2025'!AF12=AK!AF12</f>
        <v>1</v>
      </c>
      <c r="AG12" t="b">
        <f>'2025'!AG12=AK!AG12</f>
        <v>1</v>
      </c>
      <c r="AH12" t="b">
        <f>'2025'!AH12=AK!AH12</f>
        <v>1</v>
      </c>
      <c r="AI12" t="b">
        <f>'2025'!AI12=AK!AI12</f>
        <v>1</v>
      </c>
      <c r="AJ12" t="b">
        <f>'2025'!AJ12=AK!AJ12</f>
        <v>1</v>
      </c>
      <c r="AK12" t="b">
        <f>'2025'!AK12=AK!AK12</f>
        <v>1</v>
      </c>
      <c r="AL12" t="b">
        <f>'2025'!AL12=AK!AL12</f>
        <v>1</v>
      </c>
      <c r="AM12" t="b">
        <f>'2025'!AM12=AK!AM12</f>
        <v>1</v>
      </c>
    </row>
    <row r="13" spans="9:39" x14ac:dyDescent="0.35">
      <c r="I13" t="b">
        <f>'2025'!I13=AK!I13</f>
        <v>1</v>
      </c>
      <c r="J13" t="b">
        <f>'2025'!J13=AK!J13</f>
        <v>1</v>
      </c>
      <c r="K13" t="b">
        <f>'2025'!K13=AK!K13</f>
        <v>1</v>
      </c>
      <c r="L13" t="b">
        <f>'2025'!L13=AK!L13</f>
        <v>1</v>
      </c>
      <c r="M13" t="b">
        <f>'2025'!M13=AK!M13</f>
        <v>1</v>
      </c>
      <c r="N13" t="b">
        <f>'2025'!N13=AK!N13</f>
        <v>1</v>
      </c>
      <c r="O13" t="b">
        <f>'2025'!O13=AK!O13</f>
        <v>1</v>
      </c>
      <c r="P13" t="b">
        <f>'2025'!P13=AK!P13</f>
        <v>1</v>
      </c>
      <c r="Q13" t="b">
        <f>'2025'!Q13=AK!Q13</f>
        <v>1</v>
      </c>
      <c r="R13" t="b">
        <f>'2025'!R13=AK!R13</f>
        <v>1</v>
      </c>
      <c r="S13" t="b">
        <f>'2025'!S13=AK!S13</f>
        <v>1</v>
      </c>
      <c r="T13" t="b">
        <f>'2025'!T13=AK!T13</f>
        <v>1</v>
      </c>
      <c r="U13" t="b">
        <f>'2025'!U13=AK!U13</f>
        <v>1</v>
      </c>
      <c r="V13" t="b">
        <f>'2025'!V13=AK!V13</f>
        <v>1</v>
      </c>
      <c r="W13" t="b">
        <f>'2025'!W13=AK!W13</f>
        <v>1</v>
      </c>
      <c r="X13" t="b">
        <f>'2025'!X13=AK!X13</f>
        <v>1</v>
      </c>
      <c r="Y13" t="b">
        <f>'2025'!Y13=AK!Y13</f>
        <v>1</v>
      </c>
      <c r="Z13" t="b">
        <f>'2025'!Z13=AK!Z13</f>
        <v>1</v>
      </c>
      <c r="AA13" t="b">
        <f>'2025'!AA13=AK!AA13</f>
        <v>1</v>
      </c>
      <c r="AB13" t="b">
        <f>'2025'!AB13=AK!AB13</f>
        <v>1</v>
      </c>
      <c r="AC13" t="b">
        <f>'2025'!AC13=AK!AC13</f>
        <v>1</v>
      </c>
      <c r="AD13" t="b">
        <f>'2025'!AD13=AK!AD13</f>
        <v>1</v>
      </c>
      <c r="AE13" t="b">
        <f>'2025'!AE13=AK!AE13</f>
        <v>1</v>
      </c>
      <c r="AF13" t="b">
        <f>'2025'!AF13=AK!AF13</f>
        <v>1</v>
      </c>
      <c r="AG13" t="b">
        <f>'2025'!AG13=AK!AG13</f>
        <v>1</v>
      </c>
      <c r="AH13" t="b">
        <f>'2025'!AH13=AK!AH13</f>
        <v>1</v>
      </c>
      <c r="AI13" t="b">
        <f>'2025'!AI13=AK!AI13</f>
        <v>1</v>
      </c>
      <c r="AJ13" t="b">
        <f>'2025'!AJ13=AK!AJ13</f>
        <v>1</v>
      </c>
      <c r="AK13" t="b">
        <f>'2025'!AK13=AK!AK13</f>
        <v>1</v>
      </c>
      <c r="AL13" t="b">
        <f>'2025'!AL13=AK!AL13</f>
        <v>1</v>
      </c>
      <c r="AM13" t="b">
        <f>'2025'!AM13=AK!AM13</f>
        <v>1</v>
      </c>
    </row>
    <row r="14" spans="9:39" x14ac:dyDescent="0.35">
      <c r="I14" t="b">
        <f>'2025'!I14=AK!I14</f>
        <v>1</v>
      </c>
      <c r="J14" t="b">
        <f>'2025'!J14=AK!J14</f>
        <v>1</v>
      </c>
      <c r="K14" t="b">
        <f>'2025'!K14=AK!K14</f>
        <v>1</v>
      </c>
      <c r="L14" t="b">
        <f>'2025'!L14=AK!L14</f>
        <v>1</v>
      </c>
      <c r="M14" t="b">
        <f>'2025'!M14=AK!M14</f>
        <v>1</v>
      </c>
      <c r="N14" t="b">
        <f>'2025'!N14=AK!N14</f>
        <v>1</v>
      </c>
      <c r="O14" t="b">
        <f>'2025'!O14=AK!O14</f>
        <v>1</v>
      </c>
      <c r="P14" t="b">
        <f>'2025'!P14=AK!P14</f>
        <v>1</v>
      </c>
      <c r="Q14" t="b">
        <f>'2025'!Q14=AK!Q14</f>
        <v>1</v>
      </c>
      <c r="R14" t="b">
        <f>'2025'!R14=AK!R14</f>
        <v>1</v>
      </c>
      <c r="S14" t="b">
        <f>'2025'!S14=AK!S14</f>
        <v>1</v>
      </c>
      <c r="T14" t="b">
        <f>'2025'!T14=AK!T14</f>
        <v>1</v>
      </c>
      <c r="U14" t="b">
        <f>'2025'!U14=AK!U14</f>
        <v>1</v>
      </c>
      <c r="V14" t="b">
        <f>'2025'!V14=AK!V14</f>
        <v>1</v>
      </c>
      <c r="W14" t="b">
        <f>'2025'!W14=AK!W14</f>
        <v>1</v>
      </c>
      <c r="X14" t="b">
        <f>'2025'!X14=AK!X14</f>
        <v>1</v>
      </c>
      <c r="Y14" t="b">
        <f>'2025'!Y14=AK!Y14</f>
        <v>1</v>
      </c>
      <c r="Z14" t="b">
        <f>'2025'!Z14=AK!Z14</f>
        <v>1</v>
      </c>
      <c r="AA14" t="b">
        <f>'2025'!AA14=AK!AA14</f>
        <v>1</v>
      </c>
      <c r="AB14" t="b">
        <f>'2025'!AB14=AK!AB14</f>
        <v>1</v>
      </c>
      <c r="AC14" t="b">
        <f>'2025'!AC14=AK!AC14</f>
        <v>1</v>
      </c>
      <c r="AD14" t="b">
        <f>'2025'!AD14=AK!AD14</f>
        <v>1</v>
      </c>
      <c r="AE14" t="b">
        <f>'2025'!AE14=AK!AE14</f>
        <v>1</v>
      </c>
      <c r="AF14" t="b">
        <f>'2025'!AF14=AK!AF14</f>
        <v>1</v>
      </c>
      <c r="AG14" t="b">
        <f>'2025'!AG14=AK!AG14</f>
        <v>1</v>
      </c>
      <c r="AH14" t="b">
        <f>'2025'!AH14=AK!AH14</f>
        <v>1</v>
      </c>
      <c r="AI14" t="b">
        <f>'2025'!AI14=AK!AI14</f>
        <v>1</v>
      </c>
      <c r="AJ14" t="b">
        <f>'2025'!AJ14=AK!AJ14</f>
        <v>1</v>
      </c>
      <c r="AK14" t="b">
        <f>'2025'!AK14=AK!AK14</f>
        <v>1</v>
      </c>
      <c r="AL14" t="b">
        <f>'2025'!AL14=AK!AL14</f>
        <v>1</v>
      </c>
      <c r="AM14" t="b">
        <f>'2025'!AM14=AK!AM14</f>
        <v>1</v>
      </c>
    </row>
    <row r="15" spans="9:39" x14ac:dyDescent="0.35">
      <c r="I15" t="b">
        <f>'2025'!I15=AK!I15</f>
        <v>1</v>
      </c>
      <c r="J15" t="b">
        <f>'2025'!J15=AK!J15</f>
        <v>1</v>
      </c>
      <c r="K15" t="b">
        <f>'2025'!K15=AK!K15</f>
        <v>1</v>
      </c>
      <c r="L15" t="b">
        <f>'2025'!L15=AK!L15</f>
        <v>1</v>
      </c>
      <c r="M15" t="b">
        <f>'2025'!M15=AK!M15</f>
        <v>1</v>
      </c>
      <c r="N15" t="b">
        <f>'2025'!N15=AK!N15</f>
        <v>1</v>
      </c>
      <c r="O15" t="b">
        <f>'2025'!O15=AK!O15</f>
        <v>1</v>
      </c>
      <c r="P15" t="b">
        <f>'2025'!P15=AK!P15</f>
        <v>1</v>
      </c>
      <c r="Q15" t="b">
        <f>'2025'!Q15=AK!Q15</f>
        <v>1</v>
      </c>
      <c r="R15" t="b">
        <f>'2025'!R15=AK!R15</f>
        <v>1</v>
      </c>
      <c r="S15" t="b">
        <f>'2025'!S15=AK!S15</f>
        <v>1</v>
      </c>
      <c r="T15" t="b">
        <f>'2025'!T15=AK!T15</f>
        <v>1</v>
      </c>
      <c r="U15" t="b">
        <f>'2025'!U15=AK!U15</f>
        <v>1</v>
      </c>
      <c r="V15" t="b">
        <f>'2025'!V15=AK!V15</f>
        <v>1</v>
      </c>
      <c r="W15" t="b">
        <f>'2025'!W15=AK!W15</f>
        <v>1</v>
      </c>
      <c r="X15" t="b">
        <f>'2025'!X15=AK!X15</f>
        <v>1</v>
      </c>
      <c r="Y15" t="b">
        <f>'2025'!Y15=AK!Y15</f>
        <v>1</v>
      </c>
      <c r="Z15" t="b">
        <f>'2025'!Z15=AK!Z15</f>
        <v>1</v>
      </c>
      <c r="AA15" t="b">
        <f>'2025'!AA15=AK!AA15</f>
        <v>1</v>
      </c>
      <c r="AB15" t="b">
        <f>'2025'!AB15=AK!AB15</f>
        <v>1</v>
      </c>
      <c r="AC15" t="b">
        <f>'2025'!AC15=AK!AC15</f>
        <v>1</v>
      </c>
      <c r="AD15" t="b">
        <f>'2025'!AD15=AK!AD15</f>
        <v>1</v>
      </c>
      <c r="AE15" t="b">
        <f>'2025'!AE15=AK!AE15</f>
        <v>1</v>
      </c>
      <c r="AF15" t="b">
        <f>'2025'!AF15=AK!AF15</f>
        <v>1</v>
      </c>
      <c r="AG15" t="b">
        <f>'2025'!AG15=AK!AG15</f>
        <v>1</v>
      </c>
      <c r="AH15" t="b">
        <f>'2025'!AH15=AK!AH15</f>
        <v>1</v>
      </c>
      <c r="AI15" t="b">
        <f>'2025'!AI15=AK!AI15</f>
        <v>1</v>
      </c>
      <c r="AJ15" t="b">
        <f>'2025'!AJ15=AK!AJ15</f>
        <v>1</v>
      </c>
      <c r="AK15" t="b">
        <f>'2025'!AK15=AK!AK15</f>
        <v>1</v>
      </c>
      <c r="AL15" t="b">
        <f>'2025'!AL15=AK!AL15</f>
        <v>1</v>
      </c>
      <c r="AM15" t="b">
        <f>'2025'!AM15=AK!AM15</f>
        <v>1</v>
      </c>
    </row>
    <row r="16" spans="9:39" x14ac:dyDescent="0.35">
      <c r="I16" t="b">
        <f>'2025'!I16=AK!I16</f>
        <v>1</v>
      </c>
      <c r="J16" t="b">
        <f>'2025'!J16=AK!J16</f>
        <v>1</v>
      </c>
      <c r="K16" t="b">
        <f>'2025'!K16=AK!K16</f>
        <v>1</v>
      </c>
      <c r="L16" t="b">
        <f>'2025'!L16=AK!L16</f>
        <v>1</v>
      </c>
      <c r="M16" t="b">
        <f>'2025'!M16=AK!M16</f>
        <v>1</v>
      </c>
      <c r="N16" t="b">
        <f>'2025'!N16=AK!N16</f>
        <v>1</v>
      </c>
      <c r="O16" t="b">
        <f>'2025'!O16=AK!O16</f>
        <v>1</v>
      </c>
      <c r="P16" t="b">
        <f>'2025'!P16=AK!P16</f>
        <v>1</v>
      </c>
      <c r="Q16" t="b">
        <f>'2025'!Q16=AK!Q16</f>
        <v>1</v>
      </c>
      <c r="R16" t="b">
        <f>'2025'!R16=AK!R16</f>
        <v>1</v>
      </c>
      <c r="S16" t="b">
        <f>'2025'!S16=AK!S16</f>
        <v>1</v>
      </c>
      <c r="T16" t="b">
        <f>'2025'!T16=AK!T16</f>
        <v>1</v>
      </c>
      <c r="U16" t="b">
        <f>'2025'!U16=AK!U16</f>
        <v>1</v>
      </c>
      <c r="V16" t="b">
        <f>'2025'!V16=AK!V16</f>
        <v>1</v>
      </c>
      <c r="W16" t="b">
        <f>'2025'!W16=AK!W16</f>
        <v>1</v>
      </c>
      <c r="X16" t="b">
        <f>'2025'!X16=AK!X16</f>
        <v>1</v>
      </c>
      <c r="Y16" t="b">
        <f>'2025'!Y16=AK!Y16</f>
        <v>1</v>
      </c>
      <c r="Z16" t="b">
        <f>'2025'!Z16=AK!Z16</f>
        <v>1</v>
      </c>
      <c r="AA16" t="b">
        <f>'2025'!AA16=AK!AA16</f>
        <v>1</v>
      </c>
      <c r="AB16" t="b">
        <f>'2025'!AB16=AK!AB16</f>
        <v>1</v>
      </c>
      <c r="AC16" t="b">
        <f>'2025'!AC16=AK!AC16</f>
        <v>1</v>
      </c>
      <c r="AD16" t="b">
        <f>'2025'!AD16=AK!AD16</f>
        <v>1</v>
      </c>
      <c r="AE16" t="b">
        <f>'2025'!AE16=AK!AE16</f>
        <v>1</v>
      </c>
      <c r="AF16" t="b">
        <f>'2025'!AF16=AK!AF16</f>
        <v>1</v>
      </c>
      <c r="AG16" t="b">
        <f>'2025'!AG16=AK!AG16</f>
        <v>1</v>
      </c>
      <c r="AH16" t="b">
        <f>'2025'!AH16=AK!AH16</f>
        <v>1</v>
      </c>
      <c r="AI16" t="b">
        <f>'2025'!AI16=AK!AI16</f>
        <v>1</v>
      </c>
      <c r="AJ16" t="b">
        <f>'2025'!AJ16=AK!AJ16</f>
        <v>1</v>
      </c>
      <c r="AK16" t="b">
        <f>'2025'!AK16=AK!AK16</f>
        <v>1</v>
      </c>
      <c r="AL16" t="b">
        <f>'2025'!AL16=AK!AL16</f>
        <v>1</v>
      </c>
      <c r="AM16" t="b">
        <f>'2025'!AM16=AK!AM16</f>
        <v>1</v>
      </c>
    </row>
    <row r="17" spans="9:39" x14ac:dyDescent="0.35">
      <c r="I17" t="b">
        <f>'2025'!I17=AK!I17</f>
        <v>1</v>
      </c>
      <c r="J17" t="b">
        <f>'2025'!J17=AK!J17</f>
        <v>1</v>
      </c>
      <c r="K17" t="b">
        <f>'2025'!K17=AK!K17</f>
        <v>1</v>
      </c>
      <c r="L17" t="b">
        <f>'2025'!L17=AK!L17</f>
        <v>1</v>
      </c>
      <c r="M17" t="b">
        <f>'2025'!M17=AK!M17</f>
        <v>1</v>
      </c>
      <c r="N17" t="b">
        <f>'2025'!N17=AK!N17</f>
        <v>1</v>
      </c>
      <c r="O17" t="b">
        <f>'2025'!O17=AK!O17</f>
        <v>1</v>
      </c>
      <c r="P17" t="b">
        <f>'2025'!P17=AK!P17</f>
        <v>1</v>
      </c>
      <c r="Q17" t="b">
        <f>'2025'!Q17=AK!Q17</f>
        <v>1</v>
      </c>
      <c r="R17" t="b">
        <f>'2025'!R17=AK!R17</f>
        <v>1</v>
      </c>
      <c r="S17" t="b">
        <f>'2025'!S17=AK!S17</f>
        <v>1</v>
      </c>
      <c r="T17" t="b">
        <f>'2025'!T17=AK!T17</f>
        <v>1</v>
      </c>
      <c r="U17" t="b">
        <f>'2025'!U17=AK!U17</f>
        <v>1</v>
      </c>
      <c r="V17" t="b">
        <f>'2025'!V17=AK!V17</f>
        <v>1</v>
      </c>
      <c r="W17" t="b">
        <f>'2025'!W17=AK!W17</f>
        <v>1</v>
      </c>
      <c r="X17" t="b">
        <f>'2025'!X17=AK!X17</f>
        <v>1</v>
      </c>
      <c r="Y17" t="b">
        <f>'2025'!Y17=AK!Y17</f>
        <v>1</v>
      </c>
      <c r="Z17" t="b">
        <f>'2025'!Z17=AK!Z17</f>
        <v>1</v>
      </c>
      <c r="AA17" t="b">
        <f>'2025'!AA17=AK!AA17</f>
        <v>1</v>
      </c>
      <c r="AB17" t="b">
        <f>'2025'!AB17=AK!AB17</f>
        <v>1</v>
      </c>
      <c r="AC17" t="b">
        <f>'2025'!AC17=AK!AC17</f>
        <v>1</v>
      </c>
      <c r="AD17" t="b">
        <f>'2025'!AD17=AK!AD17</f>
        <v>1</v>
      </c>
      <c r="AE17" t="b">
        <f>'2025'!AE17=AK!AE17</f>
        <v>1</v>
      </c>
      <c r="AF17" t="b">
        <f>'2025'!AF17=AK!AF17</f>
        <v>1</v>
      </c>
      <c r="AG17" t="b">
        <f>'2025'!AG17=AK!AG17</f>
        <v>1</v>
      </c>
      <c r="AH17" t="b">
        <f>'2025'!AH17=AK!AH17</f>
        <v>1</v>
      </c>
      <c r="AI17" t="b">
        <f>'2025'!AI17=AK!AI17</f>
        <v>1</v>
      </c>
      <c r="AJ17" t="b">
        <f>'2025'!AJ17=AK!AJ17</f>
        <v>1</v>
      </c>
      <c r="AK17" t="b">
        <f>'2025'!AK17=AK!AK17</f>
        <v>1</v>
      </c>
      <c r="AL17" t="b">
        <f>'2025'!AL17=AK!AL17</f>
        <v>1</v>
      </c>
      <c r="AM17" t="b">
        <f>'2025'!AM17=AK!AM17</f>
        <v>1</v>
      </c>
    </row>
    <row r="18" spans="9:39" x14ac:dyDescent="0.35">
      <c r="I18" t="b">
        <f>'2025'!I18=AK!I18</f>
        <v>1</v>
      </c>
      <c r="J18" t="b">
        <f>'2025'!J18=AK!J18</f>
        <v>1</v>
      </c>
      <c r="K18" t="b">
        <f>'2025'!K18=AK!K18</f>
        <v>1</v>
      </c>
      <c r="L18" t="b">
        <f>'2025'!L18=AK!L18</f>
        <v>1</v>
      </c>
      <c r="M18" t="b">
        <f>'2025'!M18=AK!M18</f>
        <v>1</v>
      </c>
      <c r="N18" t="b">
        <f>'2025'!N18=AK!N18</f>
        <v>1</v>
      </c>
      <c r="O18" t="b">
        <f>'2025'!O18=AK!O18</f>
        <v>1</v>
      </c>
      <c r="P18" t="b">
        <f>'2025'!P18=AK!P18</f>
        <v>1</v>
      </c>
      <c r="Q18" t="b">
        <f>'2025'!Q18=AK!Q18</f>
        <v>1</v>
      </c>
      <c r="R18" t="b">
        <f>'2025'!R18=AK!R18</f>
        <v>1</v>
      </c>
      <c r="S18" t="b">
        <f>'2025'!S18=AK!S18</f>
        <v>1</v>
      </c>
      <c r="T18" t="b">
        <f>'2025'!T18=AK!T18</f>
        <v>1</v>
      </c>
      <c r="U18" t="b">
        <f>'2025'!U18=AK!U18</f>
        <v>1</v>
      </c>
      <c r="V18" t="b">
        <f>'2025'!V18=AK!V18</f>
        <v>1</v>
      </c>
      <c r="W18" t="b">
        <f>'2025'!W18=AK!W18</f>
        <v>1</v>
      </c>
      <c r="X18" t="b">
        <f>'2025'!X18=AK!X18</f>
        <v>1</v>
      </c>
      <c r="Y18" t="b">
        <f>'2025'!Y18=AK!Y18</f>
        <v>1</v>
      </c>
      <c r="Z18" t="b">
        <f>'2025'!Z18=AK!Z18</f>
        <v>1</v>
      </c>
      <c r="AA18" t="b">
        <f>'2025'!AA18=AK!AA18</f>
        <v>1</v>
      </c>
      <c r="AB18" t="b">
        <f>'2025'!AB18=AK!AB18</f>
        <v>1</v>
      </c>
      <c r="AC18" t="b">
        <f>'2025'!AC18=AK!AC18</f>
        <v>1</v>
      </c>
      <c r="AD18" t="b">
        <f>'2025'!AD18=AK!AD18</f>
        <v>1</v>
      </c>
      <c r="AE18" t="b">
        <f>'2025'!AE18=AK!AE18</f>
        <v>1</v>
      </c>
      <c r="AF18" t="b">
        <f>'2025'!AF18=AK!AF18</f>
        <v>1</v>
      </c>
      <c r="AG18" t="b">
        <f>'2025'!AG18=AK!AG18</f>
        <v>1</v>
      </c>
      <c r="AH18" t="b">
        <f>'2025'!AH18=AK!AH18</f>
        <v>1</v>
      </c>
      <c r="AI18" t="b">
        <f>'2025'!AI18=AK!AI18</f>
        <v>1</v>
      </c>
      <c r="AJ18" t="b">
        <f>'2025'!AJ18=AK!AJ18</f>
        <v>1</v>
      </c>
      <c r="AK18" t="b">
        <f>'2025'!AK18=AK!AK18</f>
        <v>1</v>
      </c>
      <c r="AL18" t="b">
        <f>'2025'!AL18=AK!AL18</f>
        <v>1</v>
      </c>
      <c r="AM18" t="b">
        <f>'2025'!AM18=AK!AM18</f>
        <v>1</v>
      </c>
    </row>
    <row r="19" spans="9:39" x14ac:dyDescent="0.35">
      <c r="I19" t="b">
        <f>'2025'!I19=AK!I19</f>
        <v>1</v>
      </c>
      <c r="J19" t="b">
        <f>'2025'!J19=AK!J19</f>
        <v>1</v>
      </c>
      <c r="K19" t="b">
        <f>'2025'!K19=AK!K19</f>
        <v>1</v>
      </c>
      <c r="L19" t="b">
        <f>'2025'!L19=AK!L19</f>
        <v>1</v>
      </c>
      <c r="M19" t="b">
        <f>'2025'!M19=AK!M19</f>
        <v>1</v>
      </c>
      <c r="N19" t="b">
        <f>'2025'!N19=AK!N19</f>
        <v>1</v>
      </c>
      <c r="O19" t="b">
        <f>'2025'!O19=AK!O19</f>
        <v>1</v>
      </c>
      <c r="P19" t="b">
        <f>'2025'!P19=AK!P19</f>
        <v>1</v>
      </c>
      <c r="Q19" t="b">
        <f>'2025'!Q19=AK!Q19</f>
        <v>1</v>
      </c>
      <c r="R19" t="b">
        <f>'2025'!R19=AK!R19</f>
        <v>1</v>
      </c>
      <c r="S19" t="b">
        <f>'2025'!S19=AK!S19</f>
        <v>1</v>
      </c>
      <c r="T19" t="b">
        <f>'2025'!T19=AK!T19</f>
        <v>1</v>
      </c>
      <c r="U19" t="b">
        <f>'2025'!U19=AK!U19</f>
        <v>1</v>
      </c>
      <c r="V19" t="b">
        <f>'2025'!V19=AK!V19</f>
        <v>1</v>
      </c>
      <c r="W19" t="b">
        <f>'2025'!W19=AK!W19</f>
        <v>1</v>
      </c>
      <c r="X19" t="b">
        <f>'2025'!X19=AK!X19</f>
        <v>1</v>
      </c>
      <c r="Y19" t="b">
        <f>'2025'!Y19=AK!Y19</f>
        <v>1</v>
      </c>
      <c r="Z19" t="b">
        <f>'2025'!Z19=AK!Z19</f>
        <v>1</v>
      </c>
      <c r="AA19" t="b">
        <f>'2025'!AA19=AK!AA19</f>
        <v>1</v>
      </c>
      <c r="AB19" t="b">
        <f>'2025'!AB19=AK!AB19</f>
        <v>1</v>
      </c>
      <c r="AC19" t="b">
        <f>'2025'!AC19=AK!AC19</f>
        <v>1</v>
      </c>
      <c r="AD19" t="b">
        <f>'2025'!AD19=AK!AD19</f>
        <v>1</v>
      </c>
      <c r="AE19" t="b">
        <f>'2025'!AE19=AK!AE19</f>
        <v>1</v>
      </c>
      <c r="AF19" t="b">
        <f>'2025'!AF19=AK!AF19</f>
        <v>1</v>
      </c>
      <c r="AG19" t="b">
        <f>'2025'!AG19=AK!AG19</f>
        <v>1</v>
      </c>
      <c r="AH19" t="b">
        <f>'2025'!AH19=AK!AH19</f>
        <v>1</v>
      </c>
      <c r="AI19" t="b">
        <f>'2025'!AI19=AK!AI19</f>
        <v>1</v>
      </c>
      <c r="AJ19" t="b">
        <f>'2025'!AJ19=AK!AJ19</f>
        <v>1</v>
      </c>
      <c r="AK19" t="b">
        <f>'2025'!AK19=AK!AK19</f>
        <v>1</v>
      </c>
      <c r="AL19" t="b">
        <f>'2025'!AL19=AK!AL19</f>
        <v>1</v>
      </c>
      <c r="AM19" t="b">
        <f>'2025'!AM19=AK!AM19</f>
        <v>1</v>
      </c>
    </row>
    <row r="20" spans="9:39" x14ac:dyDescent="0.35">
      <c r="I20" t="b">
        <f>'2025'!I20=AK!I20</f>
        <v>1</v>
      </c>
      <c r="J20" t="b">
        <f>'2025'!J20=AK!J20</f>
        <v>1</v>
      </c>
      <c r="K20" t="b">
        <f>'2025'!K20=AK!K20</f>
        <v>1</v>
      </c>
      <c r="L20" t="b">
        <f>'2025'!L20=AK!L20</f>
        <v>1</v>
      </c>
      <c r="M20" t="b">
        <f>'2025'!M20=AK!M20</f>
        <v>1</v>
      </c>
      <c r="N20" t="b">
        <f>'2025'!N20=AK!N20</f>
        <v>1</v>
      </c>
      <c r="O20" t="b">
        <f>'2025'!O20=AK!O20</f>
        <v>1</v>
      </c>
      <c r="P20" t="b">
        <f>'2025'!P20=AK!P20</f>
        <v>1</v>
      </c>
      <c r="Q20" t="b">
        <f>'2025'!Q20=AK!Q20</f>
        <v>1</v>
      </c>
      <c r="R20" t="b">
        <f>'2025'!R20=AK!R20</f>
        <v>1</v>
      </c>
      <c r="S20" t="b">
        <f>'2025'!S20=AK!S20</f>
        <v>1</v>
      </c>
      <c r="T20" t="b">
        <f>'2025'!T20=AK!T20</f>
        <v>1</v>
      </c>
      <c r="U20" t="b">
        <f>'2025'!U20=AK!U20</f>
        <v>1</v>
      </c>
      <c r="V20" t="b">
        <f>'2025'!V20=AK!V20</f>
        <v>1</v>
      </c>
      <c r="W20" t="b">
        <f>'2025'!W20=AK!W20</f>
        <v>1</v>
      </c>
      <c r="X20" t="b">
        <f>'2025'!X20=AK!X20</f>
        <v>1</v>
      </c>
      <c r="Y20" t="b">
        <f>'2025'!Y20=AK!Y20</f>
        <v>1</v>
      </c>
      <c r="Z20" t="b">
        <f>'2025'!Z20=AK!Z20</f>
        <v>1</v>
      </c>
      <c r="AA20" t="b">
        <f>'2025'!AA20=AK!AA20</f>
        <v>1</v>
      </c>
      <c r="AB20" t="b">
        <f>'2025'!AB20=AK!AB20</f>
        <v>1</v>
      </c>
      <c r="AC20" t="b">
        <f>'2025'!AC20=AK!AC20</f>
        <v>1</v>
      </c>
      <c r="AD20" t="b">
        <f>'2025'!AD20=AK!AD20</f>
        <v>1</v>
      </c>
      <c r="AE20" t="b">
        <f>'2025'!AE20=AK!AE20</f>
        <v>1</v>
      </c>
      <c r="AF20" t="b">
        <f>'2025'!AF20=AK!AF20</f>
        <v>1</v>
      </c>
      <c r="AG20" t="b">
        <f>'2025'!AG20=AK!AG20</f>
        <v>1</v>
      </c>
      <c r="AH20" t="b">
        <f>'2025'!AH20=AK!AH20</f>
        <v>1</v>
      </c>
      <c r="AI20" t="b">
        <f>'2025'!AI20=AK!AI20</f>
        <v>1</v>
      </c>
      <c r="AJ20" t="b">
        <f>'2025'!AJ20=AK!AJ20</f>
        <v>1</v>
      </c>
      <c r="AK20" t="b">
        <f>'2025'!AK20=AK!AK20</f>
        <v>1</v>
      </c>
      <c r="AL20" t="b">
        <f>'2025'!AL20=AK!AL20</f>
        <v>1</v>
      </c>
      <c r="AM20" t="b">
        <f>'2025'!AM20=AK!AM20</f>
        <v>1</v>
      </c>
    </row>
    <row r="21" spans="9:39" x14ac:dyDescent="0.35">
      <c r="I21" t="b">
        <f>'2025'!I21=AK!I21</f>
        <v>1</v>
      </c>
      <c r="J21" t="b">
        <f>'2025'!J21=AK!J21</f>
        <v>1</v>
      </c>
      <c r="K21" t="b">
        <f>'2025'!K21=AK!K21</f>
        <v>1</v>
      </c>
      <c r="L21" t="b">
        <f>'2025'!L21=AK!L21</f>
        <v>1</v>
      </c>
      <c r="M21" t="b">
        <f>'2025'!M21=AK!M21</f>
        <v>1</v>
      </c>
      <c r="N21" t="b">
        <f>'2025'!N21=AK!N21</f>
        <v>1</v>
      </c>
      <c r="O21" t="b">
        <f>'2025'!O21=AK!O21</f>
        <v>1</v>
      </c>
      <c r="P21" t="b">
        <f>'2025'!P21=AK!P21</f>
        <v>1</v>
      </c>
      <c r="Q21" t="b">
        <f>'2025'!Q21=AK!Q21</f>
        <v>1</v>
      </c>
      <c r="R21" t="b">
        <f>'2025'!R21=AK!R21</f>
        <v>1</v>
      </c>
      <c r="S21" t="b">
        <f>'2025'!S21=AK!S21</f>
        <v>1</v>
      </c>
      <c r="T21" t="b">
        <f>'2025'!T21=AK!T21</f>
        <v>1</v>
      </c>
      <c r="U21" t="b">
        <f>'2025'!U21=AK!U21</f>
        <v>1</v>
      </c>
      <c r="V21" t="b">
        <f>'2025'!V21=AK!V21</f>
        <v>1</v>
      </c>
      <c r="W21" t="b">
        <f>'2025'!W21=AK!W21</f>
        <v>1</v>
      </c>
      <c r="X21" t="b">
        <f>'2025'!X21=AK!X21</f>
        <v>1</v>
      </c>
      <c r="Y21" t="b">
        <f>'2025'!Y21=AK!Y21</f>
        <v>1</v>
      </c>
      <c r="Z21" t="b">
        <f>'2025'!Z21=AK!Z21</f>
        <v>1</v>
      </c>
      <c r="AA21" t="b">
        <f>'2025'!AA21=AK!AA21</f>
        <v>1</v>
      </c>
      <c r="AB21" t="b">
        <f>'2025'!AB21=AK!AB21</f>
        <v>1</v>
      </c>
      <c r="AC21" t="b">
        <f>'2025'!AC21=AK!AC21</f>
        <v>1</v>
      </c>
      <c r="AD21" t="b">
        <f>'2025'!AD21=AK!AD21</f>
        <v>1</v>
      </c>
      <c r="AE21" t="b">
        <f>'2025'!AE21=AK!AE21</f>
        <v>1</v>
      </c>
      <c r="AF21" t="b">
        <f>'2025'!AF21=AK!AF21</f>
        <v>1</v>
      </c>
      <c r="AG21" t="b">
        <f>'2025'!AG21=AK!AG21</f>
        <v>1</v>
      </c>
      <c r="AH21" t="b">
        <f>'2025'!AH21=AK!AH21</f>
        <v>1</v>
      </c>
      <c r="AI21" t="b">
        <f>'2025'!AI21=AK!AI21</f>
        <v>1</v>
      </c>
      <c r="AJ21" t="b">
        <f>'2025'!AJ21=AK!AJ21</f>
        <v>1</v>
      </c>
      <c r="AK21" t="b">
        <f>'2025'!AK21=AK!AK21</f>
        <v>1</v>
      </c>
      <c r="AL21" t="b">
        <f>'2025'!AL21=AK!AL21</f>
        <v>1</v>
      </c>
      <c r="AM21" t="b">
        <f>'2025'!AM21=AK!AM21</f>
        <v>1</v>
      </c>
    </row>
    <row r="22" spans="9:39" x14ac:dyDescent="0.35">
      <c r="I22" t="b">
        <f>'2025'!I22=AK!I22</f>
        <v>1</v>
      </c>
      <c r="J22" t="b">
        <f>'2025'!J22=AK!J22</f>
        <v>1</v>
      </c>
      <c r="K22" t="b">
        <f>'2025'!K22=AK!K22</f>
        <v>1</v>
      </c>
      <c r="L22" t="b">
        <f>'2025'!L22=AK!L22</f>
        <v>1</v>
      </c>
      <c r="M22" t="b">
        <f>'2025'!M22=AK!M22</f>
        <v>1</v>
      </c>
      <c r="N22" t="b">
        <f>'2025'!N22=AK!N22</f>
        <v>1</v>
      </c>
      <c r="O22" t="b">
        <f>'2025'!O22=AK!O22</f>
        <v>1</v>
      </c>
      <c r="P22" t="b">
        <f>'2025'!P22=AK!P22</f>
        <v>1</v>
      </c>
      <c r="Q22" t="b">
        <f>'2025'!Q22=AK!Q22</f>
        <v>1</v>
      </c>
      <c r="R22" t="b">
        <f>'2025'!R22=AK!R22</f>
        <v>1</v>
      </c>
      <c r="S22" t="b">
        <f>'2025'!S22=AK!S22</f>
        <v>1</v>
      </c>
      <c r="T22" t="b">
        <f>'2025'!T22=AK!T22</f>
        <v>1</v>
      </c>
      <c r="U22" t="b">
        <f>'2025'!U22=AK!U22</f>
        <v>1</v>
      </c>
      <c r="V22" t="b">
        <f>'2025'!V22=AK!V22</f>
        <v>1</v>
      </c>
      <c r="W22" t="b">
        <f>'2025'!W22=AK!W22</f>
        <v>1</v>
      </c>
      <c r="X22" t="b">
        <f>'2025'!X22=AK!X22</f>
        <v>1</v>
      </c>
      <c r="Y22" t="b">
        <f>'2025'!Y22=AK!Y22</f>
        <v>1</v>
      </c>
      <c r="Z22" t="b">
        <f>'2025'!Z22=AK!Z22</f>
        <v>1</v>
      </c>
      <c r="AA22" t="b">
        <f>'2025'!AA22=AK!AA22</f>
        <v>1</v>
      </c>
      <c r="AB22" t="b">
        <f>'2025'!AB22=AK!AB22</f>
        <v>1</v>
      </c>
      <c r="AC22" t="b">
        <f>'2025'!AC22=AK!AC22</f>
        <v>1</v>
      </c>
      <c r="AD22" t="b">
        <f>'2025'!AD22=AK!AD22</f>
        <v>1</v>
      </c>
      <c r="AE22" t="b">
        <f>'2025'!AE22=AK!AE22</f>
        <v>1</v>
      </c>
      <c r="AF22" t="b">
        <f>'2025'!AF22=AK!AF22</f>
        <v>1</v>
      </c>
      <c r="AG22" t="b">
        <f>'2025'!AG22=AK!AG22</f>
        <v>1</v>
      </c>
      <c r="AH22" t="b">
        <f>'2025'!AH22=AK!AH22</f>
        <v>1</v>
      </c>
      <c r="AI22" t="b">
        <f>'2025'!AI22=AK!AI22</f>
        <v>1</v>
      </c>
      <c r="AJ22" t="b">
        <f>'2025'!AJ22=AK!AJ22</f>
        <v>1</v>
      </c>
      <c r="AK22" t="b">
        <f>'2025'!AK22=AK!AK22</f>
        <v>1</v>
      </c>
      <c r="AL22" t="b">
        <f>'2025'!AL22=AK!AL22</f>
        <v>1</v>
      </c>
      <c r="AM22" t="b">
        <f>'2025'!AM22=AK!AM22</f>
        <v>1</v>
      </c>
    </row>
    <row r="23" spans="9:39" x14ac:dyDescent="0.35">
      <c r="I23" t="b">
        <f>'2025'!I23=AK!I23</f>
        <v>1</v>
      </c>
      <c r="J23" t="b">
        <f>'2025'!J23=AK!J23</f>
        <v>1</v>
      </c>
      <c r="K23" t="b">
        <f>'2025'!K23=AK!K23</f>
        <v>1</v>
      </c>
      <c r="L23" t="b">
        <f>'2025'!L23=AK!L23</f>
        <v>1</v>
      </c>
      <c r="M23" t="b">
        <f>'2025'!M23=AK!M23</f>
        <v>1</v>
      </c>
      <c r="N23" t="b">
        <f>'2025'!N23=AK!N23</f>
        <v>1</v>
      </c>
      <c r="O23" t="b">
        <f>'2025'!O23=AK!O23</f>
        <v>1</v>
      </c>
      <c r="P23" t="b">
        <f>'2025'!P23=AK!P23</f>
        <v>1</v>
      </c>
      <c r="Q23" t="b">
        <f>'2025'!Q23=AK!Q23</f>
        <v>1</v>
      </c>
      <c r="R23" t="b">
        <f>'2025'!R23=AK!R23</f>
        <v>1</v>
      </c>
      <c r="S23" t="b">
        <f>'2025'!S23=AK!S23</f>
        <v>1</v>
      </c>
      <c r="T23" t="b">
        <f>'2025'!T23=AK!T23</f>
        <v>1</v>
      </c>
      <c r="U23" t="b">
        <f>'2025'!U23=AK!U23</f>
        <v>1</v>
      </c>
      <c r="V23" t="b">
        <f>'2025'!V23=AK!V23</f>
        <v>1</v>
      </c>
      <c r="W23" t="b">
        <f>'2025'!W23=AK!W23</f>
        <v>1</v>
      </c>
      <c r="X23" t="b">
        <f>'2025'!X23=AK!X23</f>
        <v>1</v>
      </c>
      <c r="Y23" t="b">
        <f>'2025'!Y23=AK!Y23</f>
        <v>1</v>
      </c>
      <c r="Z23" t="b">
        <f>'2025'!Z23=AK!Z23</f>
        <v>1</v>
      </c>
      <c r="AA23" t="b">
        <f>'2025'!AA23=AK!AA23</f>
        <v>1</v>
      </c>
      <c r="AB23" t="b">
        <f>'2025'!AB23=AK!AB23</f>
        <v>1</v>
      </c>
      <c r="AC23" t="b">
        <f>'2025'!AC23=AK!AC23</f>
        <v>1</v>
      </c>
      <c r="AD23" t="b">
        <f>'2025'!AD23=AK!AD23</f>
        <v>1</v>
      </c>
      <c r="AE23" t="b">
        <f>'2025'!AE23=AK!AE23</f>
        <v>1</v>
      </c>
      <c r="AF23" t="b">
        <f>'2025'!AF23=AK!AF23</f>
        <v>1</v>
      </c>
      <c r="AG23" t="b">
        <f>'2025'!AG23=AK!AG23</f>
        <v>1</v>
      </c>
      <c r="AH23" t="b">
        <f>'2025'!AH23=AK!AH23</f>
        <v>1</v>
      </c>
      <c r="AI23" t="b">
        <f>'2025'!AI23=AK!AI23</f>
        <v>1</v>
      </c>
      <c r="AJ23" t="b">
        <f>'2025'!AJ23=AK!AJ23</f>
        <v>1</v>
      </c>
      <c r="AK23" t="b">
        <f>'2025'!AK23=AK!AK23</f>
        <v>1</v>
      </c>
      <c r="AL23" t="b">
        <f>'2025'!AL23=AK!AL23</f>
        <v>1</v>
      </c>
      <c r="AM23" t="b">
        <f>'2025'!AM23=AK!AM23</f>
        <v>1</v>
      </c>
    </row>
    <row r="24" spans="9:39" x14ac:dyDescent="0.35">
      <c r="I24" t="b">
        <f>'2025'!I24=AK!I24</f>
        <v>1</v>
      </c>
      <c r="J24" t="b">
        <f>'2025'!J24=AK!J24</f>
        <v>1</v>
      </c>
      <c r="K24" t="b">
        <f>'2025'!K24=AK!K24</f>
        <v>1</v>
      </c>
      <c r="L24" t="b">
        <f>'2025'!L24=AK!L24</f>
        <v>1</v>
      </c>
      <c r="M24" t="b">
        <f>'2025'!M24=AK!M24</f>
        <v>1</v>
      </c>
      <c r="N24" t="b">
        <f>'2025'!N24=AK!N24</f>
        <v>1</v>
      </c>
      <c r="O24" t="b">
        <f>'2025'!O24=AK!O24</f>
        <v>1</v>
      </c>
      <c r="P24" t="b">
        <f>'2025'!P24=AK!P24</f>
        <v>1</v>
      </c>
      <c r="Q24" t="b">
        <f>'2025'!Q24=AK!Q24</f>
        <v>1</v>
      </c>
      <c r="R24" t="b">
        <f>'2025'!R24=AK!R24</f>
        <v>1</v>
      </c>
      <c r="S24" t="b">
        <f>'2025'!S24=AK!S24</f>
        <v>1</v>
      </c>
      <c r="T24" t="b">
        <f>'2025'!T24=AK!T24</f>
        <v>1</v>
      </c>
      <c r="U24" t="b">
        <f>'2025'!U24=AK!U24</f>
        <v>1</v>
      </c>
      <c r="V24" t="b">
        <f>'2025'!V24=AK!V24</f>
        <v>1</v>
      </c>
      <c r="W24" t="b">
        <f>'2025'!W24=AK!W24</f>
        <v>1</v>
      </c>
      <c r="X24" t="b">
        <f>'2025'!X24=AK!X24</f>
        <v>1</v>
      </c>
      <c r="Y24" t="b">
        <f>'2025'!Y24=AK!Y24</f>
        <v>1</v>
      </c>
      <c r="Z24" t="b">
        <f>'2025'!Z24=AK!Z24</f>
        <v>1</v>
      </c>
      <c r="AA24" t="b">
        <f>'2025'!AA24=AK!AA24</f>
        <v>1</v>
      </c>
      <c r="AB24" t="b">
        <f>'2025'!AB24=AK!AB24</f>
        <v>1</v>
      </c>
      <c r="AC24" t="b">
        <f>'2025'!AC24=AK!AC24</f>
        <v>1</v>
      </c>
      <c r="AD24" t="b">
        <f>'2025'!AD24=AK!AD24</f>
        <v>1</v>
      </c>
      <c r="AE24" t="b">
        <f>'2025'!AE24=AK!AE24</f>
        <v>1</v>
      </c>
      <c r="AF24" t="b">
        <f>'2025'!AF24=AK!AF24</f>
        <v>1</v>
      </c>
      <c r="AG24" t="b">
        <f>'2025'!AG24=AK!AG24</f>
        <v>1</v>
      </c>
      <c r="AH24" t="b">
        <f>'2025'!AH24=AK!AH24</f>
        <v>1</v>
      </c>
      <c r="AI24" t="b">
        <f>'2025'!AI24=AK!AI24</f>
        <v>1</v>
      </c>
      <c r="AJ24" t="b">
        <f>'2025'!AJ24=AK!AJ24</f>
        <v>1</v>
      </c>
      <c r="AK24" t="b">
        <f>'2025'!AK24=AK!AK24</f>
        <v>1</v>
      </c>
      <c r="AL24" t="b">
        <f>'2025'!AL24=AK!AL24</f>
        <v>1</v>
      </c>
      <c r="AM24" t="b">
        <f>'2025'!AM24=AK!AM24</f>
        <v>1</v>
      </c>
    </row>
    <row r="25" spans="9:39" x14ac:dyDescent="0.35">
      <c r="I25" t="b">
        <f>'2025'!I25=AK!I25</f>
        <v>1</v>
      </c>
      <c r="J25" t="b">
        <f>'2025'!J25=AK!J25</f>
        <v>1</v>
      </c>
      <c r="K25" t="b">
        <f>'2025'!K25=AK!K25</f>
        <v>1</v>
      </c>
      <c r="L25" t="b">
        <f>'2025'!L25=AK!L25</f>
        <v>1</v>
      </c>
      <c r="M25" t="b">
        <f>'2025'!M25=AK!M25</f>
        <v>1</v>
      </c>
      <c r="N25" t="b">
        <f>'2025'!N25=AK!N25</f>
        <v>1</v>
      </c>
      <c r="O25" t="b">
        <f>'2025'!O25=AK!O25</f>
        <v>1</v>
      </c>
      <c r="P25" t="b">
        <f>'2025'!P25=AK!P25</f>
        <v>1</v>
      </c>
      <c r="Q25" t="b">
        <f>'2025'!Q25=AK!Q25</f>
        <v>1</v>
      </c>
      <c r="R25" t="b">
        <f>'2025'!R25=AK!R25</f>
        <v>1</v>
      </c>
      <c r="S25" t="b">
        <f>'2025'!S25=AK!S25</f>
        <v>1</v>
      </c>
      <c r="T25" t="b">
        <f>'2025'!T25=AK!T25</f>
        <v>1</v>
      </c>
      <c r="U25" t="b">
        <f>'2025'!U25=AK!U25</f>
        <v>1</v>
      </c>
      <c r="V25" t="b">
        <f>'2025'!V25=AK!V25</f>
        <v>1</v>
      </c>
      <c r="W25" t="b">
        <f>'2025'!W25=AK!W25</f>
        <v>1</v>
      </c>
      <c r="X25" t="b">
        <f>'2025'!X25=AK!X25</f>
        <v>1</v>
      </c>
      <c r="Y25" t="b">
        <f>'2025'!Y25=AK!Y25</f>
        <v>1</v>
      </c>
      <c r="Z25" t="b">
        <f>'2025'!Z25=AK!Z25</f>
        <v>1</v>
      </c>
      <c r="AA25" t="b">
        <f>'2025'!AA25=AK!AA25</f>
        <v>1</v>
      </c>
      <c r="AB25" t="b">
        <f>'2025'!AB25=AK!AB25</f>
        <v>1</v>
      </c>
      <c r="AC25" t="b">
        <f>'2025'!AC25=AK!AC25</f>
        <v>1</v>
      </c>
      <c r="AD25" t="b">
        <f>'2025'!AD25=AK!AD25</f>
        <v>1</v>
      </c>
      <c r="AE25" t="b">
        <f>'2025'!AE25=AK!AE25</f>
        <v>1</v>
      </c>
      <c r="AF25" t="b">
        <f>'2025'!AF25=AK!AF25</f>
        <v>1</v>
      </c>
      <c r="AG25" t="b">
        <f>'2025'!AG25=AK!AG25</f>
        <v>1</v>
      </c>
      <c r="AH25" t="b">
        <f>'2025'!AH25=AK!AH25</f>
        <v>1</v>
      </c>
      <c r="AI25" t="b">
        <f>'2025'!AI25=AK!AI25</f>
        <v>1</v>
      </c>
      <c r="AJ25" t="b">
        <f>'2025'!AJ25=AK!AJ25</f>
        <v>1</v>
      </c>
      <c r="AK25" t="b">
        <f>'2025'!AK25=AK!AK25</f>
        <v>1</v>
      </c>
      <c r="AL25" t="b">
        <f>'2025'!AL25=AK!AL25</f>
        <v>1</v>
      </c>
      <c r="AM25" t="b">
        <f>'2025'!AM25=AK!AM25</f>
        <v>1</v>
      </c>
    </row>
    <row r="26" spans="9:39" x14ac:dyDescent="0.35">
      <c r="I26" t="b">
        <f>'2025'!I26=AK!I26</f>
        <v>1</v>
      </c>
      <c r="J26" t="b">
        <f>'2025'!J26=AK!J26</f>
        <v>1</v>
      </c>
      <c r="K26" t="b">
        <f>'2025'!K26=AK!K26</f>
        <v>1</v>
      </c>
      <c r="L26" t="b">
        <f>'2025'!L26=AK!L26</f>
        <v>1</v>
      </c>
      <c r="M26" t="b">
        <f>'2025'!M26=AK!M26</f>
        <v>1</v>
      </c>
      <c r="N26" t="b">
        <f>'2025'!N26=AK!N26</f>
        <v>1</v>
      </c>
      <c r="O26" t="b">
        <f>'2025'!O26=AK!O26</f>
        <v>1</v>
      </c>
      <c r="P26" t="b">
        <f>'2025'!P26=AK!P26</f>
        <v>1</v>
      </c>
      <c r="Q26" t="b">
        <f>'2025'!Q26=AK!Q26</f>
        <v>1</v>
      </c>
      <c r="R26" t="b">
        <f>'2025'!R26=AK!R26</f>
        <v>1</v>
      </c>
      <c r="S26" t="b">
        <f>'2025'!S26=AK!S26</f>
        <v>1</v>
      </c>
      <c r="T26" t="b">
        <f>'2025'!T26=AK!T26</f>
        <v>1</v>
      </c>
      <c r="U26" t="b">
        <f>'2025'!U26=AK!U26</f>
        <v>1</v>
      </c>
      <c r="V26" t="b">
        <f>'2025'!V26=AK!V26</f>
        <v>1</v>
      </c>
      <c r="W26" t="b">
        <f>'2025'!W26=AK!W26</f>
        <v>1</v>
      </c>
      <c r="X26" t="b">
        <f>'2025'!X26=AK!X26</f>
        <v>1</v>
      </c>
      <c r="Y26" t="b">
        <f>'2025'!Y26=AK!Y26</f>
        <v>1</v>
      </c>
      <c r="Z26" t="b">
        <f>'2025'!Z26=AK!Z26</f>
        <v>1</v>
      </c>
      <c r="AA26" t="b">
        <f>'2025'!AA26=AK!AA26</f>
        <v>1</v>
      </c>
      <c r="AB26" t="b">
        <f>'2025'!AB26=AK!AB26</f>
        <v>1</v>
      </c>
      <c r="AC26" t="b">
        <f>'2025'!AC26=AK!AC26</f>
        <v>1</v>
      </c>
      <c r="AD26" t="b">
        <f>'2025'!AD26=AK!AD26</f>
        <v>1</v>
      </c>
      <c r="AE26" t="b">
        <f>'2025'!AE26=AK!AE26</f>
        <v>1</v>
      </c>
      <c r="AF26" t="b">
        <f>'2025'!AF26=AK!AF26</f>
        <v>1</v>
      </c>
      <c r="AG26" t="b">
        <f>'2025'!AG26=AK!AG26</f>
        <v>1</v>
      </c>
      <c r="AH26" t="b">
        <f>'2025'!AH26=AK!AH26</f>
        <v>1</v>
      </c>
      <c r="AI26" t="b">
        <f>'2025'!AI26=AK!AI26</f>
        <v>1</v>
      </c>
      <c r="AJ26" t="b">
        <f>'2025'!AJ26=AK!AJ26</f>
        <v>1</v>
      </c>
      <c r="AK26" t="b">
        <f>'2025'!AK26=AK!AK26</f>
        <v>1</v>
      </c>
      <c r="AL26" t="b">
        <f>'2025'!AL26=AK!AL26</f>
        <v>1</v>
      </c>
      <c r="AM26" t="b">
        <f>'2025'!AM26=AK!AM26</f>
        <v>1</v>
      </c>
    </row>
    <row r="27" spans="9:39" x14ac:dyDescent="0.35">
      <c r="I27" t="b">
        <f>'2025'!I27=AK!I27</f>
        <v>1</v>
      </c>
      <c r="J27" t="b">
        <f>'2025'!J27=AK!J27</f>
        <v>1</v>
      </c>
      <c r="K27" t="b">
        <f>'2025'!K27=AK!K27</f>
        <v>1</v>
      </c>
      <c r="L27" t="b">
        <f>'2025'!L27=AK!L27</f>
        <v>1</v>
      </c>
      <c r="M27" t="b">
        <f>'2025'!M27=AK!M27</f>
        <v>1</v>
      </c>
      <c r="N27" t="b">
        <f>'2025'!N27=AK!N27</f>
        <v>1</v>
      </c>
      <c r="O27" t="b">
        <f>'2025'!O27=AK!O27</f>
        <v>1</v>
      </c>
      <c r="P27" t="b">
        <f>'2025'!P27=AK!P27</f>
        <v>1</v>
      </c>
      <c r="Q27" t="b">
        <f>'2025'!Q27=AK!Q27</f>
        <v>1</v>
      </c>
      <c r="R27" t="b">
        <f>'2025'!R27=AK!R27</f>
        <v>1</v>
      </c>
      <c r="S27" t="b">
        <f>'2025'!S27=AK!S27</f>
        <v>1</v>
      </c>
      <c r="T27" t="b">
        <f>'2025'!T27=AK!T27</f>
        <v>1</v>
      </c>
      <c r="U27" t="b">
        <f>'2025'!U27=AK!U27</f>
        <v>1</v>
      </c>
      <c r="V27" t="b">
        <f>'2025'!V27=AK!V27</f>
        <v>1</v>
      </c>
      <c r="W27" t="b">
        <f>'2025'!W27=AK!W27</f>
        <v>1</v>
      </c>
      <c r="X27" t="b">
        <f>'2025'!X27=AK!X27</f>
        <v>1</v>
      </c>
      <c r="Y27" t="b">
        <f>'2025'!Y27=AK!Y27</f>
        <v>1</v>
      </c>
      <c r="Z27" t="b">
        <f>'2025'!Z27=AK!Z27</f>
        <v>1</v>
      </c>
      <c r="AA27" t="b">
        <f>'2025'!AA27=AK!AA27</f>
        <v>1</v>
      </c>
      <c r="AB27" t="b">
        <f>'2025'!AB27=AK!AB27</f>
        <v>1</v>
      </c>
      <c r="AC27" t="b">
        <f>'2025'!AC27=AK!AC27</f>
        <v>1</v>
      </c>
      <c r="AD27" t="b">
        <f>'2025'!AD27=AK!AD27</f>
        <v>1</v>
      </c>
      <c r="AE27" t="b">
        <f>'2025'!AE27=AK!AE27</f>
        <v>1</v>
      </c>
      <c r="AF27" t="b">
        <f>'2025'!AF27=AK!AF27</f>
        <v>1</v>
      </c>
      <c r="AG27" t="b">
        <f>'2025'!AG27=AK!AG27</f>
        <v>1</v>
      </c>
      <c r="AH27" t="b">
        <f>'2025'!AH27=AK!AH27</f>
        <v>1</v>
      </c>
      <c r="AI27" t="b">
        <f>'2025'!AI27=AK!AI27</f>
        <v>1</v>
      </c>
      <c r="AJ27" t="b">
        <f>'2025'!AJ27=AK!AJ27</f>
        <v>1</v>
      </c>
      <c r="AK27" t="b">
        <f>'2025'!AK27=AK!AK27</f>
        <v>1</v>
      </c>
      <c r="AL27" t="b">
        <f>'2025'!AL27=AK!AL27</f>
        <v>1</v>
      </c>
      <c r="AM27" t="b">
        <f>'2025'!AM27=AK!AM27</f>
        <v>1</v>
      </c>
    </row>
    <row r="28" spans="9:39" x14ac:dyDescent="0.35">
      <c r="I28" t="b">
        <f>'2025'!I28=AK!I28</f>
        <v>1</v>
      </c>
      <c r="J28" t="b">
        <f>'2025'!J28=AK!J28</f>
        <v>1</v>
      </c>
      <c r="K28" t="b">
        <f>'2025'!K28=AK!K28</f>
        <v>1</v>
      </c>
      <c r="L28" t="b">
        <f>'2025'!L28=AK!L28</f>
        <v>1</v>
      </c>
      <c r="M28" t="b">
        <f>'2025'!M28=AK!M28</f>
        <v>1</v>
      </c>
      <c r="N28" t="b">
        <f>'2025'!N28=AK!N28</f>
        <v>1</v>
      </c>
      <c r="O28" t="b">
        <f>'2025'!O28=AK!O28</f>
        <v>1</v>
      </c>
      <c r="P28" t="b">
        <f>'2025'!P28=AK!P28</f>
        <v>1</v>
      </c>
      <c r="Q28" t="b">
        <f>'2025'!Q28=AK!Q28</f>
        <v>1</v>
      </c>
      <c r="R28" t="b">
        <f>'2025'!R28=AK!R28</f>
        <v>1</v>
      </c>
      <c r="S28" t="b">
        <f>'2025'!S28=AK!S28</f>
        <v>1</v>
      </c>
      <c r="T28" t="b">
        <f>'2025'!T28=AK!T28</f>
        <v>1</v>
      </c>
      <c r="U28" t="b">
        <f>'2025'!U28=AK!U28</f>
        <v>1</v>
      </c>
      <c r="V28" t="b">
        <f>'2025'!V28=AK!V28</f>
        <v>1</v>
      </c>
      <c r="W28" t="b">
        <f>'2025'!W28=AK!W28</f>
        <v>1</v>
      </c>
      <c r="X28" t="b">
        <f>'2025'!X28=AK!X28</f>
        <v>1</v>
      </c>
      <c r="Y28" t="b">
        <f>'2025'!Y28=AK!Y28</f>
        <v>1</v>
      </c>
      <c r="Z28" t="b">
        <f>'2025'!Z28=AK!Z28</f>
        <v>1</v>
      </c>
      <c r="AA28" t="b">
        <f>'2025'!AA28=AK!AA28</f>
        <v>1</v>
      </c>
      <c r="AB28" t="b">
        <f>'2025'!AB28=AK!AB28</f>
        <v>1</v>
      </c>
      <c r="AC28" t="b">
        <f>'2025'!AC28=AK!AC28</f>
        <v>1</v>
      </c>
      <c r="AD28" t="b">
        <f>'2025'!AD28=AK!AD28</f>
        <v>1</v>
      </c>
      <c r="AE28" t="b">
        <f>'2025'!AE28=AK!AE28</f>
        <v>1</v>
      </c>
      <c r="AF28" t="b">
        <f>'2025'!AF28=AK!AF28</f>
        <v>1</v>
      </c>
      <c r="AG28" t="b">
        <f>'2025'!AG28=AK!AG28</f>
        <v>1</v>
      </c>
      <c r="AH28" t="b">
        <f>'2025'!AH28=AK!AH28</f>
        <v>1</v>
      </c>
      <c r="AI28" t="b">
        <f>'2025'!AI28=AK!AI28</f>
        <v>1</v>
      </c>
      <c r="AJ28" t="b">
        <f>'2025'!AJ28=AK!AJ28</f>
        <v>1</v>
      </c>
      <c r="AK28" t="b">
        <f>'2025'!AK28=AK!AK28</f>
        <v>1</v>
      </c>
      <c r="AL28" t="b">
        <f>'2025'!AL28=AK!AL28</f>
        <v>1</v>
      </c>
      <c r="AM28" t="b">
        <f>'2025'!AM28=AK!AM28</f>
        <v>1</v>
      </c>
    </row>
    <row r="29" spans="9:39" x14ac:dyDescent="0.35">
      <c r="I29" t="b">
        <f>'2025'!I29=AK!I29</f>
        <v>1</v>
      </c>
      <c r="J29" t="b">
        <f>'2025'!J29=AK!J29</f>
        <v>1</v>
      </c>
      <c r="K29" t="b">
        <f>'2025'!K29=AK!K29</f>
        <v>1</v>
      </c>
      <c r="L29" t="b">
        <f>'2025'!L29=AK!L29</f>
        <v>1</v>
      </c>
      <c r="M29" t="b">
        <f>'2025'!M29=AK!M29</f>
        <v>1</v>
      </c>
      <c r="N29" t="b">
        <f>'2025'!N29=AK!N29</f>
        <v>1</v>
      </c>
      <c r="O29" t="b">
        <f>'2025'!O29=AK!O29</f>
        <v>1</v>
      </c>
      <c r="P29" t="b">
        <f>'2025'!P29=AK!P29</f>
        <v>1</v>
      </c>
      <c r="Q29" t="b">
        <f>'2025'!Q29=AK!Q29</f>
        <v>1</v>
      </c>
      <c r="R29" t="b">
        <f>'2025'!R29=AK!R29</f>
        <v>1</v>
      </c>
      <c r="S29" t="b">
        <f>'2025'!S29=AK!S29</f>
        <v>1</v>
      </c>
      <c r="T29" t="b">
        <f>'2025'!T29=AK!T29</f>
        <v>1</v>
      </c>
      <c r="U29" t="b">
        <f>'2025'!U29=AK!U29</f>
        <v>1</v>
      </c>
      <c r="V29" t="b">
        <f>'2025'!V29=AK!V29</f>
        <v>1</v>
      </c>
      <c r="W29" t="b">
        <f>'2025'!W29=AK!W29</f>
        <v>1</v>
      </c>
      <c r="X29" t="b">
        <f>'2025'!X29=AK!X29</f>
        <v>1</v>
      </c>
      <c r="Y29" t="b">
        <f>'2025'!Y29=AK!Y29</f>
        <v>1</v>
      </c>
      <c r="Z29" t="b">
        <f>'2025'!Z29=AK!Z29</f>
        <v>1</v>
      </c>
      <c r="AA29" t="b">
        <f>'2025'!AA29=AK!AA29</f>
        <v>1</v>
      </c>
      <c r="AB29" t="b">
        <f>'2025'!AB29=AK!AB29</f>
        <v>1</v>
      </c>
      <c r="AC29" t="b">
        <f>'2025'!AC29=AK!AC29</f>
        <v>1</v>
      </c>
      <c r="AD29" t="b">
        <f>'2025'!AD29=AK!AD29</f>
        <v>1</v>
      </c>
      <c r="AE29" t="b">
        <f>'2025'!AE29=AK!AE29</f>
        <v>1</v>
      </c>
      <c r="AF29" t="b">
        <f>'2025'!AF29=AK!AF29</f>
        <v>1</v>
      </c>
      <c r="AG29" t="b">
        <f>'2025'!AG29=AK!AG29</f>
        <v>1</v>
      </c>
      <c r="AH29" t="b">
        <f>'2025'!AH29=AK!AH29</f>
        <v>1</v>
      </c>
      <c r="AI29" t="b">
        <f>'2025'!AI29=AK!AI29</f>
        <v>1</v>
      </c>
      <c r="AJ29" t="b">
        <f>'2025'!AJ29=AK!AJ29</f>
        <v>1</v>
      </c>
      <c r="AK29" t="b">
        <f>'2025'!AK29=AK!AK29</f>
        <v>1</v>
      </c>
      <c r="AL29" t="b">
        <f>'2025'!AL29=AK!AL29</f>
        <v>1</v>
      </c>
      <c r="AM29" t="b">
        <f>'2025'!AM29=AK!AM29</f>
        <v>1</v>
      </c>
    </row>
    <row r="30" spans="9:39" x14ac:dyDescent="0.35">
      <c r="I30" t="b">
        <f>'2025'!I30=AK!I30</f>
        <v>1</v>
      </c>
      <c r="J30" t="b">
        <f>'2025'!J30=AK!J30</f>
        <v>1</v>
      </c>
      <c r="K30" t="b">
        <f>'2025'!K30=AK!K30</f>
        <v>1</v>
      </c>
      <c r="L30" t="b">
        <f>'2025'!L30=AK!L30</f>
        <v>1</v>
      </c>
      <c r="M30" t="b">
        <f>'2025'!M30=AK!M30</f>
        <v>1</v>
      </c>
      <c r="N30" t="b">
        <f>'2025'!N30=AK!N30</f>
        <v>1</v>
      </c>
      <c r="O30" t="b">
        <f>'2025'!O30=AK!O30</f>
        <v>1</v>
      </c>
      <c r="P30" t="b">
        <f>'2025'!P30=AK!P30</f>
        <v>1</v>
      </c>
      <c r="Q30" t="b">
        <f>'2025'!Q30=AK!Q30</f>
        <v>1</v>
      </c>
      <c r="R30" t="b">
        <f>'2025'!R30=AK!R30</f>
        <v>1</v>
      </c>
      <c r="S30" t="b">
        <f>'2025'!S30=AK!S30</f>
        <v>1</v>
      </c>
      <c r="T30" t="b">
        <f>'2025'!T30=AK!T30</f>
        <v>1</v>
      </c>
      <c r="U30" t="b">
        <f>'2025'!U30=AK!U30</f>
        <v>1</v>
      </c>
      <c r="V30" t="b">
        <f>'2025'!V30=AK!V30</f>
        <v>1</v>
      </c>
      <c r="W30" t="b">
        <f>'2025'!W30=AK!W30</f>
        <v>1</v>
      </c>
      <c r="X30" t="b">
        <f>'2025'!X30=AK!X30</f>
        <v>1</v>
      </c>
      <c r="Y30" t="b">
        <f>'2025'!Y30=AK!Y30</f>
        <v>1</v>
      </c>
      <c r="Z30" t="b">
        <f>'2025'!Z30=AK!Z30</f>
        <v>1</v>
      </c>
      <c r="AA30" t="b">
        <f>'2025'!AA30=AK!AA30</f>
        <v>1</v>
      </c>
      <c r="AB30" t="b">
        <f>'2025'!AB30=AK!AB30</f>
        <v>1</v>
      </c>
      <c r="AC30" t="b">
        <f>'2025'!AC30=AK!AC30</f>
        <v>1</v>
      </c>
      <c r="AD30" t="b">
        <f>'2025'!AD30=AK!AD30</f>
        <v>1</v>
      </c>
      <c r="AE30" t="b">
        <f>'2025'!AE30=AK!AE30</f>
        <v>1</v>
      </c>
      <c r="AF30" t="b">
        <f>'2025'!AF30=AK!AF30</f>
        <v>1</v>
      </c>
      <c r="AG30" t="b">
        <f>'2025'!AG30=AK!AG30</f>
        <v>1</v>
      </c>
      <c r="AH30" t="b">
        <f>'2025'!AH30=AK!AH30</f>
        <v>1</v>
      </c>
      <c r="AI30" t="b">
        <f>'2025'!AI30=AK!AI30</f>
        <v>1</v>
      </c>
      <c r="AJ30" t="b">
        <f>'2025'!AJ30=AK!AJ30</f>
        <v>1</v>
      </c>
      <c r="AK30" t="b">
        <f>'2025'!AK30=AK!AK30</f>
        <v>1</v>
      </c>
      <c r="AL30" t="b">
        <f>'2025'!AL30=AK!AL30</f>
        <v>1</v>
      </c>
      <c r="AM30" t="b">
        <f>'2025'!AM30=AK!AM30</f>
        <v>1</v>
      </c>
    </row>
    <row r="31" spans="9:39" x14ac:dyDescent="0.35">
      <c r="I31" t="b">
        <f>'2025'!I31=AK!I31</f>
        <v>1</v>
      </c>
      <c r="J31" t="b">
        <f>'2025'!J31=AK!J31</f>
        <v>1</v>
      </c>
      <c r="K31" t="b">
        <f>'2025'!K31=AK!K31</f>
        <v>1</v>
      </c>
      <c r="L31" t="b">
        <f>'2025'!L31=AK!L31</f>
        <v>1</v>
      </c>
      <c r="M31" t="b">
        <f>'2025'!M31=AK!M31</f>
        <v>1</v>
      </c>
      <c r="N31" t="b">
        <f>'2025'!N31=AK!N31</f>
        <v>1</v>
      </c>
      <c r="O31" t="b">
        <f>'2025'!O31=AK!O31</f>
        <v>1</v>
      </c>
      <c r="P31" t="b">
        <f>'2025'!P31=AK!P31</f>
        <v>1</v>
      </c>
      <c r="Q31" t="b">
        <f>'2025'!Q31=AK!Q31</f>
        <v>1</v>
      </c>
      <c r="R31" t="b">
        <f>'2025'!R31=AK!R31</f>
        <v>1</v>
      </c>
      <c r="S31" t="b">
        <f>'2025'!S31=AK!S31</f>
        <v>1</v>
      </c>
      <c r="T31" t="b">
        <f>'2025'!T31=AK!T31</f>
        <v>1</v>
      </c>
      <c r="U31" t="b">
        <f>'2025'!U31=AK!U31</f>
        <v>1</v>
      </c>
      <c r="V31" t="b">
        <f>'2025'!V31=AK!V31</f>
        <v>1</v>
      </c>
      <c r="W31" t="b">
        <f>'2025'!W31=AK!W31</f>
        <v>1</v>
      </c>
      <c r="X31" t="b">
        <f>'2025'!X31=AK!X31</f>
        <v>1</v>
      </c>
      <c r="Y31" t="b">
        <f>'2025'!Y31=AK!Y31</f>
        <v>1</v>
      </c>
      <c r="Z31" t="b">
        <f>'2025'!Z31=AK!Z31</f>
        <v>1</v>
      </c>
      <c r="AA31" t="b">
        <f>'2025'!AA31=AK!AA31</f>
        <v>1</v>
      </c>
      <c r="AB31" t="b">
        <f>'2025'!AB31=AK!AB31</f>
        <v>1</v>
      </c>
      <c r="AC31" t="b">
        <f>'2025'!AC31=AK!AC31</f>
        <v>1</v>
      </c>
      <c r="AD31" t="b">
        <f>'2025'!AD31=AK!AD31</f>
        <v>1</v>
      </c>
      <c r="AE31" t="b">
        <f>'2025'!AE31=AK!AE31</f>
        <v>1</v>
      </c>
      <c r="AF31" t="b">
        <f>'2025'!AF31=AK!AF31</f>
        <v>1</v>
      </c>
      <c r="AG31" t="b">
        <f>'2025'!AG31=AK!AG31</f>
        <v>1</v>
      </c>
      <c r="AH31" t="b">
        <f>'2025'!AH31=AK!AH31</f>
        <v>1</v>
      </c>
      <c r="AI31" t="b">
        <f>'2025'!AI31=AK!AI31</f>
        <v>1</v>
      </c>
      <c r="AJ31" t="b">
        <f>'2025'!AJ31=AK!AJ31</f>
        <v>1</v>
      </c>
      <c r="AK31" t="b">
        <f>'2025'!AK31=AK!AK31</f>
        <v>1</v>
      </c>
      <c r="AL31" t="b">
        <f>'2025'!AL31=AK!AL31</f>
        <v>1</v>
      </c>
      <c r="AM31" t="b">
        <f>'2025'!AM31=AK!AM31</f>
        <v>1</v>
      </c>
    </row>
    <row r="32" spans="9:39" x14ac:dyDescent="0.35">
      <c r="I32" t="b">
        <f>'2025'!I32=AK!I32</f>
        <v>1</v>
      </c>
      <c r="J32" t="b">
        <f>'2025'!J32=AK!J32</f>
        <v>1</v>
      </c>
      <c r="K32" t="b">
        <f>'2025'!K32=AK!K32</f>
        <v>1</v>
      </c>
      <c r="L32" t="b">
        <f>'2025'!L32=AK!L32</f>
        <v>1</v>
      </c>
      <c r="M32" t="b">
        <f>'2025'!M32=AK!M32</f>
        <v>1</v>
      </c>
      <c r="N32" t="b">
        <f>'2025'!N32=AK!N32</f>
        <v>1</v>
      </c>
      <c r="O32" t="b">
        <f>'2025'!O32=AK!O32</f>
        <v>1</v>
      </c>
      <c r="P32" t="b">
        <f>'2025'!P32=AK!P32</f>
        <v>1</v>
      </c>
      <c r="Q32" t="b">
        <f>'2025'!Q32=AK!Q32</f>
        <v>1</v>
      </c>
      <c r="R32" t="b">
        <f>'2025'!R32=AK!R32</f>
        <v>1</v>
      </c>
      <c r="S32" t="b">
        <f>'2025'!S32=AK!S32</f>
        <v>1</v>
      </c>
      <c r="T32" t="b">
        <f>'2025'!T32=AK!T32</f>
        <v>1</v>
      </c>
      <c r="U32" t="b">
        <f>'2025'!U32=AK!U32</f>
        <v>1</v>
      </c>
      <c r="V32" t="b">
        <f>'2025'!V32=AK!V32</f>
        <v>1</v>
      </c>
      <c r="W32" t="b">
        <f>'2025'!W32=AK!W32</f>
        <v>1</v>
      </c>
      <c r="X32" t="b">
        <f>'2025'!X32=AK!X32</f>
        <v>1</v>
      </c>
      <c r="Y32" t="b">
        <f>'2025'!Y32=AK!Y32</f>
        <v>1</v>
      </c>
      <c r="Z32" t="b">
        <f>'2025'!Z32=AK!Z32</f>
        <v>1</v>
      </c>
      <c r="AA32" t="b">
        <f>'2025'!AA32=AK!AA32</f>
        <v>1</v>
      </c>
      <c r="AB32" t="b">
        <f>'2025'!AB32=AK!AB32</f>
        <v>1</v>
      </c>
      <c r="AC32" t="b">
        <f>'2025'!AC32=AK!AC32</f>
        <v>1</v>
      </c>
      <c r="AD32" t="b">
        <f>'2025'!AD32=AK!AD32</f>
        <v>1</v>
      </c>
      <c r="AE32" t="b">
        <f>'2025'!AE32=AK!AE32</f>
        <v>1</v>
      </c>
      <c r="AF32" t="b">
        <f>'2025'!AF32=AK!AF32</f>
        <v>1</v>
      </c>
      <c r="AG32" t="b">
        <f>'2025'!AG32=AK!AG32</f>
        <v>1</v>
      </c>
      <c r="AH32" t="b">
        <f>'2025'!AH32=AK!AH32</f>
        <v>1</v>
      </c>
      <c r="AI32" t="b">
        <f>'2025'!AI32=AK!AI32</f>
        <v>1</v>
      </c>
      <c r="AJ32" t="b">
        <f>'2025'!AJ32=AK!AJ32</f>
        <v>1</v>
      </c>
      <c r="AK32" t="b">
        <f>'2025'!AK32=AK!AK32</f>
        <v>1</v>
      </c>
      <c r="AL32" t="b">
        <f>'2025'!AL32=AK!AL32</f>
        <v>1</v>
      </c>
      <c r="AM32" t="b">
        <f>'2025'!AM32=AK!AM32</f>
        <v>1</v>
      </c>
    </row>
    <row r="33" spans="9:39" x14ac:dyDescent="0.35">
      <c r="I33" t="b">
        <f>'2025'!I33=AK!I33</f>
        <v>1</v>
      </c>
      <c r="J33" t="b">
        <f>'2025'!J33=AK!J33</f>
        <v>1</v>
      </c>
      <c r="K33" t="b">
        <f>'2025'!K33=AK!K33</f>
        <v>1</v>
      </c>
      <c r="L33" t="b">
        <f>'2025'!L33=AK!L33</f>
        <v>1</v>
      </c>
      <c r="M33" t="b">
        <f>'2025'!M33=AK!M33</f>
        <v>1</v>
      </c>
      <c r="N33" t="b">
        <f>'2025'!N33=AK!N33</f>
        <v>1</v>
      </c>
      <c r="O33" t="b">
        <f>'2025'!O33=AK!O33</f>
        <v>1</v>
      </c>
      <c r="P33" t="b">
        <f>'2025'!P33=AK!P33</f>
        <v>1</v>
      </c>
      <c r="Q33" t="b">
        <f>'2025'!Q33=AK!Q33</f>
        <v>1</v>
      </c>
      <c r="R33" t="b">
        <f>'2025'!R33=AK!R33</f>
        <v>1</v>
      </c>
      <c r="S33" t="b">
        <f>'2025'!S33=AK!S33</f>
        <v>1</v>
      </c>
      <c r="T33" t="b">
        <f>'2025'!T33=AK!T33</f>
        <v>1</v>
      </c>
      <c r="U33" t="b">
        <f>'2025'!U33=AK!U33</f>
        <v>1</v>
      </c>
      <c r="V33" t="b">
        <f>'2025'!V33=AK!V33</f>
        <v>1</v>
      </c>
      <c r="W33" t="b">
        <f>'2025'!W33=AK!W33</f>
        <v>1</v>
      </c>
      <c r="X33" t="b">
        <f>'2025'!X33=AK!X33</f>
        <v>1</v>
      </c>
      <c r="Y33" t="b">
        <f>'2025'!Y33=AK!Y33</f>
        <v>1</v>
      </c>
      <c r="Z33" t="b">
        <f>'2025'!Z33=AK!Z33</f>
        <v>1</v>
      </c>
      <c r="AA33" t="b">
        <f>'2025'!AA33=AK!AA33</f>
        <v>1</v>
      </c>
      <c r="AB33" t="b">
        <f>'2025'!AB33=AK!AB33</f>
        <v>1</v>
      </c>
      <c r="AC33" t="b">
        <f>'2025'!AC33=AK!AC33</f>
        <v>1</v>
      </c>
      <c r="AD33" t="b">
        <f>'2025'!AD33=AK!AD33</f>
        <v>1</v>
      </c>
      <c r="AE33" t="b">
        <f>'2025'!AE33=AK!AE33</f>
        <v>1</v>
      </c>
      <c r="AF33" t="b">
        <f>'2025'!AF33=AK!AF33</f>
        <v>1</v>
      </c>
      <c r="AG33" t="b">
        <f>'2025'!AG33=AK!AG33</f>
        <v>1</v>
      </c>
      <c r="AH33" t="b">
        <f>'2025'!AH33=AK!AH33</f>
        <v>1</v>
      </c>
      <c r="AI33" t="b">
        <f>'2025'!AI33=AK!AI33</f>
        <v>1</v>
      </c>
      <c r="AJ33" t="b">
        <f>'2025'!AJ33=AK!AJ33</f>
        <v>1</v>
      </c>
      <c r="AK33" t="b">
        <f>'2025'!AK33=AK!AK33</f>
        <v>1</v>
      </c>
      <c r="AL33" t="b">
        <f>'2025'!AL33=AK!AL33</f>
        <v>1</v>
      </c>
      <c r="AM33" t="b">
        <f>'2025'!AM33=AK!AM33</f>
        <v>1</v>
      </c>
    </row>
    <row r="34" spans="9:39" x14ac:dyDescent="0.35">
      <c r="I34" t="b">
        <f>'2025'!I34=AK!I34</f>
        <v>1</v>
      </c>
      <c r="J34" t="b">
        <f>'2025'!J34=AK!J34</f>
        <v>1</v>
      </c>
      <c r="K34" t="b">
        <f>'2025'!K34=AK!K34</f>
        <v>1</v>
      </c>
      <c r="L34" t="b">
        <f>'2025'!L34=AK!L34</f>
        <v>1</v>
      </c>
      <c r="M34" t="b">
        <f>'2025'!M34=AK!M34</f>
        <v>1</v>
      </c>
      <c r="N34" t="b">
        <f>'2025'!N34=AK!N34</f>
        <v>1</v>
      </c>
      <c r="O34" t="b">
        <f>'2025'!O34=AK!O34</f>
        <v>1</v>
      </c>
      <c r="P34" t="b">
        <f>'2025'!P34=AK!P34</f>
        <v>1</v>
      </c>
      <c r="Q34" t="b">
        <f>'2025'!Q34=AK!Q34</f>
        <v>1</v>
      </c>
      <c r="R34" t="b">
        <f>'2025'!R34=AK!R34</f>
        <v>1</v>
      </c>
      <c r="S34" t="b">
        <f>'2025'!S34=AK!S34</f>
        <v>1</v>
      </c>
      <c r="T34" t="b">
        <f>'2025'!T34=AK!T34</f>
        <v>1</v>
      </c>
      <c r="U34" t="b">
        <f>'2025'!U34=AK!U34</f>
        <v>1</v>
      </c>
      <c r="V34" t="b">
        <f>'2025'!V34=AK!V34</f>
        <v>1</v>
      </c>
      <c r="W34" t="b">
        <f>'2025'!W34=AK!W34</f>
        <v>1</v>
      </c>
      <c r="X34" t="b">
        <f>'2025'!X34=AK!X34</f>
        <v>1</v>
      </c>
      <c r="Y34" t="b">
        <f>'2025'!Y34=AK!Y34</f>
        <v>1</v>
      </c>
      <c r="Z34" t="b">
        <f>'2025'!Z34=AK!Z34</f>
        <v>1</v>
      </c>
      <c r="AA34" t="b">
        <f>'2025'!AA34=AK!AA34</f>
        <v>1</v>
      </c>
      <c r="AB34" t="b">
        <f>'2025'!AB34=AK!AB34</f>
        <v>1</v>
      </c>
      <c r="AC34" t="b">
        <f>'2025'!AC34=AK!AC34</f>
        <v>1</v>
      </c>
      <c r="AD34" t="b">
        <f>'2025'!AD34=AK!AD34</f>
        <v>1</v>
      </c>
      <c r="AE34" t="b">
        <f>'2025'!AE34=AK!AE34</f>
        <v>1</v>
      </c>
      <c r="AF34" t="b">
        <f>'2025'!AF34=AK!AF34</f>
        <v>1</v>
      </c>
      <c r="AG34" t="b">
        <f>'2025'!AG34=AK!AG34</f>
        <v>1</v>
      </c>
      <c r="AH34" t="b">
        <f>'2025'!AH34=AK!AH34</f>
        <v>1</v>
      </c>
      <c r="AI34" t="b">
        <f>'2025'!AI34=AK!AI34</f>
        <v>1</v>
      </c>
      <c r="AJ34" t="b">
        <f>'2025'!AJ34=AK!AJ34</f>
        <v>1</v>
      </c>
      <c r="AK34" t="b">
        <f>'2025'!AK34=AK!AK34</f>
        <v>1</v>
      </c>
      <c r="AL34" t="b">
        <f>'2025'!AL34=AK!AL34</f>
        <v>1</v>
      </c>
      <c r="AM34" t="b">
        <f>'2025'!AM34=AK!AM34</f>
        <v>1</v>
      </c>
    </row>
    <row r="35" spans="9:39" x14ac:dyDescent="0.35">
      <c r="I35" t="b">
        <f>'2025'!I35=AK!I35</f>
        <v>1</v>
      </c>
      <c r="J35" t="b">
        <f>'2025'!J35=AK!J35</f>
        <v>1</v>
      </c>
      <c r="K35" t="b">
        <f>'2025'!K35=AK!K35</f>
        <v>1</v>
      </c>
      <c r="L35" t="b">
        <f>'2025'!L35=AK!L35</f>
        <v>1</v>
      </c>
      <c r="M35" t="b">
        <f>'2025'!M35=AK!M35</f>
        <v>1</v>
      </c>
      <c r="N35" t="b">
        <f>'2025'!N35=AK!N35</f>
        <v>1</v>
      </c>
      <c r="O35" t="b">
        <f>'2025'!O35=AK!O35</f>
        <v>1</v>
      </c>
      <c r="P35" t="b">
        <f>'2025'!P35=AK!P35</f>
        <v>1</v>
      </c>
      <c r="Q35" t="b">
        <f>'2025'!Q35=AK!Q35</f>
        <v>1</v>
      </c>
      <c r="R35" t="b">
        <f>'2025'!R35=AK!R35</f>
        <v>1</v>
      </c>
      <c r="S35" t="b">
        <f>'2025'!S35=AK!S35</f>
        <v>1</v>
      </c>
      <c r="T35" t="b">
        <f>'2025'!T35=AK!T35</f>
        <v>1</v>
      </c>
      <c r="U35" t="b">
        <f>'2025'!U35=AK!U35</f>
        <v>1</v>
      </c>
      <c r="V35" t="b">
        <f>'2025'!V35=AK!V35</f>
        <v>1</v>
      </c>
      <c r="W35" t="b">
        <f>'2025'!W35=AK!W35</f>
        <v>1</v>
      </c>
      <c r="X35" t="b">
        <f>'2025'!X35=AK!X35</f>
        <v>1</v>
      </c>
      <c r="Y35" t="b">
        <f>'2025'!Y35=AK!Y35</f>
        <v>1</v>
      </c>
      <c r="Z35" t="b">
        <f>'2025'!Z35=AK!Z35</f>
        <v>1</v>
      </c>
      <c r="AA35" t="b">
        <f>'2025'!AA35=AK!AA35</f>
        <v>1</v>
      </c>
      <c r="AB35" t="b">
        <f>'2025'!AB35=AK!AB35</f>
        <v>1</v>
      </c>
      <c r="AC35" t="b">
        <f>'2025'!AC35=AK!AC35</f>
        <v>1</v>
      </c>
      <c r="AD35" t="b">
        <f>'2025'!AD35=AK!AD35</f>
        <v>1</v>
      </c>
      <c r="AE35" t="b">
        <f>'2025'!AE35=AK!AE35</f>
        <v>1</v>
      </c>
      <c r="AF35" t="b">
        <f>'2025'!AF35=AK!AF35</f>
        <v>1</v>
      </c>
      <c r="AG35" t="b">
        <f>'2025'!AG35=AK!AG35</f>
        <v>1</v>
      </c>
      <c r="AH35" t="b">
        <f>'2025'!AH35=AK!AH35</f>
        <v>1</v>
      </c>
      <c r="AI35" t="b">
        <f>'2025'!AI35=AK!AI35</f>
        <v>1</v>
      </c>
      <c r="AJ35" t="b">
        <f>'2025'!AJ35=AK!AJ35</f>
        <v>1</v>
      </c>
      <c r="AK35" t="b">
        <f>'2025'!AK35=AK!AK35</f>
        <v>1</v>
      </c>
      <c r="AL35" t="b">
        <f>'2025'!AL35=AK!AL35</f>
        <v>1</v>
      </c>
      <c r="AM35" t="b">
        <f>'2025'!AM35=AK!AM35</f>
        <v>1</v>
      </c>
    </row>
    <row r="36" spans="9:39" x14ac:dyDescent="0.35">
      <c r="I36" t="b">
        <f>'2025'!I36=AK!I36</f>
        <v>1</v>
      </c>
      <c r="J36" t="b">
        <f>'2025'!J36=AK!J36</f>
        <v>1</v>
      </c>
      <c r="K36" t="b">
        <f>'2025'!K36=AK!K36</f>
        <v>1</v>
      </c>
      <c r="L36" t="b">
        <f>'2025'!L36=AK!L36</f>
        <v>1</v>
      </c>
      <c r="M36" t="b">
        <f>'2025'!M36=AK!M36</f>
        <v>1</v>
      </c>
      <c r="N36" t="b">
        <f>'2025'!N36=AK!N36</f>
        <v>1</v>
      </c>
      <c r="O36" t="b">
        <f>'2025'!O36=AK!O36</f>
        <v>1</v>
      </c>
      <c r="P36" t="b">
        <f>'2025'!P36=AK!P36</f>
        <v>1</v>
      </c>
      <c r="Q36" t="b">
        <f>'2025'!Q36=AK!Q36</f>
        <v>1</v>
      </c>
      <c r="R36" t="b">
        <f>'2025'!R36=AK!R36</f>
        <v>1</v>
      </c>
      <c r="S36" t="b">
        <f>'2025'!S36=AK!S36</f>
        <v>1</v>
      </c>
      <c r="T36" t="b">
        <f>'2025'!T36=AK!T36</f>
        <v>1</v>
      </c>
      <c r="U36" t="b">
        <f>'2025'!U36=AK!U36</f>
        <v>1</v>
      </c>
      <c r="V36" t="b">
        <f>'2025'!V36=AK!V36</f>
        <v>1</v>
      </c>
      <c r="W36" t="b">
        <f>'2025'!W36=AK!W36</f>
        <v>1</v>
      </c>
      <c r="X36" t="b">
        <f>'2025'!X36=AK!X36</f>
        <v>1</v>
      </c>
      <c r="Y36" t="b">
        <f>'2025'!Y36=AK!Y36</f>
        <v>1</v>
      </c>
      <c r="Z36" t="b">
        <f>'2025'!Z36=AK!Z36</f>
        <v>1</v>
      </c>
      <c r="AA36" t="b">
        <f>'2025'!AA36=AK!AA36</f>
        <v>1</v>
      </c>
      <c r="AB36" t="b">
        <f>'2025'!AB36=AK!AB36</f>
        <v>1</v>
      </c>
      <c r="AC36" t="b">
        <f>'2025'!AC36=AK!AC36</f>
        <v>1</v>
      </c>
      <c r="AD36" t="b">
        <f>'2025'!AD36=AK!AD36</f>
        <v>1</v>
      </c>
      <c r="AE36" t="b">
        <f>'2025'!AE36=AK!AE36</f>
        <v>1</v>
      </c>
      <c r="AF36" t="b">
        <f>'2025'!AF36=AK!AF36</f>
        <v>1</v>
      </c>
      <c r="AG36" t="b">
        <f>'2025'!AG36=AK!AG36</f>
        <v>1</v>
      </c>
      <c r="AH36" t="b">
        <f>'2025'!AH36=AK!AH36</f>
        <v>1</v>
      </c>
      <c r="AI36" t="b">
        <f>'2025'!AI36=AK!AI36</f>
        <v>1</v>
      </c>
      <c r="AJ36" t="b">
        <f>'2025'!AJ36=AK!AJ36</f>
        <v>1</v>
      </c>
      <c r="AK36" t="b">
        <f>'2025'!AK36=AK!AK36</f>
        <v>1</v>
      </c>
      <c r="AL36" t="b">
        <f>'2025'!AL36=AK!AL36</f>
        <v>1</v>
      </c>
      <c r="AM36" t="b">
        <f>'2025'!AM36=AK!AM36</f>
        <v>1</v>
      </c>
    </row>
    <row r="37" spans="9:39" x14ac:dyDescent="0.35">
      <c r="I37" t="b">
        <f>'2025'!I37=AK!I37</f>
        <v>1</v>
      </c>
      <c r="J37" t="b">
        <f>'2025'!J37=AK!J37</f>
        <v>1</v>
      </c>
      <c r="K37" t="b">
        <f>'2025'!K37=AK!K37</f>
        <v>1</v>
      </c>
      <c r="L37" t="b">
        <f>'2025'!L37=AK!L37</f>
        <v>1</v>
      </c>
      <c r="M37" t="b">
        <f>'2025'!M37=AK!M37</f>
        <v>1</v>
      </c>
      <c r="N37" t="b">
        <f>'2025'!N37=AK!N37</f>
        <v>1</v>
      </c>
      <c r="O37" t="b">
        <f>'2025'!O37=AK!O37</f>
        <v>1</v>
      </c>
      <c r="P37" t="b">
        <f>'2025'!P37=AK!P37</f>
        <v>1</v>
      </c>
      <c r="Q37" t="b">
        <f>'2025'!Q37=AK!Q37</f>
        <v>1</v>
      </c>
      <c r="R37" t="b">
        <f>'2025'!R37=AK!R37</f>
        <v>1</v>
      </c>
      <c r="S37" t="b">
        <f>'2025'!S37=AK!S37</f>
        <v>1</v>
      </c>
      <c r="T37" t="b">
        <f>'2025'!T37=AK!T37</f>
        <v>1</v>
      </c>
      <c r="U37" t="b">
        <f>'2025'!U37=AK!U37</f>
        <v>1</v>
      </c>
      <c r="V37" t="b">
        <f>'2025'!V37=AK!V37</f>
        <v>1</v>
      </c>
      <c r="W37" t="b">
        <f>'2025'!W37=AK!W37</f>
        <v>1</v>
      </c>
      <c r="X37" t="b">
        <f>'2025'!X37=AK!X37</f>
        <v>1</v>
      </c>
      <c r="Y37" t="b">
        <f>'2025'!Y37=AK!Y37</f>
        <v>1</v>
      </c>
      <c r="Z37" t="b">
        <f>'2025'!Z37=AK!Z37</f>
        <v>1</v>
      </c>
      <c r="AA37" t="b">
        <f>'2025'!AA37=AK!AA37</f>
        <v>1</v>
      </c>
      <c r="AB37" t="b">
        <f>'2025'!AB37=AK!AB37</f>
        <v>1</v>
      </c>
      <c r="AC37" t="b">
        <f>'2025'!AC37=AK!AC37</f>
        <v>1</v>
      </c>
      <c r="AD37" t="b">
        <f>'2025'!AD37=AK!AD37</f>
        <v>1</v>
      </c>
      <c r="AE37" t="b">
        <f>'2025'!AE37=AK!AE37</f>
        <v>1</v>
      </c>
      <c r="AF37" t="b">
        <f>'2025'!AF37=AK!AF37</f>
        <v>1</v>
      </c>
      <c r="AG37" t="b">
        <f>'2025'!AG37=AK!AG37</f>
        <v>1</v>
      </c>
      <c r="AH37" t="b">
        <f>'2025'!AH37=AK!AH37</f>
        <v>1</v>
      </c>
      <c r="AI37" t="b">
        <f>'2025'!AI37=AK!AI37</f>
        <v>1</v>
      </c>
      <c r="AJ37" t="b">
        <f>'2025'!AJ37=AK!AJ37</f>
        <v>1</v>
      </c>
      <c r="AK37" t="b">
        <f>'2025'!AK37=AK!AK37</f>
        <v>1</v>
      </c>
      <c r="AL37" t="b">
        <f>'2025'!AL37=AK!AL37</f>
        <v>1</v>
      </c>
      <c r="AM37" t="b">
        <f>'2025'!AM37=AK!AM37</f>
        <v>1</v>
      </c>
    </row>
    <row r="38" spans="9:39" x14ac:dyDescent="0.35">
      <c r="I38" t="b">
        <f>'2025'!I38=AK!I38</f>
        <v>1</v>
      </c>
      <c r="J38" t="b">
        <f>'2025'!J38=AK!J38</f>
        <v>1</v>
      </c>
      <c r="K38" t="b">
        <f>'2025'!K38=AK!K38</f>
        <v>1</v>
      </c>
      <c r="L38" t="b">
        <f>'2025'!L38=AK!L38</f>
        <v>1</v>
      </c>
      <c r="M38" t="b">
        <f>'2025'!M38=AK!M38</f>
        <v>1</v>
      </c>
      <c r="N38" t="b">
        <f>'2025'!N38=AK!N38</f>
        <v>1</v>
      </c>
      <c r="O38" t="b">
        <f>'2025'!O38=AK!O38</f>
        <v>1</v>
      </c>
      <c r="P38" t="b">
        <f>'2025'!P38=AK!P38</f>
        <v>1</v>
      </c>
      <c r="Q38" t="b">
        <f>'2025'!Q38=AK!Q38</f>
        <v>1</v>
      </c>
      <c r="R38" t="b">
        <f>'2025'!R38=AK!R38</f>
        <v>1</v>
      </c>
      <c r="S38" t="b">
        <f>'2025'!S38=AK!S38</f>
        <v>1</v>
      </c>
      <c r="T38" t="b">
        <f>'2025'!T38=AK!T38</f>
        <v>1</v>
      </c>
      <c r="U38" t="b">
        <f>'2025'!U38=AK!U38</f>
        <v>1</v>
      </c>
      <c r="V38" t="b">
        <f>'2025'!V38=AK!V38</f>
        <v>1</v>
      </c>
      <c r="W38" t="b">
        <f>'2025'!W38=AK!W38</f>
        <v>1</v>
      </c>
      <c r="X38" t="b">
        <f>'2025'!X38=AK!X38</f>
        <v>1</v>
      </c>
      <c r="Y38" t="b">
        <f>'2025'!Y38=AK!Y38</f>
        <v>1</v>
      </c>
      <c r="Z38" t="b">
        <f>'2025'!Z38=AK!Z38</f>
        <v>1</v>
      </c>
      <c r="AA38" t="b">
        <f>'2025'!AA38=AK!AA38</f>
        <v>1</v>
      </c>
      <c r="AB38" t="b">
        <f>'2025'!AB38=AK!AB38</f>
        <v>1</v>
      </c>
      <c r="AC38" t="b">
        <f>'2025'!AC38=AK!AC38</f>
        <v>1</v>
      </c>
      <c r="AD38" t="b">
        <f>'2025'!AD38=AK!AD38</f>
        <v>1</v>
      </c>
      <c r="AE38" t="b">
        <f>'2025'!AE38=AK!AE38</f>
        <v>1</v>
      </c>
      <c r="AF38" t="b">
        <f>'2025'!AF38=AK!AF38</f>
        <v>1</v>
      </c>
      <c r="AG38" t="b">
        <f>'2025'!AG38=AK!AG38</f>
        <v>1</v>
      </c>
      <c r="AH38" t="b">
        <f>'2025'!AH38=AK!AH38</f>
        <v>1</v>
      </c>
      <c r="AI38" t="b">
        <f>'2025'!AI38=AK!AI38</f>
        <v>1</v>
      </c>
      <c r="AJ38" t="b">
        <f>'2025'!AJ38=AK!AJ38</f>
        <v>1</v>
      </c>
      <c r="AK38" t="b">
        <f>'2025'!AK38=AK!AK38</f>
        <v>1</v>
      </c>
      <c r="AL38" t="b">
        <f>'2025'!AL38=AK!AL38</f>
        <v>1</v>
      </c>
      <c r="AM38" t="b">
        <f>'2025'!AM38=AK!AM38</f>
        <v>1</v>
      </c>
    </row>
    <row r="39" spans="9:39" x14ac:dyDescent="0.35">
      <c r="I39" t="b">
        <f>'2025'!I39=AK!I39</f>
        <v>1</v>
      </c>
      <c r="J39" t="b">
        <f>'2025'!J39=AK!J39</f>
        <v>1</v>
      </c>
      <c r="K39" t="b">
        <f>'2025'!K39=AK!K39</f>
        <v>1</v>
      </c>
      <c r="L39" t="b">
        <f>'2025'!L39=AK!L39</f>
        <v>1</v>
      </c>
      <c r="M39" t="b">
        <f>'2025'!M39=AK!M39</f>
        <v>1</v>
      </c>
      <c r="N39" t="b">
        <f>'2025'!N39=AK!N39</f>
        <v>1</v>
      </c>
      <c r="O39" t="b">
        <f>'2025'!O39=AK!O39</f>
        <v>1</v>
      </c>
      <c r="P39" t="b">
        <f>'2025'!P39=AK!P39</f>
        <v>1</v>
      </c>
      <c r="Q39" t="b">
        <f>'2025'!Q39=AK!Q39</f>
        <v>1</v>
      </c>
      <c r="R39" t="b">
        <f>'2025'!R39=AK!R39</f>
        <v>1</v>
      </c>
      <c r="S39" t="b">
        <f>'2025'!S39=AK!S39</f>
        <v>1</v>
      </c>
      <c r="T39" t="b">
        <f>'2025'!T39=AK!T39</f>
        <v>1</v>
      </c>
      <c r="U39" t="b">
        <f>'2025'!U39=AK!U39</f>
        <v>1</v>
      </c>
      <c r="V39" t="b">
        <f>'2025'!V39=AK!V39</f>
        <v>1</v>
      </c>
      <c r="W39" t="b">
        <f>'2025'!W39=AK!W39</f>
        <v>1</v>
      </c>
      <c r="X39" t="b">
        <f>'2025'!X39=AK!X39</f>
        <v>1</v>
      </c>
      <c r="Y39" t="b">
        <f>'2025'!Y39=AK!Y39</f>
        <v>1</v>
      </c>
      <c r="Z39" t="b">
        <f>'2025'!Z39=AK!Z39</f>
        <v>1</v>
      </c>
      <c r="AA39" t="b">
        <f>'2025'!AA39=AK!AA39</f>
        <v>1</v>
      </c>
      <c r="AB39" t="b">
        <f>'2025'!AB39=AK!AB39</f>
        <v>1</v>
      </c>
      <c r="AC39" t="b">
        <f>'2025'!AC39=AK!AC39</f>
        <v>1</v>
      </c>
      <c r="AD39" t="b">
        <f>'2025'!AD39=AK!AD39</f>
        <v>1</v>
      </c>
      <c r="AE39" t="b">
        <f>'2025'!AE39=AK!AE39</f>
        <v>1</v>
      </c>
      <c r="AF39" t="b">
        <f>'2025'!AF39=AK!AF39</f>
        <v>1</v>
      </c>
      <c r="AG39" t="b">
        <f>'2025'!AG39=AK!AG39</f>
        <v>1</v>
      </c>
      <c r="AH39" t="b">
        <f>'2025'!AH39=AK!AH39</f>
        <v>1</v>
      </c>
      <c r="AI39" t="b">
        <f>'2025'!AI39=AK!AI39</f>
        <v>1</v>
      </c>
      <c r="AJ39" t="b">
        <f>'2025'!AJ39=AK!AJ39</f>
        <v>1</v>
      </c>
      <c r="AK39" t="b">
        <f>'2025'!AK39=AK!AK39</f>
        <v>1</v>
      </c>
      <c r="AL39" t="b">
        <f>'2025'!AL39=AK!AL39</f>
        <v>1</v>
      </c>
      <c r="AM39" t="b">
        <f>'2025'!AM39=AK!AM39</f>
        <v>1</v>
      </c>
    </row>
    <row r="40" spans="9:39" x14ac:dyDescent="0.35">
      <c r="I40" t="b">
        <f>'2025'!I40=AK!I40</f>
        <v>1</v>
      </c>
      <c r="J40" t="b">
        <f>'2025'!J40=AK!J40</f>
        <v>1</v>
      </c>
      <c r="K40" t="b">
        <f>'2025'!K40=AK!K40</f>
        <v>1</v>
      </c>
      <c r="L40" t="b">
        <f>'2025'!L40=AK!L40</f>
        <v>1</v>
      </c>
      <c r="M40" t="b">
        <f>'2025'!M40=AK!M40</f>
        <v>1</v>
      </c>
      <c r="N40" t="b">
        <f>'2025'!N40=AK!N40</f>
        <v>1</v>
      </c>
      <c r="O40" t="b">
        <f>'2025'!O40=AK!O40</f>
        <v>1</v>
      </c>
      <c r="P40" t="b">
        <f>'2025'!P40=AK!P40</f>
        <v>1</v>
      </c>
      <c r="Q40" t="b">
        <f>'2025'!Q40=AK!Q40</f>
        <v>1</v>
      </c>
      <c r="R40" t="b">
        <f>'2025'!R40=AK!R40</f>
        <v>1</v>
      </c>
      <c r="S40" t="b">
        <f>'2025'!S40=AK!S40</f>
        <v>1</v>
      </c>
      <c r="T40" t="b">
        <f>'2025'!T40=AK!T40</f>
        <v>1</v>
      </c>
      <c r="U40" t="b">
        <f>'2025'!U40=AK!U40</f>
        <v>1</v>
      </c>
      <c r="V40" t="b">
        <f>'2025'!V40=AK!V40</f>
        <v>1</v>
      </c>
      <c r="W40" t="b">
        <f>'2025'!W40=AK!W40</f>
        <v>1</v>
      </c>
      <c r="X40" t="b">
        <f>'2025'!X40=AK!X40</f>
        <v>1</v>
      </c>
      <c r="Y40" t="b">
        <f>'2025'!Y40=AK!Y40</f>
        <v>1</v>
      </c>
      <c r="Z40" t="b">
        <f>'2025'!Z40=AK!Z40</f>
        <v>1</v>
      </c>
      <c r="AA40" t="b">
        <f>'2025'!AA40=AK!AA40</f>
        <v>1</v>
      </c>
      <c r="AB40" t="b">
        <f>'2025'!AB40=AK!AB40</f>
        <v>1</v>
      </c>
      <c r="AC40" t="b">
        <f>'2025'!AC40=AK!AC40</f>
        <v>1</v>
      </c>
      <c r="AD40" t="b">
        <f>'2025'!AD40=AK!AD40</f>
        <v>1</v>
      </c>
      <c r="AE40" t="b">
        <f>'2025'!AE40=AK!AE40</f>
        <v>1</v>
      </c>
      <c r="AF40" t="b">
        <f>'2025'!AF40=AK!AF40</f>
        <v>1</v>
      </c>
      <c r="AG40" t="b">
        <f>'2025'!AG40=AK!AG40</f>
        <v>1</v>
      </c>
      <c r="AH40" t="b">
        <f>'2025'!AH40=AK!AH40</f>
        <v>1</v>
      </c>
      <c r="AI40" t="b">
        <f>'2025'!AI40=AK!AI40</f>
        <v>1</v>
      </c>
      <c r="AJ40" t="b">
        <f>'2025'!AJ40=AK!AJ40</f>
        <v>1</v>
      </c>
      <c r="AK40" t="b">
        <f>'2025'!AK40=AK!AK40</f>
        <v>1</v>
      </c>
      <c r="AL40" t="b">
        <f>'2025'!AL40=AK!AL40</f>
        <v>1</v>
      </c>
      <c r="AM40" t="b">
        <f>'2025'!AM40=AK!AM40</f>
        <v>1</v>
      </c>
    </row>
    <row r="41" spans="9:39" x14ac:dyDescent="0.35">
      <c r="I41" t="b">
        <f>'2025'!I41=AK!I41</f>
        <v>1</v>
      </c>
      <c r="J41" t="b">
        <f>'2025'!J41=AK!J41</f>
        <v>1</v>
      </c>
      <c r="K41" t="b">
        <f>'2025'!K41=AK!K41</f>
        <v>1</v>
      </c>
      <c r="L41" t="b">
        <f>'2025'!L41=AK!L41</f>
        <v>1</v>
      </c>
      <c r="M41" t="b">
        <f>'2025'!M41=AK!M41</f>
        <v>1</v>
      </c>
      <c r="N41" t="b">
        <f>'2025'!N41=AK!N41</f>
        <v>1</v>
      </c>
      <c r="O41" t="b">
        <f>'2025'!O41=AK!O41</f>
        <v>1</v>
      </c>
      <c r="P41" t="b">
        <f>'2025'!P41=AK!P41</f>
        <v>1</v>
      </c>
      <c r="Q41" t="b">
        <f>'2025'!Q41=AK!Q41</f>
        <v>1</v>
      </c>
      <c r="R41" t="b">
        <f>'2025'!R41=AK!R41</f>
        <v>1</v>
      </c>
      <c r="S41" t="b">
        <f>'2025'!S41=AK!S41</f>
        <v>1</v>
      </c>
      <c r="T41" t="b">
        <f>'2025'!T41=AK!T41</f>
        <v>1</v>
      </c>
      <c r="U41" t="b">
        <f>'2025'!U41=AK!U41</f>
        <v>1</v>
      </c>
      <c r="V41" t="b">
        <f>'2025'!V41=AK!V41</f>
        <v>1</v>
      </c>
      <c r="W41" t="b">
        <f>'2025'!W41=AK!W41</f>
        <v>1</v>
      </c>
      <c r="X41" t="b">
        <f>'2025'!X41=AK!X41</f>
        <v>1</v>
      </c>
      <c r="Y41" t="b">
        <f>'2025'!Y41=AK!Y41</f>
        <v>1</v>
      </c>
      <c r="Z41" t="b">
        <f>'2025'!Z41=AK!Z41</f>
        <v>1</v>
      </c>
      <c r="AA41" t="b">
        <f>'2025'!AA41=AK!AA41</f>
        <v>1</v>
      </c>
      <c r="AB41" t="b">
        <f>'2025'!AB41=AK!AB41</f>
        <v>1</v>
      </c>
      <c r="AC41" t="b">
        <f>'2025'!AC41=AK!AC41</f>
        <v>1</v>
      </c>
      <c r="AD41" t="b">
        <f>'2025'!AD41=AK!AD41</f>
        <v>1</v>
      </c>
      <c r="AE41" t="b">
        <f>'2025'!AE41=AK!AE41</f>
        <v>1</v>
      </c>
      <c r="AF41" t="b">
        <f>'2025'!AF41=AK!AF41</f>
        <v>1</v>
      </c>
      <c r="AG41" t="b">
        <f>'2025'!AG41=AK!AG41</f>
        <v>1</v>
      </c>
      <c r="AH41" t="b">
        <f>'2025'!AH41=AK!AH41</f>
        <v>1</v>
      </c>
      <c r="AI41" t="b">
        <f>'2025'!AI41=AK!AI41</f>
        <v>1</v>
      </c>
      <c r="AJ41" t="b">
        <f>'2025'!AJ41=AK!AJ41</f>
        <v>1</v>
      </c>
      <c r="AK41" t="b">
        <f>'2025'!AK41=AK!AK41</f>
        <v>1</v>
      </c>
      <c r="AL41" t="b">
        <f>'2025'!AL41=AK!AL41</f>
        <v>1</v>
      </c>
      <c r="AM41" t="b">
        <f>'2025'!AM41=AK!AM41</f>
        <v>1</v>
      </c>
    </row>
    <row r="42" spans="9:39" x14ac:dyDescent="0.35">
      <c r="I42" t="b">
        <f>'2025'!I42=AK!I42</f>
        <v>1</v>
      </c>
      <c r="J42" t="b">
        <f>'2025'!J42=AK!J42</f>
        <v>1</v>
      </c>
      <c r="K42" t="b">
        <f>'2025'!K42=AK!K42</f>
        <v>1</v>
      </c>
      <c r="L42" t="b">
        <f>'2025'!L42=AK!L42</f>
        <v>1</v>
      </c>
      <c r="M42" t="b">
        <f>'2025'!M42=AK!M42</f>
        <v>1</v>
      </c>
      <c r="N42" t="b">
        <f>'2025'!N42=AK!N42</f>
        <v>1</v>
      </c>
      <c r="O42" t="b">
        <f>'2025'!O42=AK!O42</f>
        <v>1</v>
      </c>
      <c r="P42" t="b">
        <f>'2025'!P42=AK!P42</f>
        <v>1</v>
      </c>
      <c r="Q42" t="b">
        <f>'2025'!Q42=AK!Q42</f>
        <v>1</v>
      </c>
      <c r="R42" t="b">
        <f>'2025'!R42=AK!R42</f>
        <v>1</v>
      </c>
      <c r="S42" t="b">
        <f>'2025'!S42=AK!S42</f>
        <v>1</v>
      </c>
      <c r="T42" t="b">
        <f>'2025'!T42=AK!T42</f>
        <v>1</v>
      </c>
      <c r="U42" t="b">
        <f>'2025'!U42=AK!U42</f>
        <v>1</v>
      </c>
      <c r="V42" t="b">
        <f>'2025'!V42=AK!V42</f>
        <v>1</v>
      </c>
      <c r="W42" t="b">
        <f>'2025'!W42=AK!W42</f>
        <v>1</v>
      </c>
      <c r="X42" t="b">
        <f>'2025'!X42=AK!X42</f>
        <v>1</v>
      </c>
      <c r="Y42" t="b">
        <f>'2025'!Y42=AK!Y42</f>
        <v>1</v>
      </c>
      <c r="Z42" t="b">
        <f>'2025'!Z42=AK!Z42</f>
        <v>1</v>
      </c>
      <c r="AA42" t="b">
        <f>'2025'!AA42=AK!AA42</f>
        <v>1</v>
      </c>
      <c r="AB42" t="b">
        <f>'2025'!AB42=AK!AB42</f>
        <v>1</v>
      </c>
      <c r="AC42" t="b">
        <f>'2025'!AC42=AK!AC42</f>
        <v>1</v>
      </c>
      <c r="AD42" t="b">
        <f>'2025'!AD42=AK!AD42</f>
        <v>1</v>
      </c>
      <c r="AE42" t="b">
        <f>'2025'!AE42=AK!AE42</f>
        <v>1</v>
      </c>
      <c r="AF42" t="b">
        <f>'2025'!AF42=AK!AF42</f>
        <v>1</v>
      </c>
      <c r="AG42" t="b">
        <f>'2025'!AG42=AK!AG42</f>
        <v>1</v>
      </c>
      <c r="AH42" t="b">
        <f>'2025'!AH42=AK!AH42</f>
        <v>1</v>
      </c>
      <c r="AI42" t="b">
        <f>'2025'!AI42=AK!AI42</f>
        <v>1</v>
      </c>
      <c r="AJ42" t="b">
        <f>'2025'!AJ42=AK!AJ42</f>
        <v>1</v>
      </c>
      <c r="AK42" t="b">
        <f>'2025'!AK42=AK!AK42</f>
        <v>1</v>
      </c>
      <c r="AL42" t="b">
        <f>'2025'!AL42=AK!AL42</f>
        <v>1</v>
      </c>
      <c r="AM42" t="b">
        <f>'2025'!AM42=AK!AM42</f>
        <v>1</v>
      </c>
    </row>
    <row r="43" spans="9:39" x14ac:dyDescent="0.35">
      <c r="I43" t="b">
        <f>'2025'!I43=AK!I43</f>
        <v>1</v>
      </c>
      <c r="J43" t="b">
        <f>'2025'!J43=AK!J43</f>
        <v>1</v>
      </c>
      <c r="K43" t="b">
        <f>'2025'!K43=AK!K43</f>
        <v>1</v>
      </c>
      <c r="L43" t="b">
        <f>'2025'!L43=AK!L43</f>
        <v>1</v>
      </c>
      <c r="M43" t="b">
        <f>'2025'!M43=AK!M43</f>
        <v>1</v>
      </c>
      <c r="N43" t="b">
        <f>'2025'!N43=AK!N43</f>
        <v>1</v>
      </c>
      <c r="O43" t="b">
        <f>'2025'!O43=AK!O43</f>
        <v>1</v>
      </c>
      <c r="P43" t="b">
        <f>'2025'!P43=AK!P43</f>
        <v>1</v>
      </c>
      <c r="Q43" t="b">
        <f>'2025'!Q43=AK!Q43</f>
        <v>1</v>
      </c>
      <c r="R43" t="b">
        <f>'2025'!R43=AK!R43</f>
        <v>1</v>
      </c>
      <c r="S43" t="b">
        <f>'2025'!S43=AK!S43</f>
        <v>1</v>
      </c>
      <c r="T43" t="b">
        <f>'2025'!T43=AK!T43</f>
        <v>1</v>
      </c>
      <c r="U43" t="b">
        <f>'2025'!U43=AK!U43</f>
        <v>1</v>
      </c>
      <c r="V43" t="b">
        <f>'2025'!V43=AK!V43</f>
        <v>1</v>
      </c>
      <c r="W43" t="b">
        <f>'2025'!W43=AK!W43</f>
        <v>1</v>
      </c>
      <c r="X43" t="b">
        <f>'2025'!X43=AK!X43</f>
        <v>1</v>
      </c>
      <c r="Y43" t="b">
        <f>'2025'!Y43=AK!Y43</f>
        <v>1</v>
      </c>
      <c r="Z43" t="b">
        <f>'2025'!Z43=AK!Z43</f>
        <v>1</v>
      </c>
      <c r="AA43" t="b">
        <f>'2025'!AA43=AK!AA43</f>
        <v>1</v>
      </c>
      <c r="AB43" t="b">
        <f>'2025'!AB43=AK!AB43</f>
        <v>1</v>
      </c>
      <c r="AC43" t="b">
        <f>'2025'!AC43=AK!AC43</f>
        <v>1</v>
      </c>
      <c r="AD43" t="b">
        <f>'2025'!AD43=AK!AD43</f>
        <v>1</v>
      </c>
      <c r="AE43" t="b">
        <f>'2025'!AE43=AK!AE43</f>
        <v>1</v>
      </c>
      <c r="AF43" t="b">
        <f>'2025'!AF43=AK!AF43</f>
        <v>1</v>
      </c>
      <c r="AG43" t="b">
        <f>'2025'!AG43=AK!AG43</f>
        <v>1</v>
      </c>
      <c r="AH43" t="b">
        <f>'2025'!AH43=AK!AH43</f>
        <v>1</v>
      </c>
      <c r="AI43" t="b">
        <f>'2025'!AI43=AK!AI43</f>
        <v>1</v>
      </c>
      <c r="AJ43" t="b">
        <f>'2025'!AJ43=AK!AJ43</f>
        <v>1</v>
      </c>
      <c r="AK43" t="b">
        <f>'2025'!AK43=AK!AK43</f>
        <v>1</v>
      </c>
      <c r="AL43" t="b">
        <f>'2025'!AL43=AK!AL43</f>
        <v>1</v>
      </c>
      <c r="AM43" t="b">
        <f>'2025'!AM43=AK!AM43</f>
        <v>1</v>
      </c>
    </row>
    <row r="44" spans="9:39" x14ac:dyDescent="0.35">
      <c r="I44" t="b">
        <f>'2025'!I44=AK!I44</f>
        <v>1</v>
      </c>
      <c r="J44" t="b">
        <f>'2025'!J44=AK!J44</f>
        <v>1</v>
      </c>
      <c r="K44" t="b">
        <f>'2025'!K44=AK!K44</f>
        <v>1</v>
      </c>
      <c r="L44" t="b">
        <f>'2025'!L44=AK!L44</f>
        <v>1</v>
      </c>
      <c r="M44" t="b">
        <f>'2025'!M44=AK!M44</f>
        <v>1</v>
      </c>
      <c r="N44" t="b">
        <f>'2025'!N44=AK!N44</f>
        <v>1</v>
      </c>
      <c r="O44" t="b">
        <f>'2025'!O44=AK!O44</f>
        <v>1</v>
      </c>
      <c r="P44" t="b">
        <f>'2025'!P44=AK!P44</f>
        <v>1</v>
      </c>
      <c r="Q44" t="b">
        <f>'2025'!Q44=AK!Q44</f>
        <v>1</v>
      </c>
      <c r="R44" t="b">
        <f>'2025'!R44=AK!R44</f>
        <v>1</v>
      </c>
      <c r="S44" t="b">
        <f>'2025'!S44=AK!S44</f>
        <v>1</v>
      </c>
      <c r="T44" t="b">
        <f>'2025'!T44=AK!T44</f>
        <v>1</v>
      </c>
      <c r="U44" t="b">
        <f>'2025'!U44=AK!U44</f>
        <v>1</v>
      </c>
      <c r="V44" t="b">
        <f>'2025'!V44=AK!V44</f>
        <v>1</v>
      </c>
      <c r="W44" t="b">
        <f>'2025'!W44=AK!W44</f>
        <v>1</v>
      </c>
      <c r="X44" t="b">
        <f>'2025'!X44=AK!X44</f>
        <v>1</v>
      </c>
      <c r="Y44" t="b">
        <f>'2025'!Y44=AK!Y44</f>
        <v>1</v>
      </c>
      <c r="Z44" t="b">
        <f>'2025'!Z44=AK!Z44</f>
        <v>1</v>
      </c>
      <c r="AA44" t="b">
        <f>'2025'!AA44=AK!AA44</f>
        <v>1</v>
      </c>
      <c r="AB44" t="b">
        <f>'2025'!AB44=AK!AB44</f>
        <v>1</v>
      </c>
      <c r="AC44" t="b">
        <f>'2025'!AC44=AK!AC44</f>
        <v>1</v>
      </c>
      <c r="AD44" t="b">
        <f>'2025'!AD44=AK!AD44</f>
        <v>1</v>
      </c>
      <c r="AE44" t="b">
        <f>'2025'!AE44=AK!AE44</f>
        <v>1</v>
      </c>
      <c r="AF44" t="b">
        <f>'2025'!AF44=AK!AF44</f>
        <v>1</v>
      </c>
      <c r="AG44" t="b">
        <f>'2025'!AG44=AK!AG44</f>
        <v>1</v>
      </c>
      <c r="AH44" t="b">
        <f>'2025'!AH44=AK!AH44</f>
        <v>1</v>
      </c>
      <c r="AI44" t="b">
        <f>'2025'!AI44=AK!AI44</f>
        <v>1</v>
      </c>
      <c r="AJ44" t="b">
        <f>'2025'!AJ44=AK!AJ44</f>
        <v>1</v>
      </c>
      <c r="AK44" t="b">
        <f>'2025'!AK44=AK!AK44</f>
        <v>1</v>
      </c>
      <c r="AL44" t="b">
        <f>'2025'!AL44=AK!AL44</f>
        <v>1</v>
      </c>
      <c r="AM44" t="b">
        <f>'2025'!AM44=AK!AM44</f>
        <v>1</v>
      </c>
    </row>
    <row r="45" spans="9:39" x14ac:dyDescent="0.35">
      <c r="I45" t="b">
        <f>'2025'!I45=AK!I45</f>
        <v>1</v>
      </c>
      <c r="J45" t="b">
        <f>'2025'!J45=AK!J45</f>
        <v>1</v>
      </c>
      <c r="K45" t="b">
        <f>'2025'!K45=AK!K45</f>
        <v>1</v>
      </c>
      <c r="L45" t="b">
        <f>'2025'!L45=AK!L45</f>
        <v>1</v>
      </c>
      <c r="M45" t="b">
        <f>'2025'!M45=AK!M45</f>
        <v>1</v>
      </c>
      <c r="N45" t="b">
        <f>'2025'!N45=AK!N45</f>
        <v>1</v>
      </c>
      <c r="O45" t="b">
        <f>'2025'!O45=AK!O45</f>
        <v>1</v>
      </c>
      <c r="P45" t="b">
        <f>'2025'!P45=AK!P45</f>
        <v>1</v>
      </c>
      <c r="Q45" t="b">
        <f>'2025'!Q45=AK!Q45</f>
        <v>1</v>
      </c>
      <c r="R45" t="b">
        <f>'2025'!R45=AK!R45</f>
        <v>1</v>
      </c>
      <c r="S45" t="b">
        <f>'2025'!S45=AK!S45</f>
        <v>1</v>
      </c>
      <c r="T45" t="b">
        <f>'2025'!T45=AK!T45</f>
        <v>1</v>
      </c>
      <c r="U45" t="b">
        <f>'2025'!U45=AK!U45</f>
        <v>1</v>
      </c>
      <c r="V45" t="b">
        <f>'2025'!V45=AK!V45</f>
        <v>1</v>
      </c>
      <c r="W45" t="b">
        <f>'2025'!W45=AK!W45</f>
        <v>1</v>
      </c>
      <c r="X45" t="b">
        <f>'2025'!X45=AK!X45</f>
        <v>1</v>
      </c>
      <c r="Y45" t="b">
        <f>'2025'!Y45=AK!Y45</f>
        <v>1</v>
      </c>
      <c r="Z45" t="b">
        <f>'2025'!Z45=AK!Z45</f>
        <v>1</v>
      </c>
      <c r="AA45" t="b">
        <f>'2025'!AA45=AK!AA45</f>
        <v>1</v>
      </c>
      <c r="AB45" t="b">
        <f>'2025'!AB45=AK!AB45</f>
        <v>1</v>
      </c>
      <c r="AC45" t="b">
        <f>'2025'!AC45=AK!AC45</f>
        <v>1</v>
      </c>
      <c r="AD45" t="b">
        <f>'2025'!AD45=AK!AD45</f>
        <v>1</v>
      </c>
      <c r="AE45" t="b">
        <f>'2025'!AE45=AK!AE45</f>
        <v>1</v>
      </c>
      <c r="AF45" t="b">
        <f>'2025'!AF45=AK!AF45</f>
        <v>1</v>
      </c>
      <c r="AG45" t="b">
        <f>'2025'!AG45=AK!AG45</f>
        <v>1</v>
      </c>
      <c r="AH45" t="b">
        <f>'2025'!AH45=AK!AH45</f>
        <v>1</v>
      </c>
      <c r="AI45" t="b">
        <f>'2025'!AI45=AK!AI45</f>
        <v>1</v>
      </c>
      <c r="AJ45" t="b">
        <f>'2025'!AJ45=AK!AJ45</f>
        <v>1</v>
      </c>
      <c r="AK45" t="b">
        <f>'2025'!AK45=AK!AK45</f>
        <v>1</v>
      </c>
      <c r="AL45" t="b">
        <f>'2025'!AL45=AK!AL45</f>
        <v>1</v>
      </c>
      <c r="AM45" t="b">
        <f>'2025'!AM45=AK!AM45</f>
        <v>1</v>
      </c>
    </row>
    <row r="46" spans="9:39" x14ac:dyDescent="0.35">
      <c r="I46" t="b">
        <f>'2025'!I46=AK!I46</f>
        <v>1</v>
      </c>
      <c r="J46" t="b">
        <f>'2025'!J46=AK!J46</f>
        <v>1</v>
      </c>
      <c r="K46" t="b">
        <f>'2025'!K46=AK!K46</f>
        <v>1</v>
      </c>
      <c r="L46" t="b">
        <f>'2025'!L46=AK!L46</f>
        <v>1</v>
      </c>
      <c r="M46" t="b">
        <f>'2025'!M46=AK!M46</f>
        <v>1</v>
      </c>
      <c r="N46" t="b">
        <f>'2025'!N46=AK!N46</f>
        <v>1</v>
      </c>
      <c r="O46" t="b">
        <f>'2025'!O46=AK!O46</f>
        <v>1</v>
      </c>
      <c r="P46" t="b">
        <f>'2025'!P46=AK!P46</f>
        <v>1</v>
      </c>
      <c r="Q46" t="b">
        <f>'2025'!Q46=AK!Q46</f>
        <v>1</v>
      </c>
      <c r="R46" t="b">
        <f>'2025'!R46=AK!R46</f>
        <v>1</v>
      </c>
      <c r="S46" t="b">
        <f>'2025'!S46=AK!S46</f>
        <v>1</v>
      </c>
      <c r="T46" t="b">
        <f>'2025'!T46=AK!T46</f>
        <v>1</v>
      </c>
      <c r="U46" t="b">
        <f>'2025'!U46=AK!U46</f>
        <v>1</v>
      </c>
      <c r="V46" t="b">
        <f>'2025'!V46=AK!V46</f>
        <v>1</v>
      </c>
      <c r="W46" t="b">
        <f>'2025'!W46=AK!W46</f>
        <v>1</v>
      </c>
      <c r="X46" t="b">
        <f>'2025'!X46=AK!X46</f>
        <v>1</v>
      </c>
      <c r="Y46" t="b">
        <f>'2025'!Y46=AK!Y46</f>
        <v>1</v>
      </c>
      <c r="Z46" t="b">
        <f>'2025'!Z46=AK!Z46</f>
        <v>1</v>
      </c>
      <c r="AA46" t="b">
        <f>'2025'!AA46=AK!AA46</f>
        <v>1</v>
      </c>
      <c r="AB46" t="b">
        <f>'2025'!AB46=AK!AB46</f>
        <v>1</v>
      </c>
      <c r="AC46" t="b">
        <f>'2025'!AC46=AK!AC46</f>
        <v>1</v>
      </c>
      <c r="AD46" t="b">
        <f>'2025'!AD46=AK!AD46</f>
        <v>1</v>
      </c>
      <c r="AE46" t="b">
        <f>'2025'!AE46=AK!AE46</f>
        <v>1</v>
      </c>
      <c r="AF46" t="b">
        <f>'2025'!AF46=AK!AF46</f>
        <v>1</v>
      </c>
      <c r="AG46" t="b">
        <f>'2025'!AG46=AK!AG46</f>
        <v>1</v>
      </c>
      <c r="AH46" t="b">
        <f>'2025'!AH46=AK!AH46</f>
        <v>1</v>
      </c>
      <c r="AI46" t="b">
        <f>'2025'!AI46=AK!AI46</f>
        <v>1</v>
      </c>
      <c r="AJ46" t="b">
        <f>'2025'!AJ46=AK!AJ46</f>
        <v>1</v>
      </c>
      <c r="AK46" t="b">
        <f>'2025'!AK46=AK!AK46</f>
        <v>1</v>
      </c>
      <c r="AL46" t="b">
        <f>'2025'!AL46=AK!AL46</f>
        <v>1</v>
      </c>
      <c r="AM46" t="b">
        <f>'2025'!AM46=AK!AM46</f>
        <v>1</v>
      </c>
    </row>
    <row r="47" spans="9:39" x14ac:dyDescent="0.35">
      <c r="I47" t="b">
        <f>'2025'!I47=AK!I47</f>
        <v>1</v>
      </c>
      <c r="J47" t="b">
        <f>'2025'!J47=AK!J47</f>
        <v>1</v>
      </c>
      <c r="K47" t="b">
        <f>'2025'!K47=AK!K47</f>
        <v>1</v>
      </c>
      <c r="L47" t="b">
        <f>'2025'!L47=AK!L47</f>
        <v>1</v>
      </c>
      <c r="M47" t="b">
        <f>'2025'!M47=AK!M47</f>
        <v>1</v>
      </c>
      <c r="N47" t="b">
        <f>'2025'!N47=AK!N47</f>
        <v>1</v>
      </c>
      <c r="O47" t="b">
        <f>'2025'!O47=AK!O47</f>
        <v>1</v>
      </c>
      <c r="P47" t="b">
        <f>'2025'!P47=AK!P47</f>
        <v>1</v>
      </c>
      <c r="Q47" t="b">
        <f>'2025'!Q47=AK!Q47</f>
        <v>1</v>
      </c>
      <c r="R47" t="b">
        <f>'2025'!R47=AK!R47</f>
        <v>1</v>
      </c>
      <c r="S47" t="b">
        <f>'2025'!S47=AK!S47</f>
        <v>1</v>
      </c>
      <c r="T47" t="b">
        <f>'2025'!T47=AK!T47</f>
        <v>1</v>
      </c>
      <c r="U47" t="b">
        <f>'2025'!U47=AK!U47</f>
        <v>1</v>
      </c>
      <c r="V47" t="b">
        <f>'2025'!V47=AK!V47</f>
        <v>1</v>
      </c>
      <c r="W47" t="b">
        <f>'2025'!W47=AK!W47</f>
        <v>1</v>
      </c>
      <c r="X47" t="b">
        <f>'2025'!X47=AK!X47</f>
        <v>1</v>
      </c>
      <c r="Y47" t="b">
        <f>'2025'!Y47=AK!Y47</f>
        <v>1</v>
      </c>
      <c r="Z47" t="b">
        <f>'2025'!Z47=AK!Z47</f>
        <v>1</v>
      </c>
      <c r="AA47" t="b">
        <f>'2025'!AA47=AK!AA47</f>
        <v>1</v>
      </c>
      <c r="AB47" t="b">
        <f>'2025'!AB47=AK!AB47</f>
        <v>1</v>
      </c>
      <c r="AC47" t="b">
        <f>'2025'!AC47=AK!AC47</f>
        <v>1</v>
      </c>
      <c r="AD47" t="b">
        <f>'2025'!AD47=AK!AD47</f>
        <v>1</v>
      </c>
      <c r="AE47" t="b">
        <f>'2025'!AE47=AK!AE47</f>
        <v>1</v>
      </c>
      <c r="AF47" t="b">
        <f>'2025'!AF47=AK!AF47</f>
        <v>1</v>
      </c>
      <c r="AG47" t="b">
        <f>'2025'!AG47=AK!AG47</f>
        <v>1</v>
      </c>
      <c r="AH47" t="b">
        <f>'2025'!AH47=AK!AH47</f>
        <v>1</v>
      </c>
      <c r="AI47" t="b">
        <f>'2025'!AI47=AK!AI47</f>
        <v>1</v>
      </c>
      <c r="AJ47" t="b">
        <f>'2025'!AJ47=AK!AJ47</f>
        <v>1</v>
      </c>
      <c r="AK47" t="b">
        <f>'2025'!AK47=AK!AK47</f>
        <v>1</v>
      </c>
      <c r="AL47" t="b">
        <f>'2025'!AL47=AK!AL47</f>
        <v>1</v>
      </c>
      <c r="AM47" t="b">
        <f>'2025'!AM47=AK!AM47</f>
        <v>1</v>
      </c>
    </row>
    <row r="48" spans="9:39" x14ac:dyDescent="0.35">
      <c r="I48" t="b">
        <f>'2025'!I48=AK!I48</f>
        <v>1</v>
      </c>
      <c r="J48" t="b">
        <f>'2025'!J48=AK!J48</f>
        <v>1</v>
      </c>
      <c r="K48" t="b">
        <f>'2025'!K48=AK!K48</f>
        <v>1</v>
      </c>
      <c r="L48" t="b">
        <f>'2025'!L48=AK!L48</f>
        <v>1</v>
      </c>
      <c r="M48" t="b">
        <f>'2025'!M48=AK!M48</f>
        <v>1</v>
      </c>
      <c r="N48" t="b">
        <f>'2025'!N48=AK!N48</f>
        <v>1</v>
      </c>
      <c r="O48" t="b">
        <f>'2025'!O48=AK!O48</f>
        <v>1</v>
      </c>
      <c r="P48" t="b">
        <f>'2025'!P48=AK!P48</f>
        <v>1</v>
      </c>
      <c r="Q48" t="b">
        <f>'2025'!Q48=AK!Q48</f>
        <v>1</v>
      </c>
      <c r="R48" t="b">
        <f>'2025'!R48=AK!R48</f>
        <v>1</v>
      </c>
      <c r="S48" t="b">
        <f>'2025'!S48=AK!S48</f>
        <v>1</v>
      </c>
      <c r="T48" t="b">
        <f>'2025'!T48=AK!T48</f>
        <v>1</v>
      </c>
      <c r="U48" t="b">
        <f>'2025'!U48=AK!U48</f>
        <v>1</v>
      </c>
      <c r="V48" t="b">
        <f>'2025'!V48=AK!V48</f>
        <v>1</v>
      </c>
      <c r="W48" t="b">
        <f>'2025'!W48=AK!W48</f>
        <v>1</v>
      </c>
      <c r="X48" t="b">
        <f>'2025'!X48=AK!X48</f>
        <v>1</v>
      </c>
      <c r="Y48" t="b">
        <f>'2025'!Y48=AK!Y48</f>
        <v>1</v>
      </c>
      <c r="Z48" t="b">
        <f>'2025'!Z48=AK!Z48</f>
        <v>1</v>
      </c>
      <c r="AA48" t="b">
        <f>'2025'!AA48=AK!AA48</f>
        <v>1</v>
      </c>
      <c r="AB48" t="b">
        <f>'2025'!AB48=AK!AB48</f>
        <v>1</v>
      </c>
      <c r="AC48" t="b">
        <f>'2025'!AC48=AK!AC48</f>
        <v>1</v>
      </c>
      <c r="AD48" t="b">
        <f>'2025'!AD48=AK!AD48</f>
        <v>1</v>
      </c>
      <c r="AE48" t="b">
        <f>'2025'!AE48=AK!AE48</f>
        <v>1</v>
      </c>
      <c r="AF48" t="b">
        <f>'2025'!AF48=AK!AF48</f>
        <v>1</v>
      </c>
      <c r="AG48" t="b">
        <f>'2025'!AG48=AK!AG48</f>
        <v>1</v>
      </c>
      <c r="AH48" t="b">
        <f>'2025'!AH48=AK!AH48</f>
        <v>1</v>
      </c>
      <c r="AI48" t="b">
        <f>'2025'!AI48=AK!AI48</f>
        <v>1</v>
      </c>
      <c r="AJ48" t="b">
        <f>'2025'!AJ48=AK!AJ48</f>
        <v>1</v>
      </c>
      <c r="AK48" t="b">
        <f>'2025'!AK48=AK!AK48</f>
        <v>1</v>
      </c>
      <c r="AL48" t="b">
        <f>'2025'!AL48=AK!AL48</f>
        <v>1</v>
      </c>
      <c r="AM48" t="b">
        <f>'2025'!AM48=AK!AM48</f>
        <v>1</v>
      </c>
    </row>
    <row r="49" spans="9:39" x14ac:dyDescent="0.35">
      <c r="I49" t="b">
        <f>'2025'!I49=AK!I49</f>
        <v>1</v>
      </c>
      <c r="J49" t="b">
        <f>'2025'!J49=AK!J49</f>
        <v>1</v>
      </c>
      <c r="K49" t="b">
        <f>'2025'!K49=AK!K49</f>
        <v>1</v>
      </c>
      <c r="L49" t="b">
        <f>'2025'!L49=AK!L49</f>
        <v>1</v>
      </c>
      <c r="M49" t="b">
        <f>'2025'!M49=AK!M49</f>
        <v>1</v>
      </c>
      <c r="N49" t="b">
        <f>'2025'!N49=AK!N49</f>
        <v>1</v>
      </c>
      <c r="O49" t="b">
        <f>'2025'!O49=AK!O49</f>
        <v>1</v>
      </c>
      <c r="P49" t="b">
        <f>'2025'!P49=AK!P49</f>
        <v>1</v>
      </c>
      <c r="Q49" t="b">
        <f>'2025'!Q49=AK!Q49</f>
        <v>1</v>
      </c>
      <c r="R49" t="b">
        <f>'2025'!R49=AK!R49</f>
        <v>1</v>
      </c>
      <c r="S49" t="b">
        <f>'2025'!S49=AK!S49</f>
        <v>1</v>
      </c>
      <c r="T49" t="b">
        <f>'2025'!T49=AK!T49</f>
        <v>1</v>
      </c>
      <c r="U49" t="b">
        <f>'2025'!U49=AK!U49</f>
        <v>1</v>
      </c>
      <c r="V49" t="b">
        <f>'2025'!V49=AK!V49</f>
        <v>1</v>
      </c>
      <c r="W49" t="b">
        <f>'2025'!W49=AK!W49</f>
        <v>1</v>
      </c>
      <c r="X49" t="b">
        <f>'2025'!X49=AK!X49</f>
        <v>1</v>
      </c>
      <c r="Y49" t="b">
        <f>'2025'!Y49=AK!Y49</f>
        <v>1</v>
      </c>
      <c r="Z49" t="b">
        <f>'2025'!Z49=AK!Z49</f>
        <v>1</v>
      </c>
      <c r="AA49" t="b">
        <f>'2025'!AA49=AK!AA49</f>
        <v>1</v>
      </c>
      <c r="AB49" t="b">
        <f>'2025'!AB49=AK!AB49</f>
        <v>1</v>
      </c>
      <c r="AC49" t="b">
        <f>'2025'!AC49=AK!AC49</f>
        <v>1</v>
      </c>
      <c r="AD49" t="b">
        <f>'2025'!AD49=AK!AD49</f>
        <v>1</v>
      </c>
      <c r="AE49" t="b">
        <f>'2025'!AE49=AK!AE49</f>
        <v>1</v>
      </c>
      <c r="AF49" t="b">
        <f>'2025'!AF49=AK!AF49</f>
        <v>1</v>
      </c>
      <c r="AG49" t="b">
        <f>'2025'!AG49=AK!AG49</f>
        <v>1</v>
      </c>
      <c r="AH49" t="b">
        <f>'2025'!AH49=AK!AH49</f>
        <v>1</v>
      </c>
      <c r="AI49" t="b">
        <f>'2025'!AI49=AK!AI49</f>
        <v>1</v>
      </c>
      <c r="AJ49" t="b">
        <f>'2025'!AJ49=AK!AJ49</f>
        <v>1</v>
      </c>
      <c r="AK49" t="b">
        <f>'2025'!AK49=AK!AK49</f>
        <v>1</v>
      </c>
      <c r="AL49" t="b">
        <f>'2025'!AL49=AK!AL49</f>
        <v>1</v>
      </c>
      <c r="AM49" t="b">
        <f>'2025'!AM49=AK!AM49</f>
        <v>1</v>
      </c>
    </row>
    <row r="50" spans="9:39" x14ac:dyDescent="0.35">
      <c r="I50" t="b">
        <f>'2025'!I50=AK!I50</f>
        <v>1</v>
      </c>
      <c r="J50" t="b">
        <f>'2025'!J50=AK!J50</f>
        <v>1</v>
      </c>
      <c r="K50" t="b">
        <f>'2025'!K50=AK!K50</f>
        <v>1</v>
      </c>
      <c r="L50" t="b">
        <f>'2025'!L50=AK!L50</f>
        <v>1</v>
      </c>
      <c r="M50" t="b">
        <f>'2025'!M50=AK!M50</f>
        <v>1</v>
      </c>
      <c r="N50" t="b">
        <f>'2025'!N50=AK!N50</f>
        <v>1</v>
      </c>
      <c r="O50" t="b">
        <f>'2025'!O50=AK!O50</f>
        <v>1</v>
      </c>
      <c r="P50" t="b">
        <f>'2025'!P50=AK!P50</f>
        <v>1</v>
      </c>
      <c r="Q50" t="b">
        <f>'2025'!Q50=AK!Q50</f>
        <v>1</v>
      </c>
      <c r="R50" t="b">
        <f>'2025'!R50=AK!R50</f>
        <v>1</v>
      </c>
      <c r="S50" t="b">
        <f>'2025'!S50=AK!S50</f>
        <v>1</v>
      </c>
      <c r="T50" t="b">
        <f>'2025'!T50=AK!T50</f>
        <v>1</v>
      </c>
      <c r="U50" t="b">
        <f>'2025'!U50=AK!U50</f>
        <v>1</v>
      </c>
      <c r="V50" t="b">
        <f>'2025'!V50=AK!V50</f>
        <v>1</v>
      </c>
      <c r="W50" t="b">
        <f>'2025'!W50=AK!W50</f>
        <v>1</v>
      </c>
      <c r="X50" t="b">
        <f>'2025'!X50=AK!X50</f>
        <v>1</v>
      </c>
      <c r="Y50" t="b">
        <f>'2025'!Y50=AK!Y50</f>
        <v>1</v>
      </c>
      <c r="Z50" t="b">
        <f>'2025'!Z50=AK!Z50</f>
        <v>1</v>
      </c>
      <c r="AA50" t="b">
        <f>'2025'!AA50=AK!AA50</f>
        <v>1</v>
      </c>
      <c r="AB50" t="b">
        <f>'2025'!AB50=AK!AB50</f>
        <v>1</v>
      </c>
      <c r="AC50" t="b">
        <f>'2025'!AC50=AK!AC50</f>
        <v>1</v>
      </c>
      <c r="AD50" t="b">
        <f>'2025'!AD50=AK!AD50</f>
        <v>1</v>
      </c>
      <c r="AE50" t="b">
        <f>'2025'!AE50=AK!AE50</f>
        <v>1</v>
      </c>
      <c r="AF50" t="b">
        <f>'2025'!AF50=AK!AF50</f>
        <v>1</v>
      </c>
      <c r="AG50" t="b">
        <f>'2025'!AG50=AK!AG50</f>
        <v>1</v>
      </c>
      <c r="AH50" t="b">
        <f>'2025'!AH50=AK!AH50</f>
        <v>1</v>
      </c>
      <c r="AI50" t="b">
        <f>'2025'!AI50=AK!AI50</f>
        <v>1</v>
      </c>
      <c r="AJ50" t="b">
        <f>'2025'!AJ50=AK!AJ50</f>
        <v>1</v>
      </c>
      <c r="AK50" t="b">
        <f>'2025'!AK50=AK!AK50</f>
        <v>1</v>
      </c>
      <c r="AL50" t="b">
        <f>'2025'!AL50=AK!AL50</f>
        <v>1</v>
      </c>
      <c r="AM50" t="b">
        <f>'2025'!AM50=AK!AM50</f>
        <v>1</v>
      </c>
    </row>
    <row r="51" spans="9:39" x14ac:dyDescent="0.35">
      <c r="I51" t="b">
        <f>'2025'!I51=AK!I51</f>
        <v>1</v>
      </c>
      <c r="J51" t="b">
        <f>'2025'!J51=AK!J51</f>
        <v>1</v>
      </c>
      <c r="K51" t="b">
        <f>'2025'!K51=AK!K51</f>
        <v>1</v>
      </c>
      <c r="L51" t="b">
        <f>'2025'!L51=AK!L51</f>
        <v>1</v>
      </c>
      <c r="M51" t="b">
        <f>'2025'!M51=AK!M51</f>
        <v>1</v>
      </c>
      <c r="N51" t="b">
        <f>'2025'!N51=AK!N51</f>
        <v>1</v>
      </c>
      <c r="O51" t="b">
        <f>'2025'!O51=AK!O51</f>
        <v>1</v>
      </c>
      <c r="P51" t="b">
        <f>'2025'!P51=AK!P51</f>
        <v>1</v>
      </c>
      <c r="Q51" t="b">
        <f>'2025'!Q51=AK!Q51</f>
        <v>1</v>
      </c>
      <c r="R51" t="b">
        <f>'2025'!R51=AK!R51</f>
        <v>1</v>
      </c>
      <c r="S51" t="b">
        <f>'2025'!S51=AK!S51</f>
        <v>1</v>
      </c>
      <c r="T51" t="b">
        <f>'2025'!T51=AK!T51</f>
        <v>1</v>
      </c>
      <c r="U51" t="b">
        <f>'2025'!U51=AK!U51</f>
        <v>1</v>
      </c>
      <c r="V51" t="b">
        <f>'2025'!V51=AK!V51</f>
        <v>1</v>
      </c>
      <c r="W51" t="b">
        <f>'2025'!W51=AK!W51</f>
        <v>1</v>
      </c>
      <c r="X51" t="b">
        <f>'2025'!X51=AK!X51</f>
        <v>1</v>
      </c>
      <c r="Y51" t="b">
        <f>'2025'!Y51=AK!Y51</f>
        <v>1</v>
      </c>
      <c r="Z51" t="b">
        <f>'2025'!Z51=AK!Z51</f>
        <v>1</v>
      </c>
      <c r="AA51" t="b">
        <f>'2025'!AA51=AK!AA51</f>
        <v>1</v>
      </c>
      <c r="AB51" t="b">
        <f>'2025'!AB51=AK!AB51</f>
        <v>1</v>
      </c>
      <c r="AC51" t="b">
        <f>'2025'!AC51=AK!AC51</f>
        <v>1</v>
      </c>
      <c r="AD51" t="b">
        <f>'2025'!AD51=AK!AD51</f>
        <v>1</v>
      </c>
      <c r="AE51" t="b">
        <f>'2025'!AE51=AK!AE51</f>
        <v>1</v>
      </c>
      <c r="AF51" t="b">
        <f>'2025'!AF51=AK!AF51</f>
        <v>1</v>
      </c>
      <c r="AG51" t="b">
        <f>'2025'!AG51=AK!AG51</f>
        <v>1</v>
      </c>
      <c r="AH51" t="b">
        <f>'2025'!AH51=AK!AH51</f>
        <v>1</v>
      </c>
      <c r="AI51" t="b">
        <f>'2025'!AI51=AK!AI51</f>
        <v>1</v>
      </c>
      <c r="AJ51" t="b">
        <f>'2025'!AJ51=AK!AJ51</f>
        <v>1</v>
      </c>
      <c r="AK51" t="b">
        <f>'2025'!AK51=AK!AK51</f>
        <v>1</v>
      </c>
      <c r="AL51" t="b">
        <f>'2025'!AL51=AK!AL51</f>
        <v>1</v>
      </c>
      <c r="AM51" t="b">
        <f>'2025'!AM51=AK!AM51</f>
        <v>1</v>
      </c>
    </row>
    <row r="52" spans="9:39" x14ac:dyDescent="0.35">
      <c r="I52" t="b">
        <f>'2025'!I52=AK!I52</f>
        <v>1</v>
      </c>
      <c r="J52" t="b">
        <f>'2025'!J52=AK!J52</f>
        <v>1</v>
      </c>
      <c r="K52" t="b">
        <f>'2025'!K52=AK!K52</f>
        <v>1</v>
      </c>
      <c r="L52" t="b">
        <f>'2025'!L52=AK!L52</f>
        <v>1</v>
      </c>
      <c r="M52" t="b">
        <f>'2025'!M52=AK!M52</f>
        <v>1</v>
      </c>
      <c r="N52" t="b">
        <f>'2025'!N52=AK!N52</f>
        <v>1</v>
      </c>
      <c r="O52" t="b">
        <f>'2025'!O52=AK!O52</f>
        <v>1</v>
      </c>
      <c r="P52" t="b">
        <f>'2025'!P52=AK!P52</f>
        <v>1</v>
      </c>
      <c r="Q52" t="b">
        <f>'2025'!Q52=AK!Q52</f>
        <v>1</v>
      </c>
      <c r="R52" t="b">
        <f>'2025'!R52=AK!R52</f>
        <v>1</v>
      </c>
      <c r="S52" t="b">
        <f>'2025'!S52=AK!S52</f>
        <v>1</v>
      </c>
      <c r="T52" t="b">
        <f>'2025'!T52=AK!T52</f>
        <v>1</v>
      </c>
      <c r="U52" t="b">
        <f>'2025'!U52=AK!U52</f>
        <v>1</v>
      </c>
      <c r="V52" t="b">
        <f>'2025'!V52=AK!V52</f>
        <v>1</v>
      </c>
      <c r="W52" t="b">
        <f>'2025'!W52=AK!W52</f>
        <v>1</v>
      </c>
      <c r="X52" t="b">
        <f>'2025'!X52=AK!X52</f>
        <v>1</v>
      </c>
      <c r="Y52" t="b">
        <f>'2025'!Y52=AK!Y52</f>
        <v>1</v>
      </c>
      <c r="Z52" t="b">
        <f>'2025'!Z52=AK!Z52</f>
        <v>1</v>
      </c>
      <c r="AA52" t="b">
        <f>'2025'!AA52=AK!AA52</f>
        <v>1</v>
      </c>
      <c r="AB52" t="b">
        <f>'2025'!AB52=AK!AB52</f>
        <v>1</v>
      </c>
      <c r="AC52" t="b">
        <f>'2025'!AC52=AK!AC52</f>
        <v>1</v>
      </c>
      <c r="AD52" t="b">
        <f>'2025'!AD52=AK!AD52</f>
        <v>1</v>
      </c>
      <c r="AE52" t="b">
        <f>'2025'!AE52=AK!AE52</f>
        <v>1</v>
      </c>
      <c r="AF52" t="b">
        <f>'2025'!AF52=AK!AF52</f>
        <v>1</v>
      </c>
      <c r="AG52" t="b">
        <f>'2025'!AG52=AK!AG52</f>
        <v>1</v>
      </c>
      <c r="AH52" t="b">
        <f>'2025'!AH52=AK!AH52</f>
        <v>1</v>
      </c>
      <c r="AI52" t="b">
        <f>'2025'!AI52=AK!AI52</f>
        <v>1</v>
      </c>
      <c r="AJ52" t="b">
        <f>'2025'!AJ52=AK!AJ52</f>
        <v>1</v>
      </c>
      <c r="AK52" t="b">
        <f>'2025'!AK52=AK!AK52</f>
        <v>1</v>
      </c>
      <c r="AL52" t="b">
        <f>'2025'!AL52=AK!AL52</f>
        <v>1</v>
      </c>
      <c r="AM52" t="b">
        <f>'2025'!AM52=AK!AM52</f>
        <v>1</v>
      </c>
    </row>
    <row r="53" spans="9:39" x14ac:dyDescent="0.35">
      <c r="I53" t="b">
        <f>'2025'!I53=AK!I53</f>
        <v>1</v>
      </c>
      <c r="J53" t="b">
        <f>'2025'!J53=AK!J53</f>
        <v>1</v>
      </c>
      <c r="K53" t="b">
        <f>'2025'!K53=AK!K53</f>
        <v>1</v>
      </c>
      <c r="L53" t="b">
        <f>'2025'!L53=AK!L53</f>
        <v>1</v>
      </c>
      <c r="M53" t="b">
        <f>'2025'!M53=AK!M53</f>
        <v>1</v>
      </c>
      <c r="N53" t="b">
        <f>'2025'!N53=AK!N53</f>
        <v>1</v>
      </c>
      <c r="O53" t="b">
        <f>'2025'!O53=AK!O53</f>
        <v>1</v>
      </c>
      <c r="P53" t="b">
        <f>'2025'!P53=AK!P53</f>
        <v>1</v>
      </c>
      <c r="Q53" t="b">
        <f>'2025'!Q53=AK!Q53</f>
        <v>1</v>
      </c>
      <c r="R53" t="b">
        <f>'2025'!R53=AK!R53</f>
        <v>1</v>
      </c>
      <c r="S53" t="b">
        <f>'2025'!S53=AK!S53</f>
        <v>1</v>
      </c>
      <c r="T53" t="b">
        <f>'2025'!T53=AK!T53</f>
        <v>1</v>
      </c>
      <c r="U53" t="b">
        <f>'2025'!U53=AK!U53</f>
        <v>1</v>
      </c>
      <c r="V53" t="b">
        <f>'2025'!V53=AK!V53</f>
        <v>1</v>
      </c>
      <c r="W53" t="b">
        <f>'2025'!W53=AK!W53</f>
        <v>1</v>
      </c>
      <c r="X53" t="b">
        <f>'2025'!X53=AK!X53</f>
        <v>1</v>
      </c>
      <c r="Y53" t="b">
        <f>'2025'!Y53=AK!Y53</f>
        <v>1</v>
      </c>
      <c r="Z53" t="b">
        <f>'2025'!Z53=AK!Z53</f>
        <v>1</v>
      </c>
      <c r="AA53" t="b">
        <f>'2025'!AA53=AK!AA53</f>
        <v>1</v>
      </c>
      <c r="AB53" t="b">
        <f>'2025'!AB53=AK!AB53</f>
        <v>1</v>
      </c>
      <c r="AC53" t="b">
        <f>'2025'!AC53=AK!AC53</f>
        <v>1</v>
      </c>
      <c r="AD53" t="b">
        <f>'2025'!AD53=AK!AD53</f>
        <v>1</v>
      </c>
      <c r="AE53" t="b">
        <f>'2025'!AE53=AK!AE53</f>
        <v>1</v>
      </c>
      <c r="AF53" t="b">
        <f>'2025'!AF53=AK!AF53</f>
        <v>1</v>
      </c>
      <c r="AG53" t="b">
        <f>'2025'!AG53=AK!AG53</f>
        <v>1</v>
      </c>
      <c r="AH53" t="b">
        <f>'2025'!AH53=AK!AH53</f>
        <v>1</v>
      </c>
      <c r="AI53" t="b">
        <f>'2025'!AI53=AK!AI53</f>
        <v>1</v>
      </c>
      <c r="AJ53" t="b">
        <f>'2025'!AJ53=AK!AJ53</f>
        <v>1</v>
      </c>
      <c r="AK53" t="b">
        <f>'2025'!AK53=AK!AK53</f>
        <v>1</v>
      </c>
      <c r="AL53" t="b">
        <f>'2025'!AL53=AK!AL53</f>
        <v>1</v>
      </c>
      <c r="AM53" t="b">
        <f>'2025'!AM53=AK!AM53</f>
        <v>1</v>
      </c>
    </row>
    <row r="54" spans="9:39" x14ac:dyDescent="0.35">
      <c r="I54" t="b">
        <f>'2025'!I54=AK!I54</f>
        <v>1</v>
      </c>
      <c r="J54" t="b">
        <f>'2025'!J54=AK!J54</f>
        <v>1</v>
      </c>
      <c r="K54" t="b">
        <f>'2025'!K54=AK!K54</f>
        <v>1</v>
      </c>
      <c r="L54" t="b">
        <f>'2025'!L54=AK!L54</f>
        <v>1</v>
      </c>
      <c r="M54" t="b">
        <f>'2025'!M54=AK!M54</f>
        <v>1</v>
      </c>
      <c r="N54" t="b">
        <f>'2025'!N54=AK!N54</f>
        <v>1</v>
      </c>
      <c r="O54" t="b">
        <f>'2025'!O54=AK!O54</f>
        <v>1</v>
      </c>
      <c r="P54" t="b">
        <f>'2025'!P54=AK!P54</f>
        <v>1</v>
      </c>
      <c r="Q54" t="b">
        <f>'2025'!Q54=AK!Q54</f>
        <v>1</v>
      </c>
      <c r="R54" t="b">
        <f>'2025'!R54=AK!R54</f>
        <v>1</v>
      </c>
      <c r="S54" t="b">
        <f>'2025'!S54=AK!S54</f>
        <v>1</v>
      </c>
      <c r="T54" t="b">
        <f>'2025'!T54=AK!T54</f>
        <v>1</v>
      </c>
      <c r="U54" t="b">
        <f>'2025'!U54=AK!U54</f>
        <v>1</v>
      </c>
      <c r="V54" t="b">
        <f>'2025'!V54=AK!V54</f>
        <v>1</v>
      </c>
      <c r="W54" t="b">
        <f>'2025'!W54=AK!W54</f>
        <v>1</v>
      </c>
      <c r="X54" t="b">
        <f>'2025'!X54=AK!X54</f>
        <v>1</v>
      </c>
      <c r="Y54" t="b">
        <f>'2025'!Y54=AK!Y54</f>
        <v>1</v>
      </c>
      <c r="Z54" t="b">
        <f>'2025'!Z54=AK!Z54</f>
        <v>1</v>
      </c>
      <c r="AA54" t="b">
        <f>'2025'!AA54=AK!AA54</f>
        <v>1</v>
      </c>
      <c r="AB54" t="b">
        <f>'2025'!AB54=AK!AB54</f>
        <v>1</v>
      </c>
      <c r="AC54" t="b">
        <f>'2025'!AC54=AK!AC54</f>
        <v>1</v>
      </c>
      <c r="AD54" t="b">
        <f>'2025'!AD54=AK!AD54</f>
        <v>1</v>
      </c>
      <c r="AE54" t="b">
        <f>'2025'!AE54=AK!AE54</f>
        <v>1</v>
      </c>
      <c r="AF54" t="b">
        <f>'2025'!AF54=AK!AF54</f>
        <v>1</v>
      </c>
      <c r="AG54" t="b">
        <f>'2025'!AG54=AK!AG54</f>
        <v>1</v>
      </c>
      <c r="AH54" t="b">
        <f>'2025'!AH54=AK!AH54</f>
        <v>1</v>
      </c>
      <c r="AI54" t="b">
        <f>'2025'!AI54=AK!AI54</f>
        <v>1</v>
      </c>
      <c r="AJ54" t="b">
        <f>'2025'!AJ54=AK!AJ54</f>
        <v>1</v>
      </c>
      <c r="AK54" t="b">
        <f>'2025'!AK54=AK!AK54</f>
        <v>1</v>
      </c>
      <c r="AL54" t="b">
        <f>'2025'!AL54=AK!AL54</f>
        <v>1</v>
      </c>
      <c r="AM54" t="b">
        <f>'2025'!AM54=AK!AM54</f>
        <v>1</v>
      </c>
    </row>
    <row r="55" spans="9:39" x14ac:dyDescent="0.35">
      <c r="I55" t="b">
        <f>'2025'!I55=AK!I55</f>
        <v>1</v>
      </c>
      <c r="J55" t="b">
        <f>'2025'!J55=AK!J55</f>
        <v>1</v>
      </c>
      <c r="K55" t="b">
        <f>'2025'!K55=AK!K55</f>
        <v>1</v>
      </c>
      <c r="L55" t="b">
        <f>'2025'!L55=AK!L55</f>
        <v>1</v>
      </c>
      <c r="M55" t="b">
        <f>'2025'!M55=AK!M55</f>
        <v>1</v>
      </c>
      <c r="N55" t="b">
        <f>'2025'!N55=AK!N55</f>
        <v>1</v>
      </c>
      <c r="O55" t="b">
        <f>'2025'!O55=AK!O55</f>
        <v>1</v>
      </c>
      <c r="P55" t="b">
        <f>'2025'!P55=AK!P55</f>
        <v>1</v>
      </c>
      <c r="Q55" t="b">
        <f>'2025'!Q55=AK!Q55</f>
        <v>1</v>
      </c>
      <c r="R55" t="b">
        <f>'2025'!R55=AK!R55</f>
        <v>1</v>
      </c>
      <c r="S55" t="b">
        <f>'2025'!S55=AK!S55</f>
        <v>1</v>
      </c>
      <c r="T55" t="b">
        <f>'2025'!T55=AK!T55</f>
        <v>1</v>
      </c>
      <c r="U55" t="b">
        <f>'2025'!U55=AK!U55</f>
        <v>1</v>
      </c>
      <c r="V55" t="b">
        <f>'2025'!V55=AK!V55</f>
        <v>1</v>
      </c>
      <c r="W55" t="b">
        <f>'2025'!W55=AK!W55</f>
        <v>1</v>
      </c>
      <c r="X55" t="b">
        <f>'2025'!X55=AK!X55</f>
        <v>1</v>
      </c>
      <c r="Y55" t="b">
        <f>'2025'!Y55=AK!Y55</f>
        <v>1</v>
      </c>
      <c r="Z55" t="b">
        <f>'2025'!Z55=AK!Z55</f>
        <v>1</v>
      </c>
      <c r="AA55" t="b">
        <f>'2025'!AA55=AK!AA55</f>
        <v>1</v>
      </c>
      <c r="AB55" t="b">
        <f>'2025'!AB55=AK!AB55</f>
        <v>1</v>
      </c>
      <c r="AC55" t="b">
        <f>'2025'!AC55=AK!AC55</f>
        <v>1</v>
      </c>
      <c r="AD55" t="b">
        <f>'2025'!AD55=AK!AD55</f>
        <v>1</v>
      </c>
      <c r="AE55" t="b">
        <f>'2025'!AE55=AK!AE55</f>
        <v>1</v>
      </c>
      <c r="AF55" t="b">
        <f>'2025'!AF55=AK!AF55</f>
        <v>1</v>
      </c>
      <c r="AG55" t="b">
        <f>'2025'!AG55=AK!AG55</f>
        <v>1</v>
      </c>
      <c r="AH55" t="b">
        <f>'2025'!AH55=AK!AH55</f>
        <v>1</v>
      </c>
      <c r="AI55" t="b">
        <f>'2025'!AI55=AK!AI55</f>
        <v>1</v>
      </c>
      <c r="AJ55" t="b">
        <f>'2025'!AJ55=AK!AJ55</f>
        <v>1</v>
      </c>
      <c r="AK55" t="b">
        <f>'2025'!AK55=AK!AK55</f>
        <v>1</v>
      </c>
      <c r="AL55" t="b">
        <f>'2025'!AL55=AK!AL55</f>
        <v>1</v>
      </c>
      <c r="AM55" t="b">
        <f>'2025'!AM55=AK!AM55</f>
        <v>1</v>
      </c>
    </row>
    <row r="56" spans="9:39" x14ac:dyDescent="0.35">
      <c r="I56" t="b">
        <f>'2025'!I56=AK!I56</f>
        <v>0</v>
      </c>
      <c r="J56" t="b">
        <f>'2025'!J56=AK!J56</f>
        <v>1</v>
      </c>
      <c r="K56" t="b">
        <f>'2025'!K56=AK!K56</f>
        <v>1</v>
      </c>
      <c r="L56" t="b">
        <f>'2025'!L56=AK!L56</f>
        <v>1</v>
      </c>
      <c r="M56" t="b">
        <f>'2025'!M56=AK!M56</f>
        <v>1</v>
      </c>
      <c r="N56" t="b">
        <f>'2025'!N56=AK!N56</f>
        <v>1</v>
      </c>
      <c r="O56" t="b">
        <f>'2025'!O56=AK!O56</f>
        <v>1</v>
      </c>
      <c r="P56" t="b">
        <f>'2025'!P56=AK!P56</f>
        <v>1</v>
      </c>
      <c r="Q56" t="b">
        <f>'2025'!Q56=AK!Q56</f>
        <v>1</v>
      </c>
      <c r="R56" t="b">
        <f>'2025'!R56=AK!R56</f>
        <v>1</v>
      </c>
      <c r="S56" t="b">
        <f>'2025'!S56=AK!S56</f>
        <v>1</v>
      </c>
      <c r="T56" t="b">
        <f>'2025'!T56=AK!T56</f>
        <v>1</v>
      </c>
      <c r="U56" t="b">
        <f>'2025'!U56=AK!U56</f>
        <v>1</v>
      </c>
      <c r="V56" t="b">
        <f>'2025'!V56=AK!V56</f>
        <v>1</v>
      </c>
      <c r="W56" t="b">
        <f>'2025'!W56=AK!W56</f>
        <v>1</v>
      </c>
      <c r="X56" t="b">
        <f>'2025'!X56=AK!X56</f>
        <v>1</v>
      </c>
      <c r="Y56" t="b">
        <f>'2025'!Y56=AK!Y56</f>
        <v>1</v>
      </c>
      <c r="Z56" t="b">
        <f>'2025'!Z56=AK!Z56</f>
        <v>1</v>
      </c>
      <c r="AA56" t="b">
        <f>'2025'!AA56=AK!AA56</f>
        <v>1</v>
      </c>
      <c r="AB56" t="b">
        <f>'2025'!AB56=AK!AB56</f>
        <v>1</v>
      </c>
      <c r="AC56" t="b">
        <f>'2025'!AC56=AK!AC56</f>
        <v>1</v>
      </c>
      <c r="AD56" t="b">
        <f>'2025'!AD56=AK!AD56</f>
        <v>1</v>
      </c>
      <c r="AE56" t="b">
        <f>'2025'!AE56=AK!AE56</f>
        <v>1</v>
      </c>
      <c r="AF56" t="b">
        <f>'2025'!AF56=AK!AF56</f>
        <v>1</v>
      </c>
      <c r="AG56" t="b">
        <f>'2025'!AG56=AK!AG56</f>
        <v>1</v>
      </c>
      <c r="AH56" t="b">
        <f>'2025'!AH56=AK!AH56</f>
        <v>1</v>
      </c>
      <c r="AI56" t="b">
        <f>'2025'!AI56=AK!AI56</f>
        <v>1</v>
      </c>
      <c r="AJ56" t="b">
        <f>'2025'!AJ56=AK!AJ56</f>
        <v>1</v>
      </c>
      <c r="AK56" t="b">
        <f>'2025'!AK56=AK!AK56</f>
        <v>1</v>
      </c>
      <c r="AL56" t="b">
        <f>'2025'!AL56=AK!AL56</f>
        <v>1</v>
      </c>
      <c r="AM56" t="b">
        <f>'2025'!AM56=AK!AM56</f>
        <v>1</v>
      </c>
    </row>
    <row r="57" spans="9:39" x14ac:dyDescent="0.35">
      <c r="I57" t="b">
        <f>'2025'!I57=AK!I57</f>
        <v>0</v>
      </c>
      <c r="J57" t="b">
        <f>'2025'!J57=AK!J57</f>
        <v>1</v>
      </c>
      <c r="K57" t="b">
        <f>'2025'!K57=AK!K57</f>
        <v>1</v>
      </c>
      <c r="L57" t="b">
        <f>'2025'!L57=AK!L57</f>
        <v>1</v>
      </c>
      <c r="M57" t="b">
        <f>'2025'!M57=AK!M57</f>
        <v>1</v>
      </c>
      <c r="N57" t="b">
        <f>'2025'!N57=AK!N57</f>
        <v>1</v>
      </c>
      <c r="O57" t="b">
        <f>'2025'!O57=AK!O57</f>
        <v>1</v>
      </c>
      <c r="P57" t="b">
        <f>'2025'!P57=AK!P57</f>
        <v>1</v>
      </c>
      <c r="Q57" t="b">
        <f>'2025'!Q57=AK!Q57</f>
        <v>1</v>
      </c>
      <c r="R57" t="b">
        <f>'2025'!R57=AK!R57</f>
        <v>1</v>
      </c>
      <c r="S57" t="b">
        <f>'2025'!S57=AK!S57</f>
        <v>1</v>
      </c>
      <c r="T57" t="b">
        <f>'2025'!T57=AK!T57</f>
        <v>1</v>
      </c>
      <c r="U57" t="b">
        <f>'2025'!U57=AK!U57</f>
        <v>1</v>
      </c>
      <c r="V57" t="b">
        <f>'2025'!V57=AK!V57</f>
        <v>1</v>
      </c>
      <c r="W57" t="b">
        <f>'2025'!W57=AK!W57</f>
        <v>1</v>
      </c>
      <c r="X57" t="b">
        <f>'2025'!X57=AK!X57</f>
        <v>1</v>
      </c>
      <c r="Y57" t="b">
        <f>'2025'!Y57=AK!Y57</f>
        <v>1</v>
      </c>
      <c r="Z57" t="b">
        <f>'2025'!Z57=AK!Z57</f>
        <v>1</v>
      </c>
      <c r="AA57" t="b">
        <f>'2025'!AA57=AK!AA57</f>
        <v>1</v>
      </c>
      <c r="AB57" t="b">
        <f>'2025'!AB57=AK!AB57</f>
        <v>1</v>
      </c>
      <c r="AC57" t="b">
        <f>'2025'!AC57=AK!AC57</f>
        <v>1</v>
      </c>
      <c r="AD57" t="b">
        <f>'2025'!AD57=AK!AD57</f>
        <v>1</v>
      </c>
      <c r="AE57" t="b">
        <f>'2025'!AE57=AK!AE57</f>
        <v>1</v>
      </c>
      <c r="AF57" t="b">
        <f>'2025'!AF57=AK!AF57</f>
        <v>1</v>
      </c>
      <c r="AG57" t="b">
        <f>'2025'!AG57=AK!AG57</f>
        <v>1</v>
      </c>
      <c r="AH57" t="b">
        <f>'2025'!AH57=AK!AH57</f>
        <v>1</v>
      </c>
      <c r="AI57" t="b">
        <f>'2025'!AI57=AK!AI57</f>
        <v>1</v>
      </c>
      <c r="AJ57" t="b">
        <f>'2025'!AJ57=AK!AJ57</f>
        <v>1</v>
      </c>
      <c r="AK57" t="b">
        <f>'2025'!AK57=AK!AK57</f>
        <v>1</v>
      </c>
      <c r="AL57" t="b">
        <f>'2025'!AL57=AK!AL57</f>
        <v>1</v>
      </c>
      <c r="AM57" t="b">
        <f>'2025'!AM57=AK!AM57</f>
        <v>1</v>
      </c>
    </row>
    <row r="58" spans="9:39" x14ac:dyDescent="0.35">
      <c r="I58" t="b">
        <f>'2025'!I58=AK!I58</f>
        <v>0</v>
      </c>
      <c r="J58" t="b">
        <f>'2025'!J58=AK!J58</f>
        <v>1</v>
      </c>
      <c r="K58" t="b">
        <f>'2025'!K58=AK!K58</f>
        <v>1</v>
      </c>
      <c r="L58" t="b">
        <f>'2025'!L58=AK!L58</f>
        <v>1</v>
      </c>
      <c r="M58" t="b">
        <f>'2025'!M58=AK!M58</f>
        <v>1</v>
      </c>
      <c r="N58" t="b">
        <f>'2025'!N58=AK!N58</f>
        <v>1</v>
      </c>
      <c r="O58" t="b">
        <f>'2025'!O58=AK!O58</f>
        <v>1</v>
      </c>
      <c r="P58" t="b">
        <f>'2025'!P58=AK!P58</f>
        <v>1</v>
      </c>
      <c r="Q58" t="b">
        <f>'2025'!Q58=AK!Q58</f>
        <v>1</v>
      </c>
      <c r="R58" t="b">
        <f>'2025'!R58=AK!R58</f>
        <v>1</v>
      </c>
      <c r="S58" t="b">
        <f>'2025'!S58=AK!S58</f>
        <v>1</v>
      </c>
      <c r="T58" t="b">
        <f>'2025'!T58=AK!T58</f>
        <v>1</v>
      </c>
      <c r="U58" t="b">
        <f>'2025'!U58=AK!U58</f>
        <v>1</v>
      </c>
      <c r="V58" t="b">
        <f>'2025'!V58=AK!V58</f>
        <v>1</v>
      </c>
      <c r="W58" t="b">
        <f>'2025'!W58=AK!W58</f>
        <v>1</v>
      </c>
      <c r="X58" t="b">
        <f>'2025'!X58=AK!X58</f>
        <v>1</v>
      </c>
      <c r="Y58" t="b">
        <f>'2025'!Y58=AK!Y58</f>
        <v>1</v>
      </c>
      <c r="Z58" t="b">
        <f>'2025'!Z58=AK!Z58</f>
        <v>1</v>
      </c>
      <c r="AA58" t="b">
        <f>'2025'!AA58=AK!AA58</f>
        <v>1</v>
      </c>
      <c r="AB58" t="b">
        <f>'2025'!AB58=AK!AB58</f>
        <v>1</v>
      </c>
      <c r="AC58" t="b">
        <f>'2025'!AC58=AK!AC58</f>
        <v>1</v>
      </c>
      <c r="AD58" t="b">
        <f>'2025'!AD58=AK!AD58</f>
        <v>1</v>
      </c>
      <c r="AE58" t="b">
        <f>'2025'!AE58=AK!AE58</f>
        <v>1</v>
      </c>
      <c r="AF58" t="b">
        <f>'2025'!AF58=AK!AF58</f>
        <v>1</v>
      </c>
      <c r="AG58" t="b">
        <f>'2025'!AG58=AK!AG58</f>
        <v>1</v>
      </c>
      <c r="AH58" t="b">
        <f>'2025'!AH58=AK!AH58</f>
        <v>1</v>
      </c>
      <c r="AI58" t="b">
        <f>'2025'!AI58=AK!AI58</f>
        <v>1</v>
      </c>
      <c r="AJ58" t="b">
        <f>'2025'!AJ58=AK!AJ58</f>
        <v>1</v>
      </c>
      <c r="AK58" t="b">
        <f>'2025'!AK58=AK!AK58</f>
        <v>1</v>
      </c>
      <c r="AL58" t="b">
        <f>'2025'!AL58=AK!AL58</f>
        <v>1</v>
      </c>
      <c r="AM58" t="b">
        <f>'2025'!AM58=AK!AM58</f>
        <v>1</v>
      </c>
    </row>
    <row r="59" spans="9:39" x14ac:dyDescent="0.35">
      <c r="I59" t="b">
        <f>'2025'!I59=AK!I59</f>
        <v>0</v>
      </c>
      <c r="J59" t="b">
        <f>'2025'!J59=AK!J59</f>
        <v>1</v>
      </c>
      <c r="K59" t="b">
        <f>'2025'!K59=AK!K59</f>
        <v>1</v>
      </c>
      <c r="L59" t="b">
        <f>'2025'!L59=AK!L59</f>
        <v>1</v>
      </c>
      <c r="M59" t="b">
        <f>'2025'!M59=AK!M59</f>
        <v>1</v>
      </c>
      <c r="N59" t="b">
        <f>'2025'!N59=AK!N59</f>
        <v>1</v>
      </c>
      <c r="O59" t="b">
        <f>'2025'!O59=AK!O59</f>
        <v>1</v>
      </c>
      <c r="P59" t="b">
        <f>'2025'!P59=AK!P59</f>
        <v>1</v>
      </c>
      <c r="Q59" t="b">
        <f>'2025'!Q59=AK!Q59</f>
        <v>1</v>
      </c>
      <c r="R59" t="b">
        <f>'2025'!R59=AK!R59</f>
        <v>1</v>
      </c>
      <c r="S59" t="b">
        <f>'2025'!S59=AK!S59</f>
        <v>1</v>
      </c>
      <c r="T59" t="b">
        <f>'2025'!T59=AK!T59</f>
        <v>1</v>
      </c>
      <c r="U59" t="b">
        <f>'2025'!U59=AK!U59</f>
        <v>1</v>
      </c>
      <c r="V59" t="b">
        <f>'2025'!V59=AK!V59</f>
        <v>1</v>
      </c>
      <c r="W59" t="b">
        <f>'2025'!W59=AK!W59</f>
        <v>1</v>
      </c>
      <c r="X59" t="b">
        <f>'2025'!X59=AK!X59</f>
        <v>1</v>
      </c>
      <c r="Y59" t="b">
        <f>'2025'!Y59=AK!Y59</f>
        <v>1</v>
      </c>
      <c r="Z59" t="b">
        <f>'2025'!Z59=AK!Z59</f>
        <v>1</v>
      </c>
      <c r="AA59" t="b">
        <f>'2025'!AA59=AK!AA59</f>
        <v>1</v>
      </c>
      <c r="AB59" t="b">
        <f>'2025'!AB59=AK!AB59</f>
        <v>1</v>
      </c>
      <c r="AC59" t="b">
        <f>'2025'!AC59=AK!AC59</f>
        <v>1</v>
      </c>
      <c r="AD59" t="b">
        <f>'2025'!AD59=AK!AD59</f>
        <v>1</v>
      </c>
      <c r="AE59" t="b">
        <f>'2025'!AE59=AK!AE59</f>
        <v>1</v>
      </c>
      <c r="AF59" t="b">
        <f>'2025'!AF59=AK!AF59</f>
        <v>1</v>
      </c>
      <c r="AG59" t="b">
        <f>'2025'!AG59=AK!AG59</f>
        <v>1</v>
      </c>
      <c r="AH59" t="b">
        <f>'2025'!AH59=AK!AH59</f>
        <v>1</v>
      </c>
      <c r="AI59" t="b">
        <f>'2025'!AI59=AK!AI59</f>
        <v>1</v>
      </c>
      <c r="AJ59" t="b">
        <f>'2025'!AJ59=AK!AJ59</f>
        <v>1</v>
      </c>
      <c r="AK59" t="b">
        <f>'2025'!AK59=AK!AK59</f>
        <v>1</v>
      </c>
      <c r="AL59" t="b">
        <f>'2025'!AL59=AK!AL59</f>
        <v>1</v>
      </c>
      <c r="AM59" t="b">
        <f>'2025'!AM59=AK!AM59</f>
        <v>1</v>
      </c>
    </row>
    <row r="60" spans="9:39" x14ac:dyDescent="0.35">
      <c r="I60" t="b">
        <f>'2025'!I60=AK!I60</f>
        <v>0</v>
      </c>
      <c r="J60" t="b">
        <f>'2025'!J60=AK!J60</f>
        <v>1</v>
      </c>
      <c r="K60" t="b">
        <f>'2025'!K60=AK!K60</f>
        <v>1</v>
      </c>
      <c r="L60" t="b">
        <f>'2025'!L60=AK!L60</f>
        <v>1</v>
      </c>
      <c r="M60" t="b">
        <f>'2025'!M60=AK!M60</f>
        <v>1</v>
      </c>
      <c r="N60" t="b">
        <f>'2025'!N60=AK!N60</f>
        <v>1</v>
      </c>
      <c r="O60" t="b">
        <f>'2025'!O60=AK!O60</f>
        <v>1</v>
      </c>
      <c r="P60" t="b">
        <f>'2025'!P60=AK!P60</f>
        <v>1</v>
      </c>
      <c r="Q60" t="b">
        <f>'2025'!Q60=AK!Q60</f>
        <v>1</v>
      </c>
      <c r="R60" t="b">
        <f>'2025'!R60=AK!R60</f>
        <v>1</v>
      </c>
      <c r="S60" t="b">
        <f>'2025'!S60=AK!S60</f>
        <v>1</v>
      </c>
      <c r="T60" t="b">
        <f>'2025'!T60=AK!T60</f>
        <v>1</v>
      </c>
      <c r="U60" t="b">
        <f>'2025'!U60=AK!U60</f>
        <v>1</v>
      </c>
      <c r="V60" t="b">
        <f>'2025'!V60=AK!V60</f>
        <v>1</v>
      </c>
      <c r="W60" t="b">
        <f>'2025'!W60=AK!W60</f>
        <v>1</v>
      </c>
      <c r="X60" t="b">
        <f>'2025'!X60=AK!X60</f>
        <v>1</v>
      </c>
      <c r="Y60" t="b">
        <f>'2025'!Y60=AK!Y60</f>
        <v>1</v>
      </c>
      <c r="Z60" t="b">
        <f>'2025'!Z60=AK!Z60</f>
        <v>1</v>
      </c>
      <c r="AA60" t="b">
        <f>'2025'!AA60=AK!AA60</f>
        <v>1</v>
      </c>
      <c r="AB60" t="b">
        <f>'2025'!AB60=AK!AB60</f>
        <v>1</v>
      </c>
      <c r="AC60" t="b">
        <f>'2025'!AC60=AK!AC60</f>
        <v>1</v>
      </c>
      <c r="AD60" t="b">
        <f>'2025'!AD60=AK!AD60</f>
        <v>1</v>
      </c>
      <c r="AE60" t="b">
        <f>'2025'!AE60=AK!AE60</f>
        <v>1</v>
      </c>
      <c r="AF60" t="b">
        <f>'2025'!AF60=AK!AF60</f>
        <v>1</v>
      </c>
      <c r="AG60" t="b">
        <f>'2025'!AG60=AK!AG60</f>
        <v>1</v>
      </c>
      <c r="AH60" t="b">
        <f>'2025'!AH60=AK!AH60</f>
        <v>1</v>
      </c>
      <c r="AI60" t="b">
        <f>'2025'!AI60=AK!AI60</f>
        <v>1</v>
      </c>
      <c r="AJ60" t="b">
        <f>'2025'!AJ60=AK!AJ60</f>
        <v>1</v>
      </c>
      <c r="AK60" t="b">
        <f>'2025'!AK60=AK!AK60</f>
        <v>1</v>
      </c>
      <c r="AL60" t="b">
        <f>'2025'!AL60=AK!AL60</f>
        <v>1</v>
      </c>
      <c r="AM60" t="b">
        <f>'2025'!AM60=AK!AM60</f>
        <v>1</v>
      </c>
    </row>
    <row r="61" spans="9:39" x14ac:dyDescent="0.35">
      <c r="I61" t="b">
        <f>'2025'!I61=AK!I61</f>
        <v>0</v>
      </c>
      <c r="J61" t="b">
        <f>'2025'!J61=AK!J61</f>
        <v>1</v>
      </c>
      <c r="K61" t="b">
        <f>'2025'!K61=AK!K61</f>
        <v>1</v>
      </c>
      <c r="L61" t="b">
        <f>'2025'!L61=AK!L61</f>
        <v>1</v>
      </c>
      <c r="M61" t="b">
        <f>'2025'!M61=AK!M61</f>
        <v>1</v>
      </c>
      <c r="N61" t="b">
        <f>'2025'!N61=AK!N61</f>
        <v>1</v>
      </c>
      <c r="O61" t="b">
        <f>'2025'!O61=AK!O61</f>
        <v>1</v>
      </c>
      <c r="P61" t="b">
        <f>'2025'!P61=AK!P61</f>
        <v>1</v>
      </c>
      <c r="Q61" t="b">
        <f>'2025'!Q61=AK!Q61</f>
        <v>1</v>
      </c>
      <c r="R61" t="b">
        <f>'2025'!R61=AK!R61</f>
        <v>1</v>
      </c>
      <c r="S61" t="b">
        <f>'2025'!S61=AK!S61</f>
        <v>1</v>
      </c>
      <c r="T61" t="b">
        <f>'2025'!T61=AK!T61</f>
        <v>1</v>
      </c>
      <c r="U61" t="b">
        <f>'2025'!U61=AK!U61</f>
        <v>1</v>
      </c>
      <c r="V61" t="b">
        <f>'2025'!V61=AK!V61</f>
        <v>1</v>
      </c>
      <c r="W61" t="b">
        <f>'2025'!W61=AK!W61</f>
        <v>1</v>
      </c>
      <c r="X61" t="b">
        <f>'2025'!X61=AK!X61</f>
        <v>1</v>
      </c>
      <c r="Y61" t="b">
        <f>'2025'!Y61=AK!Y61</f>
        <v>1</v>
      </c>
      <c r="Z61" t="b">
        <f>'2025'!Z61=AK!Z61</f>
        <v>1</v>
      </c>
      <c r="AA61" t="b">
        <f>'2025'!AA61=AK!AA61</f>
        <v>1</v>
      </c>
      <c r="AB61" t="b">
        <f>'2025'!AB61=AK!AB61</f>
        <v>1</v>
      </c>
      <c r="AC61" t="b">
        <f>'2025'!AC61=AK!AC61</f>
        <v>1</v>
      </c>
      <c r="AD61" t="b">
        <f>'2025'!AD61=AK!AD61</f>
        <v>1</v>
      </c>
      <c r="AE61" t="b">
        <f>'2025'!AE61=AK!AE61</f>
        <v>1</v>
      </c>
      <c r="AF61" t="b">
        <f>'2025'!AF61=AK!AF61</f>
        <v>1</v>
      </c>
      <c r="AG61" t="b">
        <f>'2025'!AG61=AK!AG61</f>
        <v>1</v>
      </c>
      <c r="AH61" t="b">
        <f>'2025'!AH61=AK!AH61</f>
        <v>1</v>
      </c>
      <c r="AI61" t="b">
        <f>'2025'!AI61=AK!AI61</f>
        <v>1</v>
      </c>
      <c r="AJ61" t="b">
        <f>'2025'!AJ61=AK!AJ61</f>
        <v>1</v>
      </c>
      <c r="AK61" t="b">
        <f>'2025'!AK61=AK!AK61</f>
        <v>1</v>
      </c>
      <c r="AL61" t="b">
        <f>'2025'!AL61=AK!AL61</f>
        <v>1</v>
      </c>
      <c r="AM61" t="b">
        <f>'2025'!AM61=AK!AM61</f>
        <v>1</v>
      </c>
    </row>
    <row r="62" spans="9:39" x14ac:dyDescent="0.35">
      <c r="I62" t="b">
        <f>'2025'!I62=AK!I62</f>
        <v>0</v>
      </c>
      <c r="J62" t="b">
        <f>'2025'!J62=AK!J62</f>
        <v>1</v>
      </c>
      <c r="K62" t="b">
        <f>'2025'!K62=AK!K62</f>
        <v>1</v>
      </c>
      <c r="L62" t="b">
        <f>'2025'!L62=AK!L62</f>
        <v>1</v>
      </c>
      <c r="M62" t="b">
        <f>'2025'!M62=AK!M62</f>
        <v>1</v>
      </c>
      <c r="N62" t="b">
        <f>'2025'!N62=AK!N62</f>
        <v>1</v>
      </c>
      <c r="O62" t="b">
        <f>'2025'!O62=AK!O62</f>
        <v>1</v>
      </c>
      <c r="P62" t="b">
        <f>'2025'!P62=AK!P62</f>
        <v>1</v>
      </c>
      <c r="Q62" t="b">
        <f>'2025'!Q62=AK!Q62</f>
        <v>1</v>
      </c>
      <c r="R62" t="b">
        <f>'2025'!R62=AK!R62</f>
        <v>1</v>
      </c>
      <c r="S62" t="b">
        <f>'2025'!S62=AK!S62</f>
        <v>1</v>
      </c>
      <c r="T62" t="b">
        <f>'2025'!T62=AK!T62</f>
        <v>1</v>
      </c>
      <c r="U62" t="b">
        <f>'2025'!U62=AK!U62</f>
        <v>1</v>
      </c>
      <c r="V62" t="b">
        <f>'2025'!V62=AK!V62</f>
        <v>1</v>
      </c>
      <c r="W62" t="b">
        <f>'2025'!W62=AK!W62</f>
        <v>1</v>
      </c>
      <c r="X62" t="b">
        <f>'2025'!X62=AK!X62</f>
        <v>1</v>
      </c>
      <c r="Y62" t="b">
        <f>'2025'!Y62=AK!Y62</f>
        <v>1</v>
      </c>
      <c r="Z62" t="b">
        <f>'2025'!Z62=AK!Z62</f>
        <v>1</v>
      </c>
      <c r="AA62" t="b">
        <f>'2025'!AA62=AK!AA62</f>
        <v>1</v>
      </c>
      <c r="AB62" t="b">
        <f>'2025'!AB62=AK!AB62</f>
        <v>1</v>
      </c>
      <c r="AC62" t="b">
        <f>'2025'!AC62=AK!AC62</f>
        <v>1</v>
      </c>
      <c r="AD62" t="b">
        <f>'2025'!AD62=AK!AD62</f>
        <v>1</v>
      </c>
      <c r="AE62" t="b">
        <f>'2025'!AE62=AK!AE62</f>
        <v>1</v>
      </c>
      <c r="AF62" t="b">
        <f>'2025'!AF62=AK!AF62</f>
        <v>1</v>
      </c>
      <c r="AG62" t="b">
        <f>'2025'!AG62=AK!AG62</f>
        <v>1</v>
      </c>
      <c r="AH62" t="b">
        <f>'2025'!AH62=AK!AH62</f>
        <v>1</v>
      </c>
      <c r="AI62" t="b">
        <f>'2025'!AI62=AK!AI62</f>
        <v>1</v>
      </c>
      <c r="AJ62" t="b">
        <f>'2025'!AJ62=AK!AJ62</f>
        <v>1</v>
      </c>
      <c r="AK62" t="b">
        <f>'2025'!AK62=AK!AK62</f>
        <v>1</v>
      </c>
      <c r="AL62" t="b">
        <f>'2025'!AL62=AK!AL62</f>
        <v>1</v>
      </c>
      <c r="AM62" t="b">
        <f>'2025'!AM62=AK!AM62</f>
        <v>1</v>
      </c>
    </row>
    <row r="63" spans="9:39" x14ac:dyDescent="0.35">
      <c r="I63" t="b">
        <f>'2025'!I63=AK!I63</f>
        <v>0</v>
      </c>
      <c r="J63" t="b">
        <f>'2025'!J63=AK!J63</f>
        <v>1</v>
      </c>
      <c r="K63" t="b">
        <f>'2025'!K63=AK!K63</f>
        <v>1</v>
      </c>
      <c r="L63" t="b">
        <f>'2025'!L63=AK!L63</f>
        <v>1</v>
      </c>
      <c r="M63" t="b">
        <f>'2025'!M63=AK!M63</f>
        <v>1</v>
      </c>
      <c r="N63" t="b">
        <f>'2025'!N63=AK!N63</f>
        <v>1</v>
      </c>
      <c r="O63" t="b">
        <f>'2025'!O63=AK!O63</f>
        <v>1</v>
      </c>
      <c r="P63" t="b">
        <f>'2025'!P63=AK!P63</f>
        <v>1</v>
      </c>
      <c r="Q63" t="b">
        <f>'2025'!Q63=AK!Q63</f>
        <v>1</v>
      </c>
      <c r="R63" t="b">
        <f>'2025'!R63=AK!R63</f>
        <v>1</v>
      </c>
      <c r="S63" t="b">
        <f>'2025'!S63=AK!S63</f>
        <v>1</v>
      </c>
      <c r="T63" t="b">
        <f>'2025'!T63=AK!T63</f>
        <v>1</v>
      </c>
      <c r="U63" t="b">
        <f>'2025'!U63=AK!U63</f>
        <v>1</v>
      </c>
      <c r="V63" t="b">
        <f>'2025'!V63=AK!V63</f>
        <v>1</v>
      </c>
      <c r="W63" t="b">
        <f>'2025'!W63=AK!W63</f>
        <v>1</v>
      </c>
      <c r="X63" t="b">
        <f>'2025'!X63=AK!X63</f>
        <v>1</v>
      </c>
      <c r="Y63" t="b">
        <f>'2025'!Y63=AK!Y63</f>
        <v>1</v>
      </c>
      <c r="Z63" t="b">
        <f>'2025'!Z63=AK!Z63</f>
        <v>1</v>
      </c>
      <c r="AA63" t="b">
        <f>'2025'!AA63=AK!AA63</f>
        <v>1</v>
      </c>
      <c r="AB63" t="b">
        <f>'2025'!AB63=AK!AB63</f>
        <v>1</v>
      </c>
      <c r="AC63" t="b">
        <f>'2025'!AC63=AK!AC63</f>
        <v>1</v>
      </c>
      <c r="AD63" t="b">
        <f>'2025'!AD63=AK!AD63</f>
        <v>1</v>
      </c>
      <c r="AE63" t="b">
        <f>'2025'!AE63=AK!AE63</f>
        <v>1</v>
      </c>
      <c r="AF63" t="b">
        <f>'2025'!AF63=AK!AF63</f>
        <v>1</v>
      </c>
      <c r="AG63" t="b">
        <f>'2025'!AG63=AK!AG63</f>
        <v>1</v>
      </c>
      <c r="AH63" t="b">
        <f>'2025'!AH63=AK!AH63</f>
        <v>1</v>
      </c>
      <c r="AI63" t="b">
        <f>'2025'!AI63=AK!AI63</f>
        <v>1</v>
      </c>
      <c r="AJ63" t="b">
        <f>'2025'!AJ63=AK!AJ63</f>
        <v>1</v>
      </c>
      <c r="AK63" t="b">
        <f>'2025'!AK63=AK!AK63</f>
        <v>1</v>
      </c>
      <c r="AL63" t="b">
        <f>'2025'!AL63=AK!AL63</f>
        <v>1</v>
      </c>
      <c r="AM63" t="b">
        <f>'2025'!AM63=AK!AM63</f>
        <v>1</v>
      </c>
    </row>
    <row r="64" spans="9:39" x14ac:dyDescent="0.35">
      <c r="I64" t="b">
        <f>'2025'!I64=AK!I64</f>
        <v>0</v>
      </c>
      <c r="J64" t="b">
        <f>'2025'!J64=AK!J64</f>
        <v>1</v>
      </c>
      <c r="K64" t="b">
        <f>'2025'!K64=AK!K64</f>
        <v>1</v>
      </c>
      <c r="L64" t="b">
        <f>'2025'!L64=AK!L64</f>
        <v>1</v>
      </c>
      <c r="M64" t="b">
        <f>'2025'!M64=AK!M64</f>
        <v>1</v>
      </c>
      <c r="N64" t="b">
        <f>'2025'!N64=AK!N64</f>
        <v>1</v>
      </c>
      <c r="O64" t="b">
        <f>'2025'!O64=AK!O64</f>
        <v>1</v>
      </c>
      <c r="P64" t="b">
        <f>'2025'!P64=AK!P64</f>
        <v>1</v>
      </c>
      <c r="Q64" t="b">
        <f>'2025'!Q64=AK!Q64</f>
        <v>1</v>
      </c>
      <c r="R64" t="b">
        <f>'2025'!R64=AK!R64</f>
        <v>1</v>
      </c>
      <c r="S64" t="b">
        <f>'2025'!S64=AK!S64</f>
        <v>1</v>
      </c>
      <c r="T64" t="b">
        <f>'2025'!T64=AK!T64</f>
        <v>1</v>
      </c>
      <c r="U64" t="b">
        <f>'2025'!U64=AK!U64</f>
        <v>1</v>
      </c>
      <c r="V64" t="b">
        <f>'2025'!V64=AK!V64</f>
        <v>1</v>
      </c>
      <c r="W64" t="b">
        <f>'2025'!W64=AK!W64</f>
        <v>1</v>
      </c>
      <c r="X64" t="b">
        <f>'2025'!X64=AK!X64</f>
        <v>1</v>
      </c>
      <c r="Y64" t="b">
        <f>'2025'!Y64=AK!Y64</f>
        <v>1</v>
      </c>
      <c r="Z64" t="b">
        <f>'2025'!Z64=AK!Z64</f>
        <v>1</v>
      </c>
      <c r="AA64" t="b">
        <f>'2025'!AA64=AK!AA64</f>
        <v>1</v>
      </c>
      <c r="AB64" t="b">
        <f>'2025'!AB64=AK!AB64</f>
        <v>1</v>
      </c>
      <c r="AC64" t="b">
        <f>'2025'!AC64=AK!AC64</f>
        <v>1</v>
      </c>
      <c r="AD64" t="b">
        <f>'2025'!AD64=AK!AD64</f>
        <v>1</v>
      </c>
      <c r="AE64" t="b">
        <f>'2025'!AE64=AK!AE64</f>
        <v>1</v>
      </c>
      <c r="AF64" t="b">
        <f>'2025'!AF64=AK!AF64</f>
        <v>1</v>
      </c>
      <c r="AG64" t="b">
        <f>'2025'!AG64=AK!AG64</f>
        <v>1</v>
      </c>
      <c r="AH64" t="b">
        <f>'2025'!AH64=AK!AH64</f>
        <v>1</v>
      </c>
      <c r="AI64" t="b">
        <f>'2025'!AI64=AK!AI64</f>
        <v>1</v>
      </c>
      <c r="AJ64" t="b">
        <f>'2025'!AJ64=AK!AJ64</f>
        <v>1</v>
      </c>
      <c r="AK64" t="b">
        <f>'2025'!AK64=AK!AK64</f>
        <v>1</v>
      </c>
      <c r="AL64" t="b">
        <f>'2025'!AL64=AK!AL64</f>
        <v>1</v>
      </c>
      <c r="AM64" t="b">
        <f>'2025'!AM64=AK!AM64</f>
        <v>1</v>
      </c>
    </row>
    <row r="65" spans="9:39" x14ac:dyDescent="0.35">
      <c r="I65" t="b">
        <f>'2025'!I65=AK!I65</f>
        <v>0</v>
      </c>
      <c r="J65" t="b">
        <f>'2025'!J65=AK!J65</f>
        <v>1</v>
      </c>
      <c r="K65" t="b">
        <f>'2025'!K65=AK!K65</f>
        <v>1</v>
      </c>
      <c r="L65" t="b">
        <f>'2025'!L65=AK!L65</f>
        <v>1</v>
      </c>
      <c r="M65" t="b">
        <f>'2025'!M65=AK!M65</f>
        <v>1</v>
      </c>
      <c r="N65" t="b">
        <f>'2025'!N65=AK!N65</f>
        <v>1</v>
      </c>
      <c r="O65" t="b">
        <f>'2025'!O65=AK!O65</f>
        <v>1</v>
      </c>
      <c r="P65" t="b">
        <f>'2025'!P65=AK!P65</f>
        <v>1</v>
      </c>
      <c r="Q65" t="b">
        <f>'2025'!Q65=AK!Q65</f>
        <v>1</v>
      </c>
      <c r="R65" t="b">
        <f>'2025'!R65=AK!R65</f>
        <v>1</v>
      </c>
      <c r="S65" t="b">
        <f>'2025'!S65=AK!S65</f>
        <v>1</v>
      </c>
      <c r="T65" t="b">
        <f>'2025'!T65=AK!T65</f>
        <v>1</v>
      </c>
      <c r="U65" t="b">
        <f>'2025'!U65=AK!U65</f>
        <v>1</v>
      </c>
      <c r="V65" t="b">
        <f>'2025'!V65=AK!V65</f>
        <v>1</v>
      </c>
      <c r="W65" t="b">
        <f>'2025'!W65=AK!W65</f>
        <v>1</v>
      </c>
      <c r="X65" t="b">
        <f>'2025'!X65=AK!X65</f>
        <v>1</v>
      </c>
      <c r="Y65" t="b">
        <f>'2025'!Y65=AK!Y65</f>
        <v>1</v>
      </c>
      <c r="Z65" t="b">
        <f>'2025'!Z65=AK!Z65</f>
        <v>1</v>
      </c>
      <c r="AA65" t="b">
        <f>'2025'!AA65=AK!AA65</f>
        <v>1</v>
      </c>
      <c r="AB65" t="b">
        <f>'2025'!AB65=AK!AB65</f>
        <v>1</v>
      </c>
      <c r="AC65" t="b">
        <f>'2025'!AC65=AK!AC65</f>
        <v>1</v>
      </c>
      <c r="AD65" t="b">
        <f>'2025'!AD65=AK!AD65</f>
        <v>1</v>
      </c>
      <c r="AE65" t="b">
        <f>'2025'!AE65=AK!AE65</f>
        <v>1</v>
      </c>
      <c r="AF65" t="b">
        <f>'2025'!AF65=AK!AF65</f>
        <v>1</v>
      </c>
      <c r="AG65" t="b">
        <f>'2025'!AG65=AK!AG65</f>
        <v>1</v>
      </c>
      <c r="AH65" t="b">
        <f>'2025'!AH65=AK!AH65</f>
        <v>1</v>
      </c>
      <c r="AI65" t="b">
        <f>'2025'!AI65=AK!AI65</f>
        <v>1</v>
      </c>
      <c r="AJ65" t="b">
        <f>'2025'!AJ65=AK!AJ65</f>
        <v>1</v>
      </c>
      <c r="AK65" t="b">
        <f>'2025'!AK65=AK!AK65</f>
        <v>1</v>
      </c>
      <c r="AL65" t="b">
        <f>'2025'!AL65=AK!AL65</f>
        <v>1</v>
      </c>
      <c r="AM65" t="b">
        <f>'2025'!AM65=AK!AM65</f>
        <v>1</v>
      </c>
    </row>
    <row r="66" spans="9:39" x14ac:dyDescent="0.35">
      <c r="I66" t="b">
        <f>'2025'!I66=AK!I66</f>
        <v>0</v>
      </c>
      <c r="J66" t="b">
        <f>'2025'!J66=AK!J66</f>
        <v>1</v>
      </c>
      <c r="K66" t="b">
        <f>'2025'!K66=AK!K66</f>
        <v>1</v>
      </c>
      <c r="L66" t="b">
        <f>'2025'!L66=AK!L66</f>
        <v>1</v>
      </c>
      <c r="M66" t="b">
        <f>'2025'!M66=AK!M66</f>
        <v>1</v>
      </c>
      <c r="N66" t="b">
        <f>'2025'!N66=AK!N66</f>
        <v>1</v>
      </c>
      <c r="O66" t="b">
        <f>'2025'!O66=AK!O66</f>
        <v>1</v>
      </c>
      <c r="P66" t="b">
        <f>'2025'!P66=AK!P66</f>
        <v>1</v>
      </c>
      <c r="Q66" t="b">
        <f>'2025'!Q66=AK!Q66</f>
        <v>1</v>
      </c>
      <c r="R66" t="b">
        <f>'2025'!R66=AK!R66</f>
        <v>1</v>
      </c>
      <c r="S66" t="b">
        <f>'2025'!S66=AK!S66</f>
        <v>1</v>
      </c>
      <c r="T66" t="b">
        <f>'2025'!T66=AK!T66</f>
        <v>1</v>
      </c>
      <c r="U66" t="b">
        <f>'2025'!U66=AK!U66</f>
        <v>1</v>
      </c>
      <c r="V66" t="b">
        <f>'2025'!V66=AK!V66</f>
        <v>1</v>
      </c>
      <c r="W66" t="b">
        <f>'2025'!W66=AK!W66</f>
        <v>1</v>
      </c>
      <c r="X66" t="b">
        <f>'2025'!X66=AK!X66</f>
        <v>1</v>
      </c>
      <c r="Y66" t="b">
        <f>'2025'!Y66=AK!Y66</f>
        <v>1</v>
      </c>
      <c r="Z66" t="b">
        <f>'2025'!Z66=AK!Z66</f>
        <v>1</v>
      </c>
      <c r="AA66" t="b">
        <f>'2025'!AA66=AK!AA66</f>
        <v>1</v>
      </c>
      <c r="AB66" t="b">
        <f>'2025'!AB66=AK!AB66</f>
        <v>1</v>
      </c>
      <c r="AC66" t="b">
        <f>'2025'!AC66=AK!AC66</f>
        <v>1</v>
      </c>
      <c r="AD66" t="b">
        <f>'2025'!AD66=AK!AD66</f>
        <v>1</v>
      </c>
      <c r="AE66" t="b">
        <f>'2025'!AE66=AK!AE66</f>
        <v>1</v>
      </c>
      <c r="AF66" t="b">
        <f>'2025'!AF66=AK!AF66</f>
        <v>1</v>
      </c>
      <c r="AG66" t="b">
        <f>'2025'!AG66=AK!AG66</f>
        <v>1</v>
      </c>
      <c r="AH66" t="b">
        <f>'2025'!AH66=AK!AH66</f>
        <v>1</v>
      </c>
      <c r="AI66" t="b">
        <f>'2025'!AI66=AK!AI66</f>
        <v>1</v>
      </c>
      <c r="AJ66" t="b">
        <f>'2025'!AJ66=AK!AJ66</f>
        <v>1</v>
      </c>
      <c r="AK66" t="b">
        <f>'2025'!AK66=AK!AK66</f>
        <v>1</v>
      </c>
      <c r="AL66" t="b">
        <f>'2025'!AL66=AK!AL66</f>
        <v>1</v>
      </c>
      <c r="AM66" t="b">
        <f>'2025'!AM66=AK!AM66</f>
        <v>1</v>
      </c>
    </row>
    <row r="67" spans="9:39" x14ac:dyDescent="0.35">
      <c r="I67" t="b">
        <f>'2025'!I67=AK!I67</f>
        <v>0</v>
      </c>
      <c r="J67" t="b">
        <f>'2025'!J67=AK!J67</f>
        <v>1</v>
      </c>
      <c r="K67" t="b">
        <f>'2025'!K67=AK!K67</f>
        <v>1</v>
      </c>
      <c r="L67" t="b">
        <f>'2025'!L67=AK!L67</f>
        <v>1</v>
      </c>
      <c r="M67" t="b">
        <f>'2025'!M67=AK!M67</f>
        <v>1</v>
      </c>
      <c r="N67" t="b">
        <f>'2025'!N67=AK!N67</f>
        <v>1</v>
      </c>
      <c r="O67" t="b">
        <f>'2025'!O67=AK!O67</f>
        <v>1</v>
      </c>
      <c r="P67" t="b">
        <f>'2025'!P67=AK!P67</f>
        <v>1</v>
      </c>
      <c r="Q67" t="b">
        <f>'2025'!Q67=AK!Q67</f>
        <v>1</v>
      </c>
      <c r="R67" t="b">
        <f>'2025'!R67=AK!R67</f>
        <v>1</v>
      </c>
      <c r="S67" t="b">
        <f>'2025'!S67=AK!S67</f>
        <v>1</v>
      </c>
      <c r="T67" t="b">
        <f>'2025'!T67=AK!T67</f>
        <v>1</v>
      </c>
      <c r="U67" t="b">
        <f>'2025'!U67=AK!U67</f>
        <v>1</v>
      </c>
      <c r="V67" t="b">
        <f>'2025'!V67=AK!V67</f>
        <v>1</v>
      </c>
      <c r="W67" t="b">
        <f>'2025'!W67=AK!W67</f>
        <v>1</v>
      </c>
      <c r="X67" t="b">
        <f>'2025'!X67=AK!X67</f>
        <v>1</v>
      </c>
      <c r="Y67" t="b">
        <f>'2025'!Y67=AK!Y67</f>
        <v>1</v>
      </c>
      <c r="Z67" t="b">
        <f>'2025'!Z67=AK!Z67</f>
        <v>1</v>
      </c>
      <c r="AA67" t="b">
        <f>'2025'!AA67=AK!AA67</f>
        <v>1</v>
      </c>
      <c r="AB67" t="b">
        <f>'2025'!AB67=AK!AB67</f>
        <v>1</v>
      </c>
      <c r="AC67" t="b">
        <f>'2025'!AC67=AK!AC67</f>
        <v>1</v>
      </c>
      <c r="AD67" t="b">
        <f>'2025'!AD67=AK!AD67</f>
        <v>1</v>
      </c>
      <c r="AE67" t="b">
        <f>'2025'!AE67=AK!AE67</f>
        <v>1</v>
      </c>
      <c r="AF67" t="b">
        <f>'2025'!AF67=AK!AF67</f>
        <v>1</v>
      </c>
      <c r="AG67" t="b">
        <f>'2025'!AG67=AK!AG67</f>
        <v>1</v>
      </c>
      <c r="AH67" t="b">
        <f>'2025'!AH67=AK!AH67</f>
        <v>1</v>
      </c>
      <c r="AI67" t="b">
        <f>'2025'!AI67=AK!AI67</f>
        <v>1</v>
      </c>
      <c r="AJ67" t="b">
        <f>'2025'!AJ67=AK!AJ67</f>
        <v>1</v>
      </c>
      <c r="AK67" t="b">
        <f>'2025'!AK67=AK!AK67</f>
        <v>1</v>
      </c>
      <c r="AL67" t="b">
        <f>'2025'!AL67=AK!AL67</f>
        <v>1</v>
      </c>
      <c r="AM67" t="b">
        <f>'2025'!AM67=AK!AM67</f>
        <v>1</v>
      </c>
    </row>
    <row r="68" spans="9:39" x14ac:dyDescent="0.35">
      <c r="I68" t="b">
        <f>'2025'!I68=AK!I68</f>
        <v>0</v>
      </c>
      <c r="J68" t="b">
        <f>'2025'!J68=AK!J68</f>
        <v>1</v>
      </c>
      <c r="K68" t="b">
        <f>'2025'!K68=AK!K68</f>
        <v>1</v>
      </c>
      <c r="L68" t="b">
        <f>'2025'!L68=AK!L68</f>
        <v>1</v>
      </c>
      <c r="M68" t="b">
        <f>'2025'!M68=AK!M68</f>
        <v>1</v>
      </c>
      <c r="N68" t="b">
        <f>'2025'!N68=AK!N68</f>
        <v>1</v>
      </c>
      <c r="O68" t="b">
        <f>'2025'!O68=AK!O68</f>
        <v>1</v>
      </c>
      <c r="P68" t="b">
        <f>'2025'!P68=AK!P68</f>
        <v>1</v>
      </c>
      <c r="Q68" t="b">
        <f>'2025'!Q68=AK!Q68</f>
        <v>1</v>
      </c>
      <c r="R68" t="b">
        <f>'2025'!R68=AK!R68</f>
        <v>1</v>
      </c>
      <c r="S68" t="b">
        <f>'2025'!S68=AK!S68</f>
        <v>1</v>
      </c>
      <c r="T68" t="b">
        <f>'2025'!T68=AK!T68</f>
        <v>1</v>
      </c>
      <c r="U68" t="b">
        <f>'2025'!U68=AK!U68</f>
        <v>1</v>
      </c>
      <c r="V68" t="b">
        <f>'2025'!V68=AK!V68</f>
        <v>1</v>
      </c>
      <c r="W68" t="b">
        <f>'2025'!W68=AK!W68</f>
        <v>1</v>
      </c>
      <c r="X68" t="b">
        <f>'2025'!X68=AK!X68</f>
        <v>1</v>
      </c>
      <c r="Y68" t="b">
        <f>'2025'!Y68=AK!Y68</f>
        <v>1</v>
      </c>
      <c r="Z68" t="b">
        <f>'2025'!Z68=AK!Z68</f>
        <v>1</v>
      </c>
      <c r="AA68" t="b">
        <f>'2025'!AA68=AK!AA68</f>
        <v>1</v>
      </c>
      <c r="AB68" t="b">
        <f>'2025'!AB68=AK!AB68</f>
        <v>1</v>
      </c>
      <c r="AC68" t="b">
        <f>'2025'!AC68=AK!AC68</f>
        <v>1</v>
      </c>
      <c r="AD68" t="b">
        <f>'2025'!AD68=AK!AD68</f>
        <v>1</v>
      </c>
      <c r="AE68" t="b">
        <f>'2025'!AE68=AK!AE68</f>
        <v>1</v>
      </c>
      <c r="AF68" t="b">
        <f>'2025'!AF68=AK!AF68</f>
        <v>1</v>
      </c>
      <c r="AG68" t="b">
        <f>'2025'!AG68=AK!AG68</f>
        <v>1</v>
      </c>
      <c r="AH68" t="b">
        <f>'2025'!AH68=AK!AH68</f>
        <v>1</v>
      </c>
      <c r="AI68" t="b">
        <f>'2025'!AI68=AK!AI68</f>
        <v>1</v>
      </c>
      <c r="AJ68" t="b">
        <f>'2025'!AJ68=AK!AJ68</f>
        <v>1</v>
      </c>
      <c r="AK68" t="b">
        <f>'2025'!AK68=AK!AK68</f>
        <v>1</v>
      </c>
      <c r="AL68" t="b">
        <f>'2025'!AL68=AK!AL68</f>
        <v>1</v>
      </c>
      <c r="AM68" t="b">
        <f>'2025'!AM68=AK!AM68</f>
        <v>1</v>
      </c>
    </row>
    <row r="69" spans="9:39" x14ac:dyDescent="0.35">
      <c r="I69" t="b">
        <f>'2025'!I69=AK!I69</f>
        <v>0</v>
      </c>
      <c r="J69" t="b">
        <f>'2025'!J69=AK!J69</f>
        <v>1</v>
      </c>
      <c r="K69" t="b">
        <f>'2025'!K69=AK!K69</f>
        <v>1</v>
      </c>
      <c r="L69" t="b">
        <f>'2025'!L69=AK!L69</f>
        <v>1</v>
      </c>
      <c r="M69" t="b">
        <f>'2025'!M69=AK!M69</f>
        <v>1</v>
      </c>
      <c r="N69" t="b">
        <f>'2025'!N69=AK!N69</f>
        <v>1</v>
      </c>
      <c r="O69" t="b">
        <f>'2025'!O69=AK!O69</f>
        <v>1</v>
      </c>
      <c r="P69" t="b">
        <f>'2025'!P69=AK!P69</f>
        <v>1</v>
      </c>
      <c r="Q69" t="b">
        <f>'2025'!Q69=AK!Q69</f>
        <v>1</v>
      </c>
      <c r="R69" t="b">
        <f>'2025'!R69=AK!R69</f>
        <v>1</v>
      </c>
      <c r="S69" t="b">
        <f>'2025'!S69=AK!S69</f>
        <v>1</v>
      </c>
      <c r="T69" t="b">
        <f>'2025'!T69=AK!T69</f>
        <v>1</v>
      </c>
      <c r="U69" t="b">
        <f>'2025'!U69=AK!U69</f>
        <v>1</v>
      </c>
      <c r="V69" t="b">
        <f>'2025'!V69=AK!V69</f>
        <v>1</v>
      </c>
      <c r="W69" t="b">
        <f>'2025'!W69=AK!W69</f>
        <v>1</v>
      </c>
      <c r="X69" t="b">
        <f>'2025'!X69=AK!X69</f>
        <v>1</v>
      </c>
      <c r="Y69" t="b">
        <f>'2025'!Y69=AK!Y69</f>
        <v>1</v>
      </c>
      <c r="Z69" t="b">
        <f>'2025'!Z69=AK!Z69</f>
        <v>1</v>
      </c>
      <c r="AA69" t="b">
        <f>'2025'!AA69=AK!AA69</f>
        <v>1</v>
      </c>
      <c r="AB69" t="b">
        <f>'2025'!AB69=AK!AB69</f>
        <v>1</v>
      </c>
      <c r="AC69" t="b">
        <f>'2025'!AC69=AK!AC69</f>
        <v>1</v>
      </c>
      <c r="AD69" t="b">
        <f>'2025'!AD69=AK!AD69</f>
        <v>1</v>
      </c>
      <c r="AE69" t="b">
        <f>'2025'!AE69=AK!AE69</f>
        <v>1</v>
      </c>
      <c r="AF69" t="b">
        <f>'2025'!AF69=AK!AF69</f>
        <v>1</v>
      </c>
      <c r="AG69" t="b">
        <f>'2025'!AG69=AK!AG69</f>
        <v>1</v>
      </c>
      <c r="AH69" t="b">
        <f>'2025'!AH69=AK!AH69</f>
        <v>1</v>
      </c>
      <c r="AI69" t="b">
        <f>'2025'!AI69=AK!AI69</f>
        <v>1</v>
      </c>
      <c r="AJ69" t="b">
        <f>'2025'!AJ69=AK!AJ69</f>
        <v>1</v>
      </c>
      <c r="AK69" t="b">
        <f>'2025'!AK69=AK!AK69</f>
        <v>1</v>
      </c>
      <c r="AL69" t="b">
        <f>'2025'!AL69=AK!AL69</f>
        <v>1</v>
      </c>
      <c r="AM69" t="b">
        <f>'2025'!AM69=AK!AM69</f>
        <v>1</v>
      </c>
    </row>
    <row r="70" spans="9:39" x14ac:dyDescent="0.35">
      <c r="I70" t="b">
        <f>'2025'!I70=AK!I70</f>
        <v>0</v>
      </c>
      <c r="J70" t="b">
        <f>'2025'!J70=AK!J70</f>
        <v>1</v>
      </c>
      <c r="K70" t="b">
        <f>'2025'!K70=AK!K70</f>
        <v>1</v>
      </c>
      <c r="L70" t="b">
        <f>'2025'!L70=AK!L70</f>
        <v>1</v>
      </c>
      <c r="M70" t="b">
        <f>'2025'!M70=AK!M70</f>
        <v>1</v>
      </c>
      <c r="N70" t="b">
        <f>'2025'!N70=AK!N70</f>
        <v>1</v>
      </c>
      <c r="O70" t="b">
        <f>'2025'!O70=AK!O70</f>
        <v>1</v>
      </c>
      <c r="P70" t="b">
        <f>'2025'!P70=AK!P70</f>
        <v>1</v>
      </c>
      <c r="Q70" t="b">
        <f>'2025'!Q70=AK!Q70</f>
        <v>1</v>
      </c>
      <c r="R70" t="b">
        <f>'2025'!R70=AK!R70</f>
        <v>1</v>
      </c>
      <c r="S70" t="b">
        <f>'2025'!S70=AK!S70</f>
        <v>1</v>
      </c>
      <c r="T70" t="b">
        <f>'2025'!T70=AK!T70</f>
        <v>1</v>
      </c>
      <c r="U70" t="b">
        <f>'2025'!U70=AK!U70</f>
        <v>1</v>
      </c>
      <c r="V70" t="b">
        <f>'2025'!V70=AK!V70</f>
        <v>1</v>
      </c>
      <c r="W70" t="b">
        <f>'2025'!W70=AK!W70</f>
        <v>1</v>
      </c>
      <c r="X70" t="b">
        <f>'2025'!X70=AK!X70</f>
        <v>1</v>
      </c>
      <c r="Y70" t="b">
        <f>'2025'!Y70=AK!Y70</f>
        <v>1</v>
      </c>
      <c r="Z70" t="b">
        <f>'2025'!Z70=AK!Z70</f>
        <v>1</v>
      </c>
      <c r="AA70" t="b">
        <f>'2025'!AA70=AK!AA70</f>
        <v>1</v>
      </c>
      <c r="AB70" t="b">
        <f>'2025'!AB70=AK!AB70</f>
        <v>1</v>
      </c>
      <c r="AC70" t="b">
        <f>'2025'!AC70=AK!AC70</f>
        <v>1</v>
      </c>
      <c r="AD70" t="b">
        <f>'2025'!AD70=AK!AD70</f>
        <v>1</v>
      </c>
      <c r="AE70" t="b">
        <f>'2025'!AE70=AK!AE70</f>
        <v>1</v>
      </c>
      <c r="AF70" t="b">
        <f>'2025'!AF70=AK!AF70</f>
        <v>1</v>
      </c>
      <c r="AG70" t="b">
        <f>'2025'!AG70=AK!AG70</f>
        <v>1</v>
      </c>
      <c r="AH70" t="b">
        <f>'2025'!AH70=AK!AH70</f>
        <v>1</v>
      </c>
      <c r="AI70" t="b">
        <f>'2025'!AI70=AK!AI70</f>
        <v>1</v>
      </c>
      <c r="AJ70" t="b">
        <f>'2025'!AJ70=AK!AJ70</f>
        <v>1</v>
      </c>
      <c r="AK70" t="b">
        <f>'2025'!AK70=AK!AK70</f>
        <v>1</v>
      </c>
      <c r="AL70" t="b">
        <f>'2025'!AL70=AK!AL70</f>
        <v>1</v>
      </c>
      <c r="AM70" t="b">
        <f>'2025'!AM70=AK!AM70</f>
        <v>1</v>
      </c>
    </row>
    <row r="71" spans="9:39" x14ac:dyDescent="0.35">
      <c r="I71" t="b">
        <f>'2025'!I71=AK!I71</f>
        <v>0</v>
      </c>
      <c r="J71" t="b">
        <f>'2025'!J71=AK!J71</f>
        <v>1</v>
      </c>
      <c r="K71" t="b">
        <f>'2025'!K71=AK!K71</f>
        <v>1</v>
      </c>
      <c r="L71" t="b">
        <f>'2025'!L71=AK!L71</f>
        <v>1</v>
      </c>
      <c r="M71" t="b">
        <f>'2025'!M71=AK!M71</f>
        <v>1</v>
      </c>
      <c r="N71" t="b">
        <f>'2025'!N71=AK!N71</f>
        <v>1</v>
      </c>
      <c r="O71" t="b">
        <f>'2025'!O71=AK!O71</f>
        <v>1</v>
      </c>
      <c r="P71" t="b">
        <f>'2025'!P71=AK!P71</f>
        <v>1</v>
      </c>
      <c r="Q71" t="b">
        <f>'2025'!Q71=AK!Q71</f>
        <v>1</v>
      </c>
      <c r="R71" t="b">
        <f>'2025'!R71=AK!R71</f>
        <v>1</v>
      </c>
      <c r="S71" t="b">
        <f>'2025'!S71=AK!S71</f>
        <v>1</v>
      </c>
      <c r="T71" t="b">
        <f>'2025'!T71=AK!T71</f>
        <v>1</v>
      </c>
      <c r="U71" t="b">
        <f>'2025'!U71=AK!U71</f>
        <v>1</v>
      </c>
      <c r="V71" t="b">
        <f>'2025'!V71=AK!V71</f>
        <v>1</v>
      </c>
      <c r="W71" t="b">
        <f>'2025'!W71=AK!W71</f>
        <v>1</v>
      </c>
      <c r="X71" t="b">
        <f>'2025'!X71=AK!X71</f>
        <v>1</v>
      </c>
      <c r="Y71" t="b">
        <f>'2025'!Y71=AK!Y71</f>
        <v>1</v>
      </c>
      <c r="Z71" t="b">
        <f>'2025'!Z71=AK!Z71</f>
        <v>1</v>
      </c>
      <c r="AA71" t="b">
        <f>'2025'!AA71=AK!AA71</f>
        <v>1</v>
      </c>
      <c r="AB71" t="b">
        <f>'2025'!AB71=AK!AB71</f>
        <v>1</v>
      </c>
      <c r="AC71" t="b">
        <f>'2025'!AC71=AK!AC71</f>
        <v>1</v>
      </c>
      <c r="AD71" t="b">
        <f>'2025'!AD71=AK!AD71</f>
        <v>1</v>
      </c>
      <c r="AE71" t="b">
        <f>'2025'!AE71=AK!AE71</f>
        <v>1</v>
      </c>
      <c r="AF71" t="b">
        <f>'2025'!AF71=AK!AF71</f>
        <v>1</v>
      </c>
      <c r="AG71" t="b">
        <f>'2025'!AG71=AK!AG71</f>
        <v>1</v>
      </c>
      <c r="AH71" t="b">
        <f>'2025'!AH71=AK!AH71</f>
        <v>1</v>
      </c>
      <c r="AI71" t="b">
        <f>'2025'!AI71=AK!AI71</f>
        <v>1</v>
      </c>
      <c r="AJ71" t="b">
        <f>'2025'!AJ71=AK!AJ71</f>
        <v>1</v>
      </c>
      <c r="AK71" t="b">
        <f>'2025'!AK71=AK!AK71</f>
        <v>1</v>
      </c>
      <c r="AL71" t="b">
        <f>'2025'!AL71=AK!AL71</f>
        <v>1</v>
      </c>
      <c r="AM71" t="b">
        <f>'2025'!AM71=AK!AM71</f>
        <v>1</v>
      </c>
    </row>
    <row r="72" spans="9:39" x14ac:dyDescent="0.35">
      <c r="I72" t="b">
        <f>'2025'!I72=AK!I72</f>
        <v>0</v>
      </c>
      <c r="J72" t="b">
        <f>'2025'!J72=AK!J72</f>
        <v>1</v>
      </c>
      <c r="K72" t="b">
        <f>'2025'!K72=AK!K72</f>
        <v>1</v>
      </c>
      <c r="L72" t="b">
        <f>'2025'!L72=AK!L72</f>
        <v>1</v>
      </c>
      <c r="M72" t="b">
        <f>'2025'!M72=AK!M72</f>
        <v>1</v>
      </c>
      <c r="N72" t="b">
        <f>'2025'!N72=AK!N72</f>
        <v>1</v>
      </c>
      <c r="O72" t="b">
        <f>'2025'!O72=AK!O72</f>
        <v>1</v>
      </c>
      <c r="P72" t="b">
        <f>'2025'!P72=AK!P72</f>
        <v>1</v>
      </c>
      <c r="Q72" t="b">
        <f>'2025'!Q72=AK!Q72</f>
        <v>1</v>
      </c>
      <c r="R72" t="b">
        <f>'2025'!R72=AK!R72</f>
        <v>1</v>
      </c>
      <c r="S72" t="b">
        <f>'2025'!S72=AK!S72</f>
        <v>1</v>
      </c>
      <c r="T72" t="b">
        <f>'2025'!T72=AK!T72</f>
        <v>1</v>
      </c>
      <c r="U72" t="b">
        <f>'2025'!U72=AK!U72</f>
        <v>1</v>
      </c>
      <c r="V72" t="b">
        <f>'2025'!V72=AK!V72</f>
        <v>1</v>
      </c>
      <c r="W72" t="b">
        <f>'2025'!W72=AK!W72</f>
        <v>1</v>
      </c>
      <c r="X72" t="b">
        <f>'2025'!X72=AK!X72</f>
        <v>1</v>
      </c>
      <c r="Y72" t="b">
        <f>'2025'!Y72=AK!Y72</f>
        <v>1</v>
      </c>
      <c r="Z72" t="b">
        <f>'2025'!Z72=AK!Z72</f>
        <v>1</v>
      </c>
      <c r="AA72" t="b">
        <f>'2025'!AA72=AK!AA72</f>
        <v>1</v>
      </c>
      <c r="AB72" t="b">
        <f>'2025'!AB72=AK!AB72</f>
        <v>1</v>
      </c>
      <c r="AC72" t="b">
        <f>'2025'!AC72=AK!AC72</f>
        <v>1</v>
      </c>
      <c r="AD72" t="b">
        <f>'2025'!AD72=AK!AD72</f>
        <v>1</v>
      </c>
      <c r="AE72" t="b">
        <f>'2025'!AE72=AK!AE72</f>
        <v>1</v>
      </c>
      <c r="AF72" t="b">
        <f>'2025'!AF72=AK!AF72</f>
        <v>1</v>
      </c>
      <c r="AG72" t="b">
        <f>'2025'!AG72=AK!AG72</f>
        <v>1</v>
      </c>
      <c r="AH72" t="b">
        <f>'2025'!AH72=AK!AH72</f>
        <v>1</v>
      </c>
      <c r="AI72" t="b">
        <f>'2025'!AI72=AK!AI72</f>
        <v>1</v>
      </c>
      <c r="AJ72" t="b">
        <f>'2025'!AJ72=AK!AJ72</f>
        <v>1</v>
      </c>
      <c r="AK72" t="b">
        <f>'2025'!AK72=AK!AK72</f>
        <v>1</v>
      </c>
      <c r="AL72" t="b">
        <f>'2025'!AL72=AK!AL72</f>
        <v>1</v>
      </c>
      <c r="AM72" t="b">
        <f>'2025'!AM72=AK!AM72</f>
        <v>1</v>
      </c>
    </row>
    <row r="73" spans="9:39" x14ac:dyDescent="0.35">
      <c r="I73" t="b">
        <f>'2025'!I73=AK!I73</f>
        <v>0</v>
      </c>
      <c r="J73" t="b">
        <f>'2025'!J73=AK!J73</f>
        <v>1</v>
      </c>
      <c r="K73" t="b">
        <f>'2025'!K73=AK!K73</f>
        <v>1</v>
      </c>
      <c r="L73" t="b">
        <f>'2025'!L73=AK!L73</f>
        <v>1</v>
      </c>
      <c r="M73" t="b">
        <f>'2025'!M73=AK!M73</f>
        <v>1</v>
      </c>
      <c r="N73" t="b">
        <f>'2025'!N73=AK!N73</f>
        <v>1</v>
      </c>
      <c r="O73" t="b">
        <f>'2025'!O73=AK!O73</f>
        <v>1</v>
      </c>
      <c r="P73" t="b">
        <f>'2025'!P73=AK!P73</f>
        <v>1</v>
      </c>
      <c r="Q73" t="b">
        <f>'2025'!Q73=AK!Q73</f>
        <v>1</v>
      </c>
      <c r="R73" t="b">
        <f>'2025'!R73=AK!R73</f>
        <v>1</v>
      </c>
      <c r="S73" t="b">
        <f>'2025'!S73=AK!S73</f>
        <v>1</v>
      </c>
      <c r="T73" t="b">
        <f>'2025'!T73=AK!T73</f>
        <v>1</v>
      </c>
      <c r="U73" t="b">
        <f>'2025'!U73=AK!U73</f>
        <v>1</v>
      </c>
      <c r="V73" t="b">
        <f>'2025'!V73=AK!V73</f>
        <v>1</v>
      </c>
      <c r="W73" t="b">
        <f>'2025'!W73=AK!W73</f>
        <v>1</v>
      </c>
      <c r="X73" t="b">
        <f>'2025'!X73=AK!X73</f>
        <v>1</v>
      </c>
      <c r="Y73" t="b">
        <f>'2025'!Y73=AK!Y73</f>
        <v>1</v>
      </c>
      <c r="Z73" t="b">
        <f>'2025'!Z73=AK!Z73</f>
        <v>1</v>
      </c>
      <c r="AA73" t="b">
        <f>'2025'!AA73=AK!AA73</f>
        <v>1</v>
      </c>
      <c r="AB73" t="b">
        <f>'2025'!AB73=AK!AB73</f>
        <v>1</v>
      </c>
      <c r="AC73" t="b">
        <f>'2025'!AC73=AK!AC73</f>
        <v>1</v>
      </c>
      <c r="AD73" t="b">
        <f>'2025'!AD73=AK!AD73</f>
        <v>1</v>
      </c>
      <c r="AE73" t="b">
        <f>'2025'!AE73=AK!AE73</f>
        <v>1</v>
      </c>
      <c r="AF73" t="b">
        <f>'2025'!AF73=AK!AF73</f>
        <v>1</v>
      </c>
      <c r="AG73" t="b">
        <f>'2025'!AG73=AK!AG73</f>
        <v>1</v>
      </c>
      <c r="AH73" t="b">
        <f>'2025'!AH73=AK!AH73</f>
        <v>1</v>
      </c>
      <c r="AI73" t="b">
        <f>'2025'!AI73=AK!AI73</f>
        <v>1</v>
      </c>
      <c r="AJ73" t="b">
        <f>'2025'!AJ73=AK!AJ73</f>
        <v>1</v>
      </c>
      <c r="AK73" t="b">
        <f>'2025'!AK73=AK!AK73</f>
        <v>1</v>
      </c>
      <c r="AL73" t="b">
        <f>'2025'!AL73=AK!AL73</f>
        <v>1</v>
      </c>
      <c r="AM73" t="b">
        <f>'2025'!AM73=AK!AM73</f>
        <v>1</v>
      </c>
    </row>
    <row r="74" spans="9:39" x14ac:dyDescent="0.35">
      <c r="I74" t="b">
        <f>'2025'!I74=AK!I74</f>
        <v>0</v>
      </c>
      <c r="J74" t="b">
        <f>'2025'!J74=AK!J74</f>
        <v>1</v>
      </c>
      <c r="K74" t="b">
        <f>'2025'!K74=AK!K74</f>
        <v>1</v>
      </c>
      <c r="L74" t="b">
        <f>'2025'!L74=AK!L74</f>
        <v>1</v>
      </c>
      <c r="M74" t="b">
        <f>'2025'!M74=AK!M74</f>
        <v>1</v>
      </c>
      <c r="N74" t="b">
        <f>'2025'!N74=AK!N74</f>
        <v>1</v>
      </c>
      <c r="O74" t="b">
        <f>'2025'!O74=AK!O74</f>
        <v>1</v>
      </c>
      <c r="P74" t="b">
        <f>'2025'!P74=AK!P74</f>
        <v>1</v>
      </c>
      <c r="Q74" t="b">
        <f>'2025'!Q74=AK!Q74</f>
        <v>1</v>
      </c>
      <c r="R74" t="b">
        <f>'2025'!R74=AK!R74</f>
        <v>1</v>
      </c>
      <c r="S74" t="b">
        <f>'2025'!S74=AK!S74</f>
        <v>1</v>
      </c>
      <c r="T74" t="b">
        <f>'2025'!T74=AK!T74</f>
        <v>1</v>
      </c>
      <c r="U74" t="b">
        <f>'2025'!U74=AK!U74</f>
        <v>1</v>
      </c>
      <c r="V74" t="b">
        <f>'2025'!V74=AK!V74</f>
        <v>1</v>
      </c>
      <c r="W74" t="b">
        <f>'2025'!W74=AK!W74</f>
        <v>1</v>
      </c>
      <c r="X74" t="b">
        <f>'2025'!X74=AK!X74</f>
        <v>1</v>
      </c>
      <c r="Y74" t="b">
        <f>'2025'!Y74=AK!Y74</f>
        <v>1</v>
      </c>
      <c r="Z74" t="b">
        <f>'2025'!Z74=AK!Z74</f>
        <v>1</v>
      </c>
      <c r="AA74" t="b">
        <f>'2025'!AA74=AK!AA74</f>
        <v>1</v>
      </c>
      <c r="AB74" t="b">
        <f>'2025'!AB74=AK!AB74</f>
        <v>1</v>
      </c>
      <c r="AC74" t="b">
        <f>'2025'!AC74=AK!AC74</f>
        <v>1</v>
      </c>
      <c r="AD74" t="b">
        <f>'2025'!AD74=AK!AD74</f>
        <v>1</v>
      </c>
      <c r="AE74" t="b">
        <f>'2025'!AE74=AK!AE74</f>
        <v>1</v>
      </c>
      <c r="AF74" t="b">
        <f>'2025'!AF74=AK!AF74</f>
        <v>1</v>
      </c>
      <c r="AG74" t="b">
        <f>'2025'!AG74=AK!AG74</f>
        <v>1</v>
      </c>
      <c r="AH74" t="b">
        <f>'2025'!AH74=AK!AH74</f>
        <v>1</v>
      </c>
      <c r="AI74" t="b">
        <f>'2025'!AI74=AK!AI74</f>
        <v>1</v>
      </c>
      <c r="AJ74" t="b">
        <f>'2025'!AJ74=AK!AJ74</f>
        <v>1</v>
      </c>
      <c r="AK74" t="b">
        <f>'2025'!AK74=AK!AK74</f>
        <v>1</v>
      </c>
      <c r="AL74" t="b">
        <f>'2025'!AL74=AK!AL74</f>
        <v>1</v>
      </c>
      <c r="AM74" t="b">
        <f>'2025'!AM74=AK!AM74</f>
        <v>1</v>
      </c>
    </row>
    <row r="75" spans="9:39" x14ac:dyDescent="0.35">
      <c r="I75" t="b">
        <f>'2025'!I75=AK!I75</f>
        <v>0</v>
      </c>
      <c r="J75" t="b">
        <f>'2025'!J75=AK!J75</f>
        <v>1</v>
      </c>
      <c r="K75" t="b">
        <f>'2025'!K75=AK!K75</f>
        <v>1</v>
      </c>
      <c r="L75" t="b">
        <f>'2025'!L75=AK!L75</f>
        <v>1</v>
      </c>
      <c r="M75" t="b">
        <f>'2025'!M75=AK!M75</f>
        <v>1</v>
      </c>
      <c r="N75" t="b">
        <f>'2025'!N75=AK!N75</f>
        <v>1</v>
      </c>
      <c r="O75" t="b">
        <f>'2025'!O75=AK!O75</f>
        <v>1</v>
      </c>
      <c r="P75" t="b">
        <f>'2025'!P75=AK!P75</f>
        <v>1</v>
      </c>
      <c r="Q75" t="b">
        <f>'2025'!Q75=AK!Q75</f>
        <v>1</v>
      </c>
      <c r="R75" t="b">
        <f>'2025'!R75=AK!R75</f>
        <v>1</v>
      </c>
      <c r="S75" t="b">
        <f>'2025'!S75=AK!S75</f>
        <v>1</v>
      </c>
      <c r="T75" t="b">
        <f>'2025'!T75=AK!T75</f>
        <v>1</v>
      </c>
      <c r="U75" t="b">
        <f>'2025'!U75=AK!U75</f>
        <v>1</v>
      </c>
      <c r="V75" t="b">
        <f>'2025'!V75=AK!V75</f>
        <v>1</v>
      </c>
      <c r="W75" t="b">
        <f>'2025'!W75=AK!W75</f>
        <v>1</v>
      </c>
      <c r="X75" t="b">
        <f>'2025'!X75=AK!X75</f>
        <v>1</v>
      </c>
      <c r="Y75" t="b">
        <f>'2025'!Y75=AK!Y75</f>
        <v>1</v>
      </c>
      <c r="Z75" t="b">
        <f>'2025'!Z75=AK!Z75</f>
        <v>1</v>
      </c>
      <c r="AA75" t="b">
        <f>'2025'!AA75=AK!AA75</f>
        <v>1</v>
      </c>
      <c r="AB75" t="b">
        <f>'2025'!AB75=AK!AB75</f>
        <v>1</v>
      </c>
      <c r="AC75" t="b">
        <f>'2025'!AC75=AK!AC75</f>
        <v>1</v>
      </c>
      <c r="AD75" t="b">
        <f>'2025'!AD75=AK!AD75</f>
        <v>1</v>
      </c>
      <c r="AE75" t="b">
        <f>'2025'!AE75=AK!AE75</f>
        <v>1</v>
      </c>
      <c r="AF75" t="b">
        <f>'2025'!AF75=AK!AF75</f>
        <v>1</v>
      </c>
      <c r="AG75" t="b">
        <f>'2025'!AG75=AK!AG75</f>
        <v>1</v>
      </c>
      <c r="AH75" t="b">
        <f>'2025'!AH75=AK!AH75</f>
        <v>1</v>
      </c>
      <c r="AI75" t="b">
        <f>'2025'!AI75=AK!AI75</f>
        <v>1</v>
      </c>
      <c r="AJ75" t="b">
        <f>'2025'!AJ75=AK!AJ75</f>
        <v>1</v>
      </c>
      <c r="AK75" t="b">
        <f>'2025'!AK75=AK!AK75</f>
        <v>1</v>
      </c>
      <c r="AL75" t="b">
        <f>'2025'!AL75=AK!AL75</f>
        <v>1</v>
      </c>
      <c r="AM75" t="b">
        <f>'2025'!AM75=AK!AM75</f>
        <v>1</v>
      </c>
    </row>
    <row r="76" spans="9:39" x14ac:dyDescent="0.35">
      <c r="I76" t="b">
        <f>'2025'!I76=AK!I76</f>
        <v>0</v>
      </c>
      <c r="J76" t="b">
        <f>'2025'!J76=AK!J76</f>
        <v>1</v>
      </c>
      <c r="K76" t="b">
        <f>'2025'!K76=AK!K76</f>
        <v>1</v>
      </c>
      <c r="L76" t="b">
        <f>'2025'!L76=AK!L76</f>
        <v>1</v>
      </c>
      <c r="M76" t="b">
        <f>'2025'!M76=AK!M76</f>
        <v>1</v>
      </c>
      <c r="N76" t="b">
        <f>'2025'!N76=AK!N76</f>
        <v>1</v>
      </c>
      <c r="O76" t="b">
        <f>'2025'!O76=AK!O76</f>
        <v>1</v>
      </c>
      <c r="P76" t="b">
        <f>'2025'!P76=AK!P76</f>
        <v>1</v>
      </c>
      <c r="Q76" t="b">
        <f>'2025'!Q76=AK!Q76</f>
        <v>1</v>
      </c>
      <c r="R76" t="b">
        <f>'2025'!R76=AK!R76</f>
        <v>1</v>
      </c>
      <c r="S76" t="b">
        <f>'2025'!S76=AK!S76</f>
        <v>1</v>
      </c>
      <c r="T76" t="b">
        <f>'2025'!T76=AK!T76</f>
        <v>1</v>
      </c>
      <c r="U76" t="b">
        <f>'2025'!U76=AK!U76</f>
        <v>1</v>
      </c>
      <c r="V76" t="b">
        <f>'2025'!V76=AK!V76</f>
        <v>1</v>
      </c>
      <c r="W76" t="b">
        <f>'2025'!W76=AK!W76</f>
        <v>1</v>
      </c>
      <c r="X76" t="b">
        <f>'2025'!X76=AK!X76</f>
        <v>1</v>
      </c>
      <c r="Y76" t="b">
        <f>'2025'!Y76=AK!Y76</f>
        <v>1</v>
      </c>
      <c r="Z76" t="b">
        <f>'2025'!Z76=AK!Z76</f>
        <v>1</v>
      </c>
      <c r="AA76" t="b">
        <f>'2025'!AA76=AK!AA76</f>
        <v>1</v>
      </c>
      <c r="AB76" t="b">
        <f>'2025'!AB76=AK!AB76</f>
        <v>1</v>
      </c>
      <c r="AC76" t="b">
        <f>'2025'!AC76=AK!AC76</f>
        <v>1</v>
      </c>
      <c r="AD76" t="b">
        <f>'2025'!AD76=AK!AD76</f>
        <v>1</v>
      </c>
      <c r="AE76" t="b">
        <f>'2025'!AE76=AK!AE76</f>
        <v>1</v>
      </c>
      <c r="AF76" t="b">
        <f>'2025'!AF76=AK!AF76</f>
        <v>1</v>
      </c>
      <c r="AG76" t="b">
        <f>'2025'!AG76=AK!AG76</f>
        <v>1</v>
      </c>
      <c r="AH76" t="b">
        <f>'2025'!AH76=AK!AH76</f>
        <v>1</v>
      </c>
      <c r="AI76" t="b">
        <f>'2025'!AI76=AK!AI76</f>
        <v>1</v>
      </c>
      <c r="AJ76" t="b">
        <f>'2025'!AJ76=AK!AJ76</f>
        <v>1</v>
      </c>
      <c r="AK76" t="b">
        <f>'2025'!AK76=AK!AK76</f>
        <v>1</v>
      </c>
      <c r="AL76" t="b">
        <f>'2025'!AL76=AK!AL76</f>
        <v>1</v>
      </c>
      <c r="AM76" t="b">
        <f>'2025'!AM76=AK!AM76</f>
        <v>1</v>
      </c>
    </row>
    <row r="77" spans="9:39" x14ac:dyDescent="0.35">
      <c r="I77" t="b">
        <f>'2025'!I77=AK!I77</f>
        <v>0</v>
      </c>
      <c r="J77" t="b">
        <f>'2025'!J77=AK!J77</f>
        <v>1</v>
      </c>
      <c r="K77" t="b">
        <f>'2025'!K77=AK!K77</f>
        <v>1</v>
      </c>
      <c r="L77" t="b">
        <f>'2025'!L77=AK!L77</f>
        <v>1</v>
      </c>
      <c r="M77" t="b">
        <f>'2025'!M77=AK!M77</f>
        <v>1</v>
      </c>
      <c r="N77" t="b">
        <f>'2025'!N77=AK!N77</f>
        <v>1</v>
      </c>
      <c r="O77" t="b">
        <f>'2025'!O77=AK!O77</f>
        <v>1</v>
      </c>
      <c r="P77" t="b">
        <f>'2025'!P77=AK!P77</f>
        <v>1</v>
      </c>
      <c r="Q77" t="b">
        <f>'2025'!Q77=AK!Q77</f>
        <v>1</v>
      </c>
      <c r="R77" t="b">
        <f>'2025'!R77=AK!R77</f>
        <v>1</v>
      </c>
      <c r="S77" t="b">
        <f>'2025'!S77=AK!S77</f>
        <v>1</v>
      </c>
      <c r="T77" t="b">
        <f>'2025'!T77=AK!T77</f>
        <v>1</v>
      </c>
      <c r="U77" t="b">
        <f>'2025'!U77=AK!U77</f>
        <v>1</v>
      </c>
      <c r="V77" t="b">
        <f>'2025'!V77=AK!V77</f>
        <v>1</v>
      </c>
      <c r="W77" t="b">
        <f>'2025'!W77=AK!W77</f>
        <v>1</v>
      </c>
      <c r="X77" t="b">
        <f>'2025'!X77=AK!X77</f>
        <v>1</v>
      </c>
      <c r="Y77" t="b">
        <f>'2025'!Y77=AK!Y77</f>
        <v>1</v>
      </c>
      <c r="Z77" t="b">
        <f>'2025'!Z77=AK!Z77</f>
        <v>1</v>
      </c>
      <c r="AA77" t="b">
        <f>'2025'!AA77=AK!AA77</f>
        <v>1</v>
      </c>
      <c r="AB77" t="b">
        <f>'2025'!AB77=AK!AB77</f>
        <v>1</v>
      </c>
      <c r="AC77" t="b">
        <f>'2025'!AC77=AK!AC77</f>
        <v>1</v>
      </c>
      <c r="AD77" t="b">
        <f>'2025'!AD77=AK!AD77</f>
        <v>1</v>
      </c>
      <c r="AE77" t="b">
        <f>'2025'!AE77=AK!AE77</f>
        <v>1</v>
      </c>
      <c r="AF77" t="b">
        <f>'2025'!AF77=AK!AF77</f>
        <v>1</v>
      </c>
      <c r="AG77" t="b">
        <f>'2025'!AG77=AK!AG77</f>
        <v>1</v>
      </c>
      <c r="AH77" t="b">
        <f>'2025'!AH77=AK!AH77</f>
        <v>1</v>
      </c>
      <c r="AI77" t="b">
        <f>'2025'!AI77=AK!AI77</f>
        <v>1</v>
      </c>
      <c r="AJ77" t="b">
        <f>'2025'!AJ77=AK!AJ77</f>
        <v>1</v>
      </c>
      <c r="AK77" t="b">
        <f>'2025'!AK77=AK!AK77</f>
        <v>1</v>
      </c>
      <c r="AL77" t="b">
        <f>'2025'!AL77=AK!AL77</f>
        <v>1</v>
      </c>
      <c r="AM77" t="b">
        <f>'2025'!AM77=AK!AM77</f>
        <v>1</v>
      </c>
    </row>
    <row r="78" spans="9:39" x14ac:dyDescent="0.35">
      <c r="I78" t="b">
        <f>'2025'!I78=AK!I78</f>
        <v>0</v>
      </c>
      <c r="J78" t="b">
        <f>'2025'!J78=AK!J78</f>
        <v>1</v>
      </c>
      <c r="K78" t="b">
        <f>'2025'!K78=AK!K78</f>
        <v>1</v>
      </c>
      <c r="L78" t="b">
        <f>'2025'!L78=AK!L78</f>
        <v>1</v>
      </c>
      <c r="M78" t="b">
        <f>'2025'!M78=AK!M78</f>
        <v>1</v>
      </c>
      <c r="N78" t="b">
        <f>'2025'!N78=AK!N78</f>
        <v>1</v>
      </c>
      <c r="O78" t="b">
        <f>'2025'!O78=AK!O78</f>
        <v>1</v>
      </c>
      <c r="P78" t="b">
        <f>'2025'!P78=AK!P78</f>
        <v>1</v>
      </c>
      <c r="Q78" t="b">
        <f>'2025'!Q78=AK!Q78</f>
        <v>1</v>
      </c>
      <c r="R78" t="b">
        <f>'2025'!R78=AK!R78</f>
        <v>1</v>
      </c>
      <c r="S78" t="b">
        <f>'2025'!S78=AK!S78</f>
        <v>1</v>
      </c>
      <c r="T78" t="b">
        <f>'2025'!T78=AK!T78</f>
        <v>1</v>
      </c>
      <c r="U78" t="b">
        <f>'2025'!U78=AK!U78</f>
        <v>1</v>
      </c>
      <c r="V78" t="b">
        <f>'2025'!V78=AK!V78</f>
        <v>1</v>
      </c>
      <c r="W78" t="b">
        <f>'2025'!W78=AK!W78</f>
        <v>1</v>
      </c>
      <c r="X78" t="b">
        <f>'2025'!X78=AK!X78</f>
        <v>1</v>
      </c>
      <c r="Y78" t="b">
        <f>'2025'!Y78=AK!Y78</f>
        <v>1</v>
      </c>
      <c r="Z78" t="b">
        <f>'2025'!Z78=AK!Z78</f>
        <v>1</v>
      </c>
      <c r="AA78" t="b">
        <f>'2025'!AA78=AK!AA78</f>
        <v>1</v>
      </c>
      <c r="AB78" t="b">
        <f>'2025'!AB78=AK!AB78</f>
        <v>1</v>
      </c>
      <c r="AC78" t="b">
        <f>'2025'!AC78=AK!AC78</f>
        <v>1</v>
      </c>
      <c r="AD78" t="b">
        <f>'2025'!AD78=AK!AD78</f>
        <v>1</v>
      </c>
      <c r="AE78" t="b">
        <f>'2025'!AE78=AK!AE78</f>
        <v>1</v>
      </c>
      <c r="AF78" t="b">
        <f>'2025'!AF78=AK!AF78</f>
        <v>1</v>
      </c>
      <c r="AG78" t="b">
        <f>'2025'!AG78=AK!AG78</f>
        <v>1</v>
      </c>
      <c r="AH78" t="b">
        <f>'2025'!AH78=AK!AH78</f>
        <v>1</v>
      </c>
      <c r="AI78" t="b">
        <f>'2025'!AI78=AK!AI78</f>
        <v>1</v>
      </c>
      <c r="AJ78" t="b">
        <f>'2025'!AJ78=AK!AJ78</f>
        <v>1</v>
      </c>
      <c r="AK78" t="b">
        <f>'2025'!AK78=AK!AK78</f>
        <v>1</v>
      </c>
      <c r="AL78" t="b">
        <f>'2025'!AL78=AK!AL78</f>
        <v>1</v>
      </c>
      <c r="AM78" t="b">
        <f>'2025'!AM78=AK!AM78</f>
        <v>1</v>
      </c>
    </row>
    <row r="79" spans="9:39" x14ac:dyDescent="0.35">
      <c r="I79" t="b">
        <f>'2025'!I79=AK!I79</f>
        <v>0</v>
      </c>
      <c r="J79" t="b">
        <f>'2025'!J79=AK!J79</f>
        <v>1</v>
      </c>
      <c r="K79" t="b">
        <f>'2025'!K79=AK!K79</f>
        <v>1</v>
      </c>
      <c r="L79" t="b">
        <f>'2025'!L79=AK!L79</f>
        <v>1</v>
      </c>
      <c r="M79" t="b">
        <f>'2025'!M79=AK!M79</f>
        <v>1</v>
      </c>
      <c r="N79" t="b">
        <f>'2025'!N79=AK!N79</f>
        <v>1</v>
      </c>
      <c r="O79" t="b">
        <f>'2025'!O79=AK!O79</f>
        <v>1</v>
      </c>
      <c r="P79" t="b">
        <f>'2025'!P79=AK!P79</f>
        <v>1</v>
      </c>
      <c r="Q79" t="b">
        <f>'2025'!Q79=AK!Q79</f>
        <v>1</v>
      </c>
      <c r="R79" t="b">
        <f>'2025'!R79=AK!R79</f>
        <v>1</v>
      </c>
      <c r="S79" t="b">
        <f>'2025'!S79=AK!S79</f>
        <v>1</v>
      </c>
      <c r="T79" t="b">
        <f>'2025'!T79=AK!T79</f>
        <v>1</v>
      </c>
      <c r="U79" t="b">
        <f>'2025'!U79=AK!U79</f>
        <v>1</v>
      </c>
      <c r="V79" t="b">
        <f>'2025'!V79=AK!V79</f>
        <v>1</v>
      </c>
      <c r="W79" t="b">
        <f>'2025'!W79=AK!W79</f>
        <v>1</v>
      </c>
      <c r="X79" t="b">
        <f>'2025'!X79=AK!X79</f>
        <v>1</v>
      </c>
      <c r="Y79" t="b">
        <f>'2025'!Y79=AK!Y79</f>
        <v>1</v>
      </c>
      <c r="Z79" t="b">
        <f>'2025'!Z79=AK!Z79</f>
        <v>1</v>
      </c>
      <c r="AA79" t="b">
        <f>'2025'!AA79=AK!AA79</f>
        <v>1</v>
      </c>
      <c r="AB79" t="b">
        <f>'2025'!AB79=AK!AB79</f>
        <v>1</v>
      </c>
      <c r="AC79" t="b">
        <f>'2025'!AC79=AK!AC79</f>
        <v>1</v>
      </c>
      <c r="AD79" t="b">
        <f>'2025'!AD79=AK!AD79</f>
        <v>1</v>
      </c>
      <c r="AE79" t="b">
        <f>'2025'!AE79=AK!AE79</f>
        <v>1</v>
      </c>
      <c r="AF79" t="b">
        <f>'2025'!AF79=AK!AF79</f>
        <v>1</v>
      </c>
      <c r="AG79" t="b">
        <f>'2025'!AG79=AK!AG79</f>
        <v>1</v>
      </c>
      <c r="AH79" t="b">
        <f>'2025'!AH79=AK!AH79</f>
        <v>1</v>
      </c>
      <c r="AI79" t="b">
        <f>'2025'!AI79=AK!AI79</f>
        <v>1</v>
      </c>
      <c r="AJ79" t="b">
        <f>'2025'!AJ79=AK!AJ79</f>
        <v>1</v>
      </c>
      <c r="AK79" t="b">
        <f>'2025'!AK79=AK!AK79</f>
        <v>1</v>
      </c>
      <c r="AL79" t="b">
        <f>'2025'!AL79=AK!AL79</f>
        <v>1</v>
      </c>
      <c r="AM79" t="b">
        <f>'2025'!AM79=AK!AM79</f>
        <v>1</v>
      </c>
    </row>
    <row r="80" spans="9:39" x14ac:dyDescent="0.35">
      <c r="I80" t="b">
        <f>'2025'!I80=AK!I80</f>
        <v>0</v>
      </c>
      <c r="J80" t="b">
        <f>'2025'!J80=AK!J80</f>
        <v>1</v>
      </c>
      <c r="K80" t="b">
        <f>'2025'!K80=AK!K80</f>
        <v>1</v>
      </c>
      <c r="L80" t="b">
        <f>'2025'!L80=AK!L80</f>
        <v>1</v>
      </c>
      <c r="M80" t="b">
        <f>'2025'!M80=AK!M80</f>
        <v>1</v>
      </c>
      <c r="N80" t="b">
        <f>'2025'!N80=AK!N80</f>
        <v>1</v>
      </c>
      <c r="O80" t="b">
        <f>'2025'!O80=AK!O80</f>
        <v>1</v>
      </c>
      <c r="P80" t="b">
        <f>'2025'!P80=AK!P80</f>
        <v>1</v>
      </c>
      <c r="Q80" t="b">
        <f>'2025'!Q80=AK!Q80</f>
        <v>1</v>
      </c>
      <c r="R80" t="b">
        <f>'2025'!R80=AK!R80</f>
        <v>1</v>
      </c>
      <c r="S80" t="b">
        <f>'2025'!S80=AK!S80</f>
        <v>1</v>
      </c>
      <c r="T80" t="b">
        <f>'2025'!T80=AK!T80</f>
        <v>1</v>
      </c>
      <c r="U80" t="b">
        <f>'2025'!U80=AK!U80</f>
        <v>1</v>
      </c>
      <c r="V80" t="b">
        <f>'2025'!V80=AK!V80</f>
        <v>1</v>
      </c>
      <c r="W80" t="b">
        <f>'2025'!W80=AK!W80</f>
        <v>1</v>
      </c>
      <c r="X80" t="b">
        <f>'2025'!X80=AK!X80</f>
        <v>1</v>
      </c>
      <c r="Y80" t="b">
        <f>'2025'!Y80=AK!Y80</f>
        <v>1</v>
      </c>
      <c r="Z80" t="b">
        <f>'2025'!Z80=AK!Z80</f>
        <v>1</v>
      </c>
      <c r="AA80" t="b">
        <f>'2025'!AA80=AK!AA80</f>
        <v>1</v>
      </c>
      <c r="AB80" t="b">
        <f>'2025'!AB80=AK!AB80</f>
        <v>1</v>
      </c>
      <c r="AC80" t="b">
        <f>'2025'!AC80=AK!AC80</f>
        <v>1</v>
      </c>
      <c r="AD80" t="b">
        <f>'2025'!AD80=AK!AD80</f>
        <v>1</v>
      </c>
      <c r="AE80" t="b">
        <f>'2025'!AE80=AK!AE80</f>
        <v>1</v>
      </c>
      <c r="AF80" t="b">
        <f>'2025'!AF80=AK!AF80</f>
        <v>1</v>
      </c>
      <c r="AG80" t="b">
        <f>'2025'!AG80=AK!AG80</f>
        <v>1</v>
      </c>
      <c r="AH80" t="b">
        <f>'2025'!AH80=AK!AH80</f>
        <v>1</v>
      </c>
      <c r="AI80" t="b">
        <f>'2025'!AI80=AK!AI80</f>
        <v>1</v>
      </c>
      <c r="AJ80" t="b">
        <f>'2025'!AJ80=AK!AJ80</f>
        <v>1</v>
      </c>
      <c r="AK80" t="b">
        <f>'2025'!AK80=AK!AK80</f>
        <v>1</v>
      </c>
      <c r="AL80" t="b">
        <f>'2025'!AL80=AK!AL80</f>
        <v>1</v>
      </c>
      <c r="AM80" t="b">
        <f>'2025'!AM80=AK!AM80</f>
        <v>1</v>
      </c>
    </row>
    <row r="81" spans="9:39" x14ac:dyDescent="0.35">
      <c r="I81" t="b">
        <f>'2025'!I81=AK!I81</f>
        <v>0</v>
      </c>
      <c r="J81" t="b">
        <f>'2025'!J81=AK!J81</f>
        <v>1</v>
      </c>
      <c r="K81" t="b">
        <f>'2025'!K81=AK!K81</f>
        <v>1</v>
      </c>
      <c r="L81" t="b">
        <f>'2025'!L81=AK!L81</f>
        <v>1</v>
      </c>
      <c r="M81" t="b">
        <f>'2025'!M81=AK!M81</f>
        <v>1</v>
      </c>
      <c r="N81" t="b">
        <f>'2025'!N81=AK!N81</f>
        <v>1</v>
      </c>
      <c r="O81" t="b">
        <f>'2025'!O81=AK!O81</f>
        <v>1</v>
      </c>
      <c r="P81" t="b">
        <f>'2025'!P81=AK!P81</f>
        <v>1</v>
      </c>
      <c r="Q81" t="b">
        <f>'2025'!Q81=AK!Q81</f>
        <v>1</v>
      </c>
      <c r="R81" t="b">
        <f>'2025'!R81=AK!R81</f>
        <v>1</v>
      </c>
      <c r="S81" t="b">
        <f>'2025'!S81=AK!S81</f>
        <v>1</v>
      </c>
      <c r="T81" t="b">
        <f>'2025'!T81=AK!T81</f>
        <v>1</v>
      </c>
      <c r="U81" t="b">
        <f>'2025'!U81=AK!U81</f>
        <v>1</v>
      </c>
      <c r="V81" t="b">
        <f>'2025'!V81=AK!V81</f>
        <v>1</v>
      </c>
      <c r="W81" t="b">
        <f>'2025'!W81=AK!W81</f>
        <v>1</v>
      </c>
      <c r="X81" t="b">
        <f>'2025'!X81=AK!X81</f>
        <v>1</v>
      </c>
      <c r="Y81" t="b">
        <f>'2025'!Y81=AK!Y81</f>
        <v>1</v>
      </c>
      <c r="Z81" t="b">
        <f>'2025'!Z81=AK!Z81</f>
        <v>1</v>
      </c>
      <c r="AA81" t="b">
        <f>'2025'!AA81=AK!AA81</f>
        <v>1</v>
      </c>
      <c r="AB81" t="b">
        <f>'2025'!AB81=AK!AB81</f>
        <v>1</v>
      </c>
      <c r="AC81" t="b">
        <f>'2025'!AC81=AK!AC81</f>
        <v>1</v>
      </c>
      <c r="AD81" t="b">
        <f>'2025'!AD81=AK!AD81</f>
        <v>1</v>
      </c>
      <c r="AE81" t="b">
        <f>'2025'!AE81=AK!AE81</f>
        <v>1</v>
      </c>
      <c r="AF81" t="b">
        <f>'2025'!AF81=AK!AF81</f>
        <v>1</v>
      </c>
      <c r="AG81" t="b">
        <f>'2025'!AG81=AK!AG81</f>
        <v>1</v>
      </c>
      <c r="AH81" t="b">
        <f>'2025'!AH81=AK!AH81</f>
        <v>1</v>
      </c>
      <c r="AI81" t="b">
        <f>'2025'!AI81=AK!AI81</f>
        <v>1</v>
      </c>
      <c r="AJ81" t="b">
        <f>'2025'!AJ81=AK!AJ81</f>
        <v>1</v>
      </c>
      <c r="AK81" t="b">
        <f>'2025'!AK81=AK!AK81</f>
        <v>1</v>
      </c>
      <c r="AL81" t="b">
        <f>'2025'!AL81=AK!AL81</f>
        <v>1</v>
      </c>
      <c r="AM81" t="b">
        <f>'2025'!AM81=AK!AM81</f>
        <v>1</v>
      </c>
    </row>
    <row r="82" spans="9:39" x14ac:dyDescent="0.35">
      <c r="I82" t="b">
        <f>'2025'!I82=AK!I82</f>
        <v>0</v>
      </c>
      <c r="J82" t="b">
        <f>'2025'!J82=AK!J82</f>
        <v>1</v>
      </c>
      <c r="K82" t="b">
        <f>'2025'!K82=AK!K82</f>
        <v>1</v>
      </c>
      <c r="L82" t="b">
        <f>'2025'!L82=AK!L82</f>
        <v>1</v>
      </c>
      <c r="M82" t="b">
        <f>'2025'!M82=AK!M82</f>
        <v>1</v>
      </c>
      <c r="N82" t="b">
        <f>'2025'!N82=AK!N82</f>
        <v>1</v>
      </c>
      <c r="O82" t="b">
        <f>'2025'!O82=AK!O82</f>
        <v>1</v>
      </c>
      <c r="P82" t="b">
        <f>'2025'!P82=AK!P82</f>
        <v>1</v>
      </c>
      <c r="Q82" t="b">
        <f>'2025'!Q82=AK!Q82</f>
        <v>1</v>
      </c>
      <c r="R82" t="b">
        <f>'2025'!R82=AK!R82</f>
        <v>1</v>
      </c>
      <c r="S82" t="b">
        <f>'2025'!S82=AK!S82</f>
        <v>1</v>
      </c>
      <c r="T82" t="b">
        <f>'2025'!T82=AK!T82</f>
        <v>1</v>
      </c>
      <c r="U82" t="b">
        <f>'2025'!U82=AK!U82</f>
        <v>1</v>
      </c>
      <c r="V82" t="b">
        <f>'2025'!V82=AK!V82</f>
        <v>1</v>
      </c>
      <c r="W82" t="b">
        <f>'2025'!W82=AK!W82</f>
        <v>1</v>
      </c>
      <c r="X82" t="b">
        <f>'2025'!X82=AK!X82</f>
        <v>1</v>
      </c>
      <c r="Y82" t="b">
        <f>'2025'!Y82=AK!Y82</f>
        <v>1</v>
      </c>
      <c r="Z82" t="b">
        <f>'2025'!Z82=AK!Z82</f>
        <v>1</v>
      </c>
      <c r="AA82" t="b">
        <f>'2025'!AA82=AK!AA82</f>
        <v>1</v>
      </c>
      <c r="AB82" t="b">
        <f>'2025'!AB82=AK!AB82</f>
        <v>1</v>
      </c>
      <c r="AC82" t="b">
        <f>'2025'!AC82=AK!AC82</f>
        <v>1</v>
      </c>
      <c r="AD82" t="b">
        <f>'2025'!AD82=AK!AD82</f>
        <v>1</v>
      </c>
      <c r="AE82" t="b">
        <f>'2025'!AE82=AK!AE82</f>
        <v>1</v>
      </c>
      <c r="AF82" t="b">
        <f>'2025'!AF82=AK!AF82</f>
        <v>1</v>
      </c>
      <c r="AG82" t="b">
        <f>'2025'!AG82=AK!AG82</f>
        <v>1</v>
      </c>
      <c r="AH82" t="b">
        <f>'2025'!AH82=AK!AH82</f>
        <v>1</v>
      </c>
      <c r="AI82" t="b">
        <f>'2025'!AI82=AK!AI82</f>
        <v>1</v>
      </c>
      <c r="AJ82" t="b">
        <f>'2025'!AJ82=AK!AJ82</f>
        <v>1</v>
      </c>
      <c r="AK82" t="b">
        <f>'2025'!AK82=AK!AK82</f>
        <v>1</v>
      </c>
      <c r="AL82" t="b">
        <f>'2025'!AL82=AK!AL82</f>
        <v>1</v>
      </c>
      <c r="AM82" t="b">
        <f>'2025'!AM82=AK!AM82</f>
        <v>1</v>
      </c>
    </row>
    <row r="83" spans="9:39" x14ac:dyDescent="0.35">
      <c r="I83" t="b">
        <f>'2025'!I83=AK!I83</f>
        <v>0</v>
      </c>
      <c r="J83" t="b">
        <f>'2025'!J83=AK!J83</f>
        <v>1</v>
      </c>
      <c r="K83" t="b">
        <f>'2025'!K83=AK!K83</f>
        <v>1</v>
      </c>
      <c r="L83" t="b">
        <f>'2025'!L83=AK!L83</f>
        <v>1</v>
      </c>
      <c r="M83" t="b">
        <f>'2025'!M83=AK!M83</f>
        <v>1</v>
      </c>
      <c r="N83" t="b">
        <f>'2025'!N83=AK!N83</f>
        <v>1</v>
      </c>
      <c r="O83" t="b">
        <f>'2025'!O83=AK!O83</f>
        <v>1</v>
      </c>
      <c r="P83" t="b">
        <f>'2025'!P83=AK!P83</f>
        <v>1</v>
      </c>
      <c r="Q83" t="b">
        <f>'2025'!Q83=AK!Q83</f>
        <v>1</v>
      </c>
      <c r="R83" t="b">
        <f>'2025'!R83=AK!R83</f>
        <v>1</v>
      </c>
      <c r="S83" t="b">
        <f>'2025'!S83=AK!S83</f>
        <v>1</v>
      </c>
      <c r="T83" t="b">
        <f>'2025'!T83=AK!T83</f>
        <v>1</v>
      </c>
      <c r="U83" t="b">
        <f>'2025'!U83=AK!U83</f>
        <v>1</v>
      </c>
      <c r="V83" t="b">
        <f>'2025'!V83=AK!V83</f>
        <v>1</v>
      </c>
      <c r="W83" t="b">
        <f>'2025'!W83=AK!W83</f>
        <v>1</v>
      </c>
      <c r="X83" t="b">
        <f>'2025'!X83=AK!X83</f>
        <v>1</v>
      </c>
      <c r="Y83" t="b">
        <f>'2025'!Y83=AK!Y83</f>
        <v>1</v>
      </c>
      <c r="Z83" t="b">
        <f>'2025'!Z83=AK!Z83</f>
        <v>1</v>
      </c>
      <c r="AA83" t="b">
        <f>'2025'!AA83=AK!AA83</f>
        <v>1</v>
      </c>
      <c r="AB83" t="b">
        <f>'2025'!AB83=AK!AB83</f>
        <v>1</v>
      </c>
      <c r="AC83" t="b">
        <f>'2025'!AC83=AK!AC83</f>
        <v>1</v>
      </c>
      <c r="AD83" t="b">
        <f>'2025'!AD83=AK!AD83</f>
        <v>1</v>
      </c>
      <c r="AE83" t="b">
        <f>'2025'!AE83=AK!AE83</f>
        <v>1</v>
      </c>
      <c r="AF83" t="b">
        <f>'2025'!AF83=AK!AF83</f>
        <v>1</v>
      </c>
      <c r="AG83" t="b">
        <f>'2025'!AG83=AK!AG83</f>
        <v>1</v>
      </c>
      <c r="AH83" t="b">
        <f>'2025'!AH83=AK!AH83</f>
        <v>1</v>
      </c>
      <c r="AI83" t="b">
        <f>'2025'!AI83=AK!AI83</f>
        <v>1</v>
      </c>
      <c r="AJ83" t="b">
        <f>'2025'!AJ83=AK!AJ83</f>
        <v>1</v>
      </c>
      <c r="AK83" t="b">
        <f>'2025'!AK83=AK!AK83</f>
        <v>1</v>
      </c>
      <c r="AL83" t="b">
        <f>'2025'!AL83=AK!AL83</f>
        <v>1</v>
      </c>
      <c r="AM83" t="b">
        <f>'2025'!AM83=AK!AM83</f>
        <v>1</v>
      </c>
    </row>
    <row r="84" spans="9:39" x14ac:dyDescent="0.35">
      <c r="I84" t="b">
        <f>'2025'!I84=AK!I84</f>
        <v>0</v>
      </c>
      <c r="J84" t="b">
        <f>'2025'!J84=AK!J84</f>
        <v>1</v>
      </c>
      <c r="K84" t="b">
        <f>'2025'!K84=AK!K84</f>
        <v>1</v>
      </c>
      <c r="L84" t="b">
        <f>'2025'!L84=AK!L84</f>
        <v>1</v>
      </c>
      <c r="M84" t="b">
        <f>'2025'!M84=AK!M84</f>
        <v>1</v>
      </c>
      <c r="N84" t="b">
        <f>'2025'!N84=AK!N84</f>
        <v>1</v>
      </c>
      <c r="O84" t="b">
        <f>'2025'!O84=AK!O84</f>
        <v>1</v>
      </c>
      <c r="P84" t="b">
        <f>'2025'!P84=AK!P84</f>
        <v>1</v>
      </c>
      <c r="Q84" t="b">
        <f>'2025'!Q84=AK!Q84</f>
        <v>1</v>
      </c>
      <c r="R84" t="b">
        <f>'2025'!R84=AK!R84</f>
        <v>1</v>
      </c>
      <c r="S84" t="b">
        <f>'2025'!S84=AK!S84</f>
        <v>1</v>
      </c>
      <c r="T84" t="b">
        <f>'2025'!T84=AK!T84</f>
        <v>1</v>
      </c>
      <c r="U84" t="b">
        <f>'2025'!U84=AK!U84</f>
        <v>1</v>
      </c>
      <c r="V84" t="b">
        <f>'2025'!V84=AK!V84</f>
        <v>1</v>
      </c>
      <c r="W84" t="b">
        <f>'2025'!W84=AK!W84</f>
        <v>1</v>
      </c>
      <c r="X84" t="b">
        <f>'2025'!X84=AK!X84</f>
        <v>1</v>
      </c>
      <c r="Y84" t="b">
        <f>'2025'!Y84=AK!Y84</f>
        <v>1</v>
      </c>
      <c r="Z84" t="b">
        <f>'2025'!Z84=AK!Z84</f>
        <v>1</v>
      </c>
      <c r="AA84" t="b">
        <f>'2025'!AA84=AK!AA84</f>
        <v>1</v>
      </c>
      <c r="AB84" t="b">
        <f>'2025'!AB84=AK!AB84</f>
        <v>1</v>
      </c>
      <c r="AC84" t="b">
        <f>'2025'!AC84=AK!AC84</f>
        <v>1</v>
      </c>
      <c r="AD84" t="b">
        <f>'2025'!AD84=AK!AD84</f>
        <v>1</v>
      </c>
      <c r="AE84" t="b">
        <f>'2025'!AE84=AK!AE84</f>
        <v>1</v>
      </c>
      <c r="AF84" t="b">
        <f>'2025'!AF84=AK!AF84</f>
        <v>1</v>
      </c>
      <c r="AG84" t="b">
        <f>'2025'!AG84=AK!AG84</f>
        <v>1</v>
      </c>
      <c r="AH84" t="b">
        <f>'2025'!AH84=AK!AH84</f>
        <v>1</v>
      </c>
      <c r="AI84" t="b">
        <f>'2025'!AI84=AK!AI84</f>
        <v>1</v>
      </c>
      <c r="AJ84" t="b">
        <f>'2025'!AJ84=AK!AJ84</f>
        <v>1</v>
      </c>
      <c r="AK84" t="b">
        <f>'2025'!AK84=AK!AK84</f>
        <v>1</v>
      </c>
      <c r="AL84" t="b">
        <f>'2025'!AL84=AK!AL84</f>
        <v>1</v>
      </c>
      <c r="AM84" t="b">
        <f>'2025'!AM84=AK!AM84</f>
        <v>1</v>
      </c>
    </row>
    <row r="85" spans="9:39" x14ac:dyDescent="0.35">
      <c r="I85" t="b">
        <f>'2025'!I85=AK!I85</f>
        <v>0</v>
      </c>
      <c r="J85" t="b">
        <f>'2025'!J85=AK!J85</f>
        <v>1</v>
      </c>
      <c r="K85" t="b">
        <f>'2025'!K85=AK!K85</f>
        <v>1</v>
      </c>
      <c r="L85" t="b">
        <f>'2025'!L85=AK!L85</f>
        <v>1</v>
      </c>
      <c r="M85" t="b">
        <f>'2025'!M85=AK!M85</f>
        <v>1</v>
      </c>
      <c r="N85" t="b">
        <f>'2025'!N85=AK!N85</f>
        <v>1</v>
      </c>
      <c r="O85" t="b">
        <f>'2025'!O85=AK!O85</f>
        <v>1</v>
      </c>
      <c r="P85" t="b">
        <f>'2025'!P85=AK!P85</f>
        <v>1</v>
      </c>
      <c r="Q85" t="b">
        <f>'2025'!Q85=AK!Q85</f>
        <v>1</v>
      </c>
      <c r="R85" t="b">
        <f>'2025'!R85=AK!R85</f>
        <v>1</v>
      </c>
      <c r="S85" t="b">
        <f>'2025'!S85=AK!S85</f>
        <v>1</v>
      </c>
      <c r="T85" t="b">
        <f>'2025'!T85=AK!T85</f>
        <v>1</v>
      </c>
      <c r="U85" t="b">
        <f>'2025'!U85=AK!U85</f>
        <v>1</v>
      </c>
      <c r="V85" t="b">
        <f>'2025'!V85=AK!V85</f>
        <v>1</v>
      </c>
      <c r="W85" t="b">
        <f>'2025'!W85=AK!W85</f>
        <v>1</v>
      </c>
      <c r="X85" t="b">
        <f>'2025'!X85=AK!X85</f>
        <v>1</v>
      </c>
      <c r="Y85" t="b">
        <f>'2025'!Y85=AK!Y85</f>
        <v>1</v>
      </c>
      <c r="Z85" t="b">
        <f>'2025'!Z85=AK!Z85</f>
        <v>1</v>
      </c>
      <c r="AA85" t="b">
        <f>'2025'!AA85=AK!AA85</f>
        <v>1</v>
      </c>
      <c r="AB85" t="b">
        <f>'2025'!AB85=AK!AB85</f>
        <v>1</v>
      </c>
      <c r="AC85" t="b">
        <f>'2025'!AC85=AK!AC85</f>
        <v>1</v>
      </c>
      <c r="AD85" t="b">
        <f>'2025'!AD85=AK!AD85</f>
        <v>1</v>
      </c>
      <c r="AE85" t="b">
        <f>'2025'!AE85=AK!AE85</f>
        <v>1</v>
      </c>
      <c r="AF85" t="b">
        <f>'2025'!AF85=AK!AF85</f>
        <v>1</v>
      </c>
      <c r="AG85" t="b">
        <f>'2025'!AG85=AK!AG85</f>
        <v>1</v>
      </c>
      <c r="AH85" t="b">
        <f>'2025'!AH85=AK!AH85</f>
        <v>1</v>
      </c>
      <c r="AI85" t="b">
        <f>'2025'!AI85=AK!AI85</f>
        <v>1</v>
      </c>
      <c r="AJ85" t="b">
        <f>'2025'!AJ85=AK!AJ85</f>
        <v>1</v>
      </c>
      <c r="AK85" t="b">
        <f>'2025'!AK85=AK!AK85</f>
        <v>1</v>
      </c>
      <c r="AL85" t="b">
        <f>'2025'!AL85=AK!AL85</f>
        <v>1</v>
      </c>
      <c r="AM85" t="b">
        <f>'2025'!AM85=AK!AM85</f>
        <v>1</v>
      </c>
    </row>
    <row r="86" spans="9:39" x14ac:dyDescent="0.35">
      <c r="I86" t="b">
        <f>'2025'!I86=AK!I86</f>
        <v>0</v>
      </c>
      <c r="J86" t="b">
        <f>'2025'!J86=AK!J86</f>
        <v>1</v>
      </c>
      <c r="K86" t="b">
        <f>'2025'!K86=AK!K86</f>
        <v>1</v>
      </c>
      <c r="L86" t="b">
        <f>'2025'!L86=AK!L86</f>
        <v>1</v>
      </c>
      <c r="M86" t="b">
        <f>'2025'!M86=AK!M86</f>
        <v>1</v>
      </c>
      <c r="N86" t="b">
        <f>'2025'!N86=AK!N86</f>
        <v>1</v>
      </c>
      <c r="O86" t="b">
        <f>'2025'!O86=AK!O86</f>
        <v>1</v>
      </c>
      <c r="P86" t="b">
        <f>'2025'!P86=AK!P86</f>
        <v>1</v>
      </c>
      <c r="Q86" t="b">
        <f>'2025'!Q86=AK!Q86</f>
        <v>1</v>
      </c>
      <c r="R86" t="b">
        <f>'2025'!R86=AK!R86</f>
        <v>1</v>
      </c>
      <c r="S86" t="b">
        <f>'2025'!S86=AK!S86</f>
        <v>1</v>
      </c>
      <c r="T86" t="b">
        <f>'2025'!T86=AK!T86</f>
        <v>1</v>
      </c>
      <c r="U86" t="b">
        <f>'2025'!U86=AK!U86</f>
        <v>1</v>
      </c>
      <c r="V86" t="b">
        <f>'2025'!V86=AK!V86</f>
        <v>1</v>
      </c>
      <c r="W86" t="b">
        <f>'2025'!W86=AK!W86</f>
        <v>1</v>
      </c>
      <c r="X86" t="b">
        <f>'2025'!X86=AK!X86</f>
        <v>1</v>
      </c>
      <c r="Y86" t="b">
        <f>'2025'!Y86=AK!Y86</f>
        <v>1</v>
      </c>
      <c r="Z86" t="b">
        <f>'2025'!Z86=AK!Z86</f>
        <v>1</v>
      </c>
      <c r="AA86" t="b">
        <f>'2025'!AA86=AK!AA86</f>
        <v>1</v>
      </c>
      <c r="AB86" t="b">
        <f>'2025'!AB86=AK!AB86</f>
        <v>1</v>
      </c>
      <c r="AC86" t="b">
        <f>'2025'!AC86=AK!AC86</f>
        <v>1</v>
      </c>
      <c r="AD86" t="b">
        <f>'2025'!AD86=AK!AD86</f>
        <v>1</v>
      </c>
      <c r="AE86" t="b">
        <f>'2025'!AE86=AK!AE86</f>
        <v>1</v>
      </c>
      <c r="AF86" t="b">
        <f>'2025'!AF86=AK!AF86</f>
        <v>1</v>
      </c>
      <c r="AG86" t="b">
        <f>'2025'!AG86=AK!AG86</f>
        <v>1</v>
      </c>
      <c r="AH86" t="b">
        <f>'2025'!AH86=AK!AH86</f>
        <v>1</v>
      </c>
      <c r="AI86" t="b">
        <f>'2025'!AI86=AK!AI86</f>
        <v>1</v>
      </c>
      <c r="AJ86" t="b">
        <f>'2025'!AJ86=AK!AJ86</f>
        <v>1</v>
      </c>
      <c r="AK86" t="b">
        <f>'2025'!AK86=AK!AK86</f>
        <v>1</v>
      </c>
      <c r="AL86" t="b">
        <f>'2025'!AL86=AK!AL86</f>
        <v>1</v>
      </c>
      <c r="AM86" t="b">
        <f>'2025'!AM86=AK!AM86</f>
        <v>1</v>
      </c>
    </row>
    <row r="87" spans="9:39" x14ac:dyDescent="0.35">
      <c r="I87" t="b">
        <f>'2025'!I87=AK!I87</f>
        <v>0</v>
      </c>
      <c r="J87" t="b">
        <f>'2025'!J87=AK!J87</f>
        <v>1</v>
      </c>
      <c r="K87" t="b">
        <f>'2025'!K87=AK!K87</f>
        <v>1</v>
      </c>
      <c r="L87" t="b">
        <f>'2025'!L87=AK!L87</f>
        <v>1</v>
      </c>
      <c r="M87" t="b">
        <f>'2025'!M87=AK!M87</f>
        <v>1</v>
      </c>
      <c r="N87" t="b">
        <f>'2025'!N87=AK!N87</f>
        <v>1</v>
      </c>
      <c r="O87" t="b">
        <f>'2025'!O87=AK!O87</f>
        <v>1</v>
      </c>
      <c r="P87" t="b">
        <f>'2025'!P87=AK!P87</f>
        <v>1</v>
      </c>
      <c r="Q87" t="b">
        <f>'2025'!Q87=AK!Q87</f>
        <v>1</v>
      </c>
      <c r="R87" t="b">
        <f>'2025'!R87=AK!R87</f>
        <v>1</v>
      </c>
      <c r="S87" t="b">
        <f>'2025'!S87=AK!S87</f>
        <v>1</v>
      </c>
      <c r="T87" t="b">
        <f>'2025'!T87=AK!T87</f>
        <v>1</v>
      </c>
      <c r="U87" t="b">
        <f>'2025'!U87=AK!U87</f>
        <v>1</v>
      </c>
      <c r="V87" t="b">
        <f>'2025'!V87=AK!V87</f>
        <v>1</v>
      </c>
      <c r="W87" t="b">
        <f>'2025'!W87=AK!W87</f>
        <v>1</v>
      </c>
      <c r="X87" t="b">
        <f>'2025'!X87=AK!X87</f>
        <v>1</v>
      </c>
      <c r="Y87" t="b">
        <f>'2025'!Y87=AK!Y87</f>
        <v>1</v>
      </c>
      <c r="Z87" t="b">
        <f>'2025'!Z87=AK!Z87</f>
        <v>1</v>
      </c>
      <c r="AA87" t="b">
        <f>'2025'!AA87=AK!AA87</f>
        <v>1</v>
      </c>
      <c r="AB87" t="b">
        <f>'2025'!AB87=AK!AB87</f>
        <v>1</v>
      </c>
      <c r="AC87" t="b">
        <f>'2025'!AC87=AK!AC87</f>
        <v>1</v>
      </c>
      <c r="AD87" t="b">
        <f>'2025'!AD87=AK!AD87</f>
        <v>1</v>
      </c>
      <c r="AE87" t="b">
        <f>'2025'!AE87=AK!AE87</f>
        <v>1</v>
      </c>
      <c r="AF87" t="b">
        <f>'2025'!AF87=AK!AF87</f>
        <v>1</v>
      </c>
      <c r="AG87" t="b">
        <f>'2025'!AG87=AK!AG87</f>
        <v>1</v>
      </c>
      <c r="AH87" t="b">
        <f>'2025'!AH87=AK!AH87</f>
        <v>1</v>
      </c>
      <c r="AI87" t="b">
        <f>'2025'!AI87=AK!AI87</f>
        <v>1</v>
      </c>
      <c r="AJ87" t="b">
        <f>'2025'!AJ87=AK!AJ87</f>
        <v>1</v>
      </c>
      <c r="AK87" t="b">
        <f>'2025'!AK87=AK!AK87</f>
        <v>1</v>
      </c>
      <c r="AL87" t="b">
        <f>'2025'!AL87=AK!AL87</f>
        <v>1</v>
      </c>
      <c r="AM87" t="b">
        <f>'2025'!AM87=AK!AM87</f>
        <v>1</v>
      </c>
    </row>
    <row r="88" spans="9:39" x14ac:dyDescent="0.35">
      <c r="I88" t="b">
        <f>'2025'!I88=AK!I88</f>
        <v>0</v>
      </c>
      <c r="J88" t="b">
        <f>'2025'!J88=AK!J88</f>
        <v>1</v>
      </c>
      <c r="K88" t="b">
        <f>'2025'!K88=AK!K88</f>
        <v>1</v>
      </c>
      <c r="L88" t="b">
        <f>'2025'!L88=AK!L88</f>
        <v>1</v>
      </c>
      <c r="M88" t="b">
        <f>'2025'!M88=AK!M88</f>
        <v>1</v>
      </c>
      <c r="N88" t="b">
        <f>'2025'!N88=AK!N88</f>
        <v>1</v>
      </c>
      <c r="O88" t="b">
        <f>'2025'!O88=AK!O88</f>
        <v>1</v>
      </c>
      <c r="P88" t="b">
        <f>'2025'!P88=AK!P88</f>
        <v>1</v>
      </c>
      <c r="Q88" t="b">
        <f>'2025'!Q88=AK!Q88</f>
        <v>1</v>
      </c>
      <c r="R88" t="b">
        <f>'2025'!R88=AK!R88</f>
        <v>1</v>
      </c>
      <c r="S88" t="b">
        <f>'2025'!S88=AK!S88</f>
        <v>1</v>
      </c>
      <c r="T88" t="b">
        <f>'2025'!T88=AK!T88</f>
        <v>1</v>
      </c>
      <c r="U88" t="b">
        <f>'2025'!U88=AK!U88</f>
        <v>1</v>
      </c>
      <c r="V88" t="b">
        <f>'2025'!V88=AK!V88</f>
        <v>1</v>
      </c>
      <c r="W88" t="b">
        <f>'2025'!W88=AK!W88</f>
        <v>1</v>
      </c>
      <c r="X88" t="b">
        <f>'2025'!X88=AK!X88</f>
        <v>1</v>
      </c>
      <c r="Y88" t="b">
        <f>'2025'!Y88=AK!Y88</f>
        <v>1</v>
      </c>
      <c r="Z88" t="b">
        <f>'2025'!Z88=AK!Z88</f>
        <v>1</v>
      </c>
      <c r="AA88" t="b">
        <f>'2025'!AA88=AK!AA88</f>
        <v>1</v>
      </c>
      <c r="AB88" t="b">
        <f>'2025'!AB88=AK!AB88</f>
        <v>1</v>
      </c>
      <c r="AC88" t="b">
        <f>'2025'!AC88=AK!AC88</f>
        <v>1</v>
      </c>
      <c r="AD88" t="b">
        <f>'2025'!AD88=AK!AD88</f>
        <v>1</v>
      </c>
      <c r="AE88" t="b">
        <f>'2025'!AE88=AK!AE88</f>
        <v>1</v>
      </c>
      <c r="AF88" t="b">
        <f>'2025'!AF88=AK!AF88</f>
        <v>1</v>
      </c>
      <c r="AG88" t="b">
        <f>'2025'!AG88=AK!AG88</f>
        <v>1</v>
      </c>
      <c r="AH88" t="b">
        <f>'2025'!AH88=AK!AH88</f>
        <v>1</v>
      </c>
      <c r="AI88" t="b">
        <f>'2025'!AI88=AK!AI88</f>
        <v>1</v>
      </c>
      <c r="AJ88" t="b">
        <f>'2025'!AJ88=AK!AJ88</f>
        <v>1</v>
      </c>
      <c r="AK88" t="b">
        <f>'2025'!AK88=AK!AK88</f>
        <v>1</v>
      </c>
      <c r="AL88" t="b">
        <f>'2025'!AL88=AK!AL88</f>
        <v>1</v>
      </c>
      <c r="AM88" t="b">
        <f>'2025'!AM88=AK!AM88</f>
        <v>1</v>
      </c>
    </row>
    <row r="89" spans="9:39" x14ac:dyDescent="0.35">
      <c r="I89" t="b">
        <f>'2025'!I89=AK!I89</f>
        <v>0</v>
      </c>
      <c r="J89" t="b">
        <f>'2025'!J89=AK!J89</f>
        <v>1</v>
      </c>
      <c r="K89" t="b">
        <f>'2025'!K89=AK!K89</f>
        <v>1</v>
      </c>
      <c r="L89" t="b">
        <f>'2025'!L89=AK!L89</f>
        <v>1</v>
      </c>
      <c r="M89" t="b">
        <f>'2025'!M89=AK!M89</f>
        <v>1</v>
      </c>
      <c r="N89" t="b">
        <f>'2025'!N89=AK!N89</f>
        <v>1</v>
      </c>
      <c r="O89" t="b">
        <f>'2025'!O89=AK!O89</f>
        <v>1</v>
      </c>
      <c r="P89" t="b">
        <f>'2025'!P89=AK!P89</f>
        <v>1</v>
      </c>
      <c r="Q89" t="b">
        <f>'2025'!Q89=AK!Q89</f>
        <v>1</v>
      </c>
      <c r="R89" t="b">
        <f>'2025'!R89=AK!R89</f>
        <v>1</v>
      </c>
      <c r="S89" t="b">
        <f>'2025'!S89=AK!S89</f>
        <v>1</v>
      </c>
      <c r="T89" t="b">
        <f>'2025'!T89=AK!T89</f>
        <v>1</v>
      </c>
      <c r="U89" t="b">
        <f>'2025'!U89=AK!U89</f>
        <v>1</v>
      </c>
      <c r="V89" t="b">
        <f>'2025'!V89=AK!V89</f>
        <v>1</v>
      </c>
      <c r="W89" t="b">
        <f>'2025'!W89=AK!W89</f>
        <v>1</v>
      </c>
      <c r="X89" t="b">
        <f>'2025'!X89=AK!X89</f>
        <v>1</v>
      </c>
      <c r="Y89" t="b">
        <f>'2025'!Y89=AK!Y89</f>
        <v>1</v>
      </c>
      <c r="Z89" t="b">
        <f>'2025'!Z89=AK!Z89</f>
        <v>1</v>
      </c>
      <c r="AA89" t="b">
        <f>'2025'!AA89=AK!AA89</f>
        <v>1</v>
      </c>
      <c r="AB89" t="b">
        <f>'2025'!AB89=AK!AB89</f>
        <v>1</v>
      </c>
      <c r="AC89" t="b">
        <f>'2025'!AC89=AK!AC89</f>
        <v>1</v>
      </c>
      <c r="AD89" t="b">
        <f>'2025'!AD89=AK!AD89</f>
        <v>1</v>
      </c>
      <c r="AE89" t="b">
        <f>'2025'!AE89=AK!AE89</f>
        <v>1</v>
      </c>
      <c r="AF89" t="b">
        <f>'2025'!AF89=AK!AF89</f>
        <v>1</v>
      </c>
      <c r="AG89" t="b">
        <f>'2025'!AG89=AK!AG89</f>
        <v>1</v>
      </c>
      <c r="AH89" t="b">
        <f>'2025'!AH89=AK!AH89</f>
        <v>1</v>
      </c>
      <c r="AI89" t="b">
        <f>'2025'!AI89=AK!AI89</f>
        <v>1</v>
      </c>
      <c r="AJ89" t="b">
        <f>'2025'!AJ89=AK!AJ89</f>
        <v>1</v>
      </c>
      <c r="AK89" t="b">
        <f>'2025'!AK89=AK!AK89</f>
        <v>1</v>
      </c>
      <c r="AL89" t="b">
        <f>'2025'!AL89=AK!AL89</f>
        <v>1</v>
      </c>
      <c r="AM89" t="b">
        <f>'2025'!AM89=AK!AM89</f>
        <v>1</v>
      </c>
    </row>
    <row r="90" spans="9:39" x14ac:dyDescent="0.35">
      <c r="I90" t="b">
        <f>'2025'!I90=AK!I90</f>
        <v>0</v>
      </c>
      <c r="J90" t="b">
        <f>'2025'!J90=AK!J90</f>
        <v>1</v>
      </c>
      <c r="K90" t="b">
        <f>'2025'!K90=AK!K90</f>
        <v>1</v>
      </c>
      <c r="L90" t="b">
        <f>'2025'!L90=AK!L90</f>
        <v>1</v>
      </c>
      <c r="M90" t="b">
        <f>'2025'!M90=AK!M90</f>
        <v>1</v>
      </c>
      <c r="N90" t="b">
        <f>'2025'!N90=AK!N90</f>
        <v>1</v>
      </c>
      <c r="O90" t="b">
        <f>'2025'!O90=AK!O90</f>
        <v>1</v>
      </c>
      <c r="P90" t="b">
        <f>'2025'!P90=AK!P90</f>
        <v>1</v>
      </c>
      <c r="Q90" t="b">
        <f>'2025'!Q90=AK!Q90</f>
        <v>1</v>
      </c>
      <c r="R90" t="b">
        <f>'2025'!R90=AK!R90</f>
        <v>1</v>
      </c>
      <c r="S90" t="b">
        <f>'2025'!S90=AK!S90</f>
        <v>1</v>
      </c>
      <c r="T90" t="b">
        <f>'2025'!T90=AK!T90</f>
        <v>1</v>
      </c>
      <c r="U90" t="b">
        <f>'2025'!U90=AK!U90</f>
        <v>1</v>
      </c>
      <c r="V90" t="b">
        <f>'2025'!V90=AK!V90</f>
        <v>1</v>
      </c>
      <c r="W90" t="b">
        <f>'2025'!W90=AK!W90</f>
        <v>1</v>
      </c>
      <c r="X90" t="b">
        <f>'2025'!X90=AK!X90</f>
        <v>1</v>
      </c>
      <c r="Y90" t="b">
        <f>'2025'!Y90=AK!Y90</f>
        <v>1</v>
      </c>
      <c r="Z90" t="b">
        <f>'2025'!Z90=AK!Z90</f>
        <v>1</v>
      </c>
      <c r="AA90" t="b">
        <f>'2025'!AA90=AK!AA90</f>
        <v>1</v>
      </c>
      <c r="AB90" t="b">
        <f>'2025'!AB90=AK!AB90</f>
        <v>1</v>
      </c>
      <c r="AC90" t="b">
        <f>'2025'!AC90=AK!AC90</f>
        <v>1</v>
      </c>
      <c r="AD90" t="b">
        <f>'2025'!AD90=AK!AD90</f>
        <v>1</v>
      </c>
      <c r="AE90" t="b">
        <f>'2025'!AE90=AK!AE90</f>
        <v>1</v>
      </c>
      <c r="AF90" t="b">
        <f>'2025'!AF90=AK!AF90</f>
        <v>1</v>
      </c>
      <c r="AG90" t="b">
        <f>'2025'!AG90=AK!AG90</f>
        <v>1</v>
      </c>
      <c r="AH90" t="b">
        <f>'2025'!AH90=AK!AH90</f>
        <v>1</v>
      </c>
      <c r="AI90" t="b">
        <f>'2025'!AI90=AK!AI90</f>
        <v>1</v>
      </c>
      <c r="AJ90" t="b">
        <f>'2025'!AJ90=AK!AJ90</f>
        <v>1</v>
      </c>
      <c r="AK90" t="b">
        <f>'2025'!AK90=AK!AK90</f>
        <v>1</v>
      </c>
      <c r="AL90" t="b">
        <f>'2025'!AL90=AK!AL90</f>
        <v>1</v>
      </c>
      <c r="AM90" t="b">
        <f>'2025'!AM90=AK!AM90</f>
        <v>1</v>
      </c>
    </row>
    <row r="91" spans="9:39" x14ac:dyDescent="0.35">
      <c r="I91" t="b">
        <f>'2025'!I91=AK!I91</f>
        <v>0</v>
      </c>
      <c r="J91" t="b">
        <f>'2025'!J91=AK!J91</f>
        <v>1</v>
      </c>
      <c r="K91" t="b">
        <f>'2025'!K91=AK!K91</f>
        <v>1</v>
      </c>
      <c r="L91" t="b">
        <f>'2025'!L91=AK!L91</f>
        <v>1</v>
      </c>
      <c r="M91" t="b">
        <f>'2025'!M91=AK!M91</f>
        <v>1</v>
      </c>
      <c r="N91" t="b">
        <f>'2025'!N91=AK!N91</f>
        <v>1</v>
      </c>
      <c r="O91" t="b">
        <f>'2025'!O91=AK!O91</f>
        <v>1</v>
      </c>
      <c r="P91" t="b">
        <f>'2025'!P91=AK!P91</f>
        <v>1</v>
      </c>
      <c r="Q91" t="b">
        <f>'2025'!Q91=AK!Q91</f>
        <v>1</v>
      </c>
      <c r="R91" t="b">
        <f>'2025'!R91=AK!R91</f>
        <v>1</v>
      </c>
      <c r="S91" t="b">
        <f>'2025'!S91=AK!S91</f>
        <v>1</v>
      </c>
      <c r="T91" t="b">
        <f>'2025'!T91=AK!T91</f>
        <v>1</v>
      </c>
      <c r="U91" t="b">
        <f>'2025'!U91=AK!U91</f>
        <v>1</v>
      </c>
      <c r="V91" t="b">
        <f>'2025'!V91=AK!V91</f>
        <v>1</v>
      </c>
      <c r="W91" t="b">
        <f>'2025'!W91=AK!W91</f>
        <v>1</v>
      </c>
      <c r="X91" t="b">
        <f>'2025'!X91=AK!X91</f>
        <v>1</v>
      </c>
      <c r="Y91" t="b">
        <f>'2025'!Y91=AK!Y91</f>
        <v>1</v>
      </c>
      <c r="Z91" t="b">
        <f>'2025'!Z91=AK!Z91</f>
        <v>1</v>
      </c>
      <c r="AA91" t="b">
        <f>'2025'!AA91=AK!AA91</f>
        <v>1</v>
      </c>
      <c r="AB91" t="b">
        <f>'2025'!AB91=AK!AB91</f>
        <v>1</v>
      </c>
      <c r="AC91" t="b">
        <f>'2025'!AC91=AK!AC91</f>
        <v>1</v>
      </c>
      <c r="AD91" t="b">
        <f>'2025'!AD91=AK!AD91</f>
        <v>1</v>
      </c>
      <c r="AE91" t="b">
        <f>'2025'!AE91=AK!AE91</f>
        <v>1</v>
      </c>
      <c r="AF91" t="b">
        <f>'2025'!AF91=AK!AF91</f>
        <v>1</v>
      </c>
      <c r="AG91" t="b">
        <f>'2025'!AG91=AK!AG91</f>
        <v>1</v>
      </c>
      <c r="AH91" t="b">
        <f>'2025'!AH91=AK!AH91</f>
        <v>1</v>
      </c>
      <c r="AI91" t="b">
        <f>'2025'!AI91=AK!AI91</f>
        <v>1</v>
      </c>
      <c r="AJ91" t="b">
        <f>'2025'!AJ91=AK!AJ91</f>
        <v>1</v>
      </c>
      <c r="AK91" t="b">
        <f>'2025'!AK91=AK!AK91</f>
        <v>1</v>
      </c>
      <c r="AL91" t="b">
        <f>'2025'!AL91=AK!AL91</f>
        <v>1</v>
      </c>
      <c r="AM91" t="b">
        <f>'2025'!AM91=AK!AM91</f>
        <v>1</v>
      </c>
    </row>
    <row r="92" spans="9:39" x14ac:dyDescent="0.35">
      <c r="I92" t="b">
        <f>'2025'!I92=AK!I92</f>
        <v>0</v>
      </c>
      <c r="J92" t="b">
        <f>'2025'!J92=AK!J92</f>
        <v>1</v>
      </c>
      <c r="K92" t="b">
        <f>'2025'!K92=AK!K92</f>
        <v>1</v>
      </c>
      <c r="L92" t="b">
        <f>'2025'!L92=AK!L92</f>
        <v>1</v>
      </c>
      <c r="M92" t="b">
        <f>'2025'!M92=AK!M92</f>
        <v>1</v>
      </c>
      <c r="N92" t="b">
        <f>'2025'!N92=AK!N92</f>
        <v>1</v>
      </c>
      <c r="O92" t="b">
        <f>'2025'!O92=AK!O92</f>
        <v>1</v>
      </c>
      <c r="P92" t="b">
        <f>'2025'!P92=AK!P92</f>
        <v>1</v>
      </c>
      <c r="Q92" t="b">
        <f>'2025'!Q92=AK!Q92</f>
        <v>1</v>
      </c>
      <c r="R92" t="b">
        <f>'2025'!R92=AK!R92</f>
        <v>1</v>
      </c>
      <c r="S92" t="b">
        <f>'2025'!S92=AK!S92</f>
        <v>1</v>
      </c>
      <c r="T92" t="b">
        <f>'2025'!T92=AK!T92</f>
        <v>1</v>
      </c>
      <c r="U92" t="b">
        <f>'2025'!U92=AK!U92</f>
        <v>1</v>
      </c>
      <c r="V92" t="b">
        <f>'2025'!V92=AK!V92</f>
        <v>1</v>
      </c>
      <c r="W92" t="b">
        <f>'2025'!W92=AK!W92</f>
        <v>1</v>
      </c>
      <c r="X92" t="b">
        <f>'2025'!X92=AK!X92</f>
        <v>1</v>
      </c>
      <c r="Y92" t="b">
        <f>'2025'!Y92=AK!Y92</f>
        <v>1</v>
      </c>
      <c r="Z92" t="b">
        <f>'2025'!Z92=AK!Z92</f>
        <v>1</v>
      </c>
      <c r="AA92" t="b">
        <f>'2025'!AA92=AK!AA92</f>
        <v>1</v>
      </c>
      <c r="AB92" t="b">
        <f>'2025'!AB92=AK!AB92</f>
        <v>1</v>
      </c>
      <c r="AC92" t="b">
        <f>'2025'!AC92=AK!AC92</f>
        <v>1</v>
      </c>
      <c r="AD92" t="b">
        <f>'2025'!AD92=AK!AD92</f>
        <v>1</v>
      </c>
      <c r="AE92" t="b">
        <f>'2025'!AE92=AK!AE92</f>
        <v>1</v>
      </c>
      <c r="AF92" t="b">
        <f>'2025'!AF92=AK!AF92</f>
        <v>1</v>
      </c>
      <c r="AG92" t="b">
        <f>'2025'!AG92=AK!AG92</f>
        <v>1</v>
      </c>
      <c r="AH92" t="b">
        <f>'2025'!AH92=AK!AH92</f>
        <v>1</v>
      </c>
      <c r="AI92" t="b">
        <f>'2025'!AI92=AK!AI92</f>
        <v>1</v>
      </c>
      <c r="AJ92" t="b">
        <f>'2025'!AJ92=AK!AJ92</f>
        <v>1</v>
      </c>
      <c r="AK92" t="b">
        <f>'2025'!AK92=AK!AK92</f>
        <v>1</v>
      </c>
      <c r="AL92" t="b">
        <f>'2025'!AL92=AK!AL92</f>
        <v>1</v>
      </c>
      <c r="AM92" t="b">
        <f>'2025'!AM92=AK!AM92</f>
        <v>1</v>
      </c>
    </row>
    <row r="93" spans="9:39" x14ac:dyDescent="0.35">
      <c r="I93" t="b">
        <f>'2025'!I93=AK!I93</f>
        <v>0</v>
      </c>
      <c r="J93" t="b">
        <f>'2025'!J93=AK!J93</f>
        <v>1</v>
      </c>
      <c r="K93" t="b">
        <f>'2025'!K93=AK!K93</f>
        <v>1</v>
      </c>
      <c r="L93" t="b">
        <f>'2025'!L93=AK!L93</f>
        <v>1</v>
      </c>
      <c r="M93" t="b">
        <f>'2025'!M93=AK!M93</f>
        <v>1</v>
      </c>
      <c r="N93" t="b">
        <f>'2025'!N93=AK!N93</f>
        <v>1</v>
      </c>
      <c r="O93" t="b">
        <f>'2025'!O93=AK!O93</f>
        <v>1</v>
      </c>
      <c r="P93" t="b">
        <f>'2025'!P93=AK!P93</f>
        <v>1</v>
      </c>
      <c r="Q93" t="b">
        <f>'2025'!Q93=AK!Q93</f>
        <v>1</v>
      </c>
      <c r="R93" t="b">
        <f>'2025'!R93=AK!R93</f>
        <v>1</v>
      </c>
      <c r="S93" t="b">
        <f>'2025'!S93=AK!S93</f>
        <v>1</v>
      </c>
      <c r="T93" t="b">
        <f>'2025'!T93=AK!T93</f>
        <v>1</v>
      </c>
      <c r="U93" t="b">
        <f>'2025'!U93=AK!U93</f>
        <v>1</v>
      </c>
      <c r="V93" t="b">
        <f>'2025'!V93=AK!V93</f>
        <v>1</v>
      </c>
      <c r="W93" t="b">
        <f>'2025'!W93=AK!W93</f>
        <v>1</v>
      </c>
      <c r="X93" t="b">
        <f>'2025'!X93=AK!X93</f>
        <v>1</v>
      </c>
      <c r="Y93" t="b">
        <f>'2025'!Y93=AK!Y93</f>
        <v>1</v>
      </c>
      <c r="Z93" t="b">
        <f>'2025'!Z93=AK!Z93</f>
        <v>1</v>
      </c>
      <c r="AA93" t="b">
        <f>'2025'!AA93=AK!AA93</f>
        <v>1</v>
      </c>
      <c r="AB93" t="b">
        <f>'2025'!AB93=AK!AB93</f>
        <v>1</v>
      </c>
      <c r="AC93" t="b">
        <f>'2025'!AC93=AK!AC93</f>
        <v>1</v>
      </c>
      <c r="AD93" t="b">
        <f>'2025'!AD93=AK!AD93</f>
        <v>1</v>
      </c>
      <c r="AE93" t="b">
        <f>'2025'!AE93=AK!AE93</f>
        <v>1</v>
      </c>
      <c r="AF93" t="b">
        <f>'2025'!AF93=AK!AF93</f>
        <v>1</v>
      </c>
      <c r="AG93" t="b">
        <f>'2025'!AG93=AK!AG93</f>
        <v>1</v>
      </c>
      <c r="AH93" t="b">
        <f>'2025'!AH93=AK!AH93</f>
        <v>1</v>
      </c>
      <c r="AI93" t="b">
        <f>'2025'!AI93=AK!AI93</f>
        <v>1</v>
      </c>
      <c r="AJ93" t="b">
        <f>'2025'!AJ93=AK!AJ93</f>
        <v>1</v>
      </c>
      <c r="AK93" t="b">
        <f>'2025'!AK93=AK!AK93</f>
        <v>1</v>
      </c>
      <c r="AL93" t="b">
        <f>'2025'!AL93=AK!AL93</f>
        <v>1</v>
      </c>
      <c r="AM93" t="b">
        <f>'2025'!AM93=AK!AM93</f>
        <v>1</v>
      </c>
    </row>
    <row r="94" spans="9:39" x14ac:dyDescent="0.35">
      <c r="I94" t="b">
        <f>'2025'!I94=AK!I94</f>
        <v>0</v>
      </c>
      <c r="J94" t="b">
        <f>'2025'!J94=AK!J94</f>
        <v>1</v>
      </c>
      <c r="K94" t="b">
        <f>'2025'!K94=AK!K94</f>
        <v>1</v>
      </c>
      <c r="L94" t="b">
        <f>'2025'!L94=AK!L94</f>
        <v>1</v>
      </c>
      <c r="M94" t="b">
        <f>'2025'!M94=AK!M94</f>
        <v>1</v>
      </c>
      <c r="N94" t="b">
        <f>'2025'!N94=AK!N94</f>
        <v>1</v>
      </c>
      <c r="O94" t="b">
        <f>'2025'!O94=AK!O94</f>
        <v>1</v>
      </c>
      <c r="P94" t="b">
        <f>'2025'!P94=AK!P94</f>
        <v>1</v>
      </c>
      <c r="Q94" t="b">
        <f>'2025'!Q94=AK!Q94</f>
        <v>1</v>
      </c>
      <c r="R94" t="b">
        <f>'2025'!R94=AK!R94</f>
        <v>1</v>
      </c>
      <c r="S94" t="b">
        <f>'2025'!S94=AK!S94</f>
        <v>1</v>
      </c>
      <c r="T94" t="b">
        <f>'2025'!T94=AK!T94</f>
        <v>1</v>
      </c>
      <c r="U94" t="b">
        <f>'2025'!U94=AK!U94</f>
        <v>1</v>
      </c>
      <c r="V94" t="b">
        <f>'2025'!V94=AK!V94</f>
        <v>1</v>
      </c>
      <c r="W94" t="b">
        <f>'2025'!W94=AK!W94</f>
        <v>1</v>
      </c>
      <c r="X94" t="b">
        <f>'2025'!X94=AK!X94</f>
        <v>1</v>
      </c>
      <c r="Y94" t="b">
        <f>'2025'!Y94=AK!Y94</f>
        <v>1</v>
      </c>
      <c r="Z94" t="b">
        <f>'2025'!Z94=AK!Z94</f>
        <v>1</v>
      </c>
      <c r="AA94" t="b">
        <f>'2025'!AA94=AK!AA94</f>
        <v>1</v>
      </c>
      <c r="AB94" t="b">
        <f>'2025'!AB94=AK!AB94</f>
        <v>1</v>
      </c>
      <c r="AC94" t="b">
        <f>'2025'!AC94=AK!AC94</f>
        <v>1</v>
      </c>
      <c r="AD94" t="b">
        <f>'2025'!AD94=AK!AD94</f>
        <v>1</v>
      </c>
      <c r="AE94" t="b">
        <f>'2025'!AE94=AK!AE94</f>
        <v>1</v>
      </c>
      <c r="AF94" t="b">
        <f>'2025'!AF94=AK!AF94</f>
        <v>1</v>
      </c>
      <c r="AG94" t="b">
        <f>'2025'!AG94=AK!AG94</f>
        <v>1</v>
      </c>
      <c r="AH94" t="b">
        <f>'2025'!AH94=AK!AH94</f>
        <v>1</v>
      </c>
      <c r="AI94" t="b">
        <f>'2025'!AI94=AK!AI94</f>
        <v>1</v>
      </c>
      <c r="AJ94" t="b">
        <f>'2025'!AJ94=AK!AJ94</f>
        <v>1</v>
      </c>
      <c r="AK94" t="b">
        <f>'2025'!AK94=AK!AK94</f>
        <v>1</v>
      </c>
      <c r="AL94" t="b">
        <f>'2025'!AL94=AK!AL94</f>
        <v>1</v>
      </c>
      <c r="AM94" t="b">
        <f>'2025'!AM94=AK!AM94</f>
        <v>1</v>
      </c>
    </row>
    <row r="95" spans="9:39" x14ac:dyDescent="0.35">
      <c r="I95" t="b">
        <f>'2025'!I95=AK!I95</f>
        <v>0</v>
      </c>
      <c r="J95" t="b">
        <f>'2025'!J95=AK!J95</f>
        <v>1</v>
      </c>
      <c r="K95" t="b">
        <f>'2025'!K95=AK!K95</f>
        <v>1</v>
      </c>
      <c r="L95" t="b">
        <f>'2025'!L95=AK!L95</f>
        <v>1</v>
      </c>
      <c r="M95" t="b">
        <f>'2025'!M95=AK!M95</f>
        <v>1</v>
      </c>
      <c r="N95" t="b">
        <f>'2025'!N95=AK!N95</f>
        <v>1</v>
      </c>
      <c r="O95" t="b">
        <f>'2025'!O95=AK!O95</f>
        <v>1</v>
      </c>
      <c r="P95" t="b">
        <f>'2025'!P95=AK!P95</f>
        <v>1</v>
      </c>
      <c r="Q95" t="b">
        <f>'2025'!Q95=AK!Q95</f>
        <v>1</v>
      </c>
      <c r="R95" t="b">
        <f>'2025'!R95=AK!R95</f>
        <v>1</v>
      </c>
      <c r="S95" t="b">
        <f>'2025'!S95=AK!S95</f>
        <v>1</v>
      </c>
      <c r="T95" t="b">
        <f>'2025'!T95=AK!T95</f>
        <v>1</v>
      </c>
      <c r="U95" t="b">
        <f>'2025'!U95=AK!U95</f>
        <v>1</v>
      </c>
      <c r="V95" t="b">
        <f>'2025'!V95=AK!V95</f>
        <v>1</v>
      </c>
      <c r="W95" t="b">
        <f>'2025'!W95=AK!W95</f>
        <v>1</v>
      </c>
      <c r="X95" t="b">
        <f>'2025'!X95=AK!X95</f>
        <v>1</v>
      </c>
      <c r="Y95" t="b">
        <f>'2025'!Y95=AK!Y95</f>
        <v>1</v>
      </c>
      <c r="Z95" t="b">
        <f>'2025'!Z95=AK!Z95</f>
        <v>1</v>
      </c>
      <c r="AA95" t="b">
        <f>'2025'!AA95=AK!AA95</f>
        <v>1</v>
      </c>
      <c r="AB95" t="b">
        <f>'2025'!AB95=AK!AB95</f>
        <v>1</v>
      </c>
      <c r="AC95" t="b">
        <f>'2025'!AC95=AK!AC95</f>
        <v>1</v>
      </c>
      <c r="AD95" t="b">
        <f>'2025'!AD95=AK!AD95</f>
        <v>1</v>
      </c>
      <c r="AE95" t="b">
        <f>'2025'!AE95=AK!AE95</f>
        <v>1</v>
      </c>
      <c r="AF95" t="b">
        <f>'2025'!AF95=AK!AF95</f>
        <v>1</v>
      </c>
      <c r="AG95" t="b">
        <f>'2025'!AG95=AK!AG95</f>
        <v>1</v>
      </c>
      <c r="AH95" t="b">
        <f>'2025'!AH95=AK!AH95</f>
        <v>1</v>
      </c>
      <c r="AI95" t="b">
        <f>'2025'!AI95=AK!AI95</f>
        <v>1</v>
      </c>
      <c r="AJ95" t="b">
        <f>'2025'!AJ95=AK!AJ95</f>
        <v>1</v>
      </c>
      <c r="AK95" t="b">
        <f>'2025'!AK95=AK!AK95</f>
        <v>1</v>
      </c>
      <c r="AL95" t="b">
        <f>'2025'!AL95=AK!AL95</f>
        <v>1</v>
      </c>
      <c r="AM95" t="b">
        <f>'2025'!AM95=AK!AM95</f>
        <v>1</v>
      </c>
    </row>
    <row r="96" spans="9:39" x14ac:dyDescent="0.35">
      <c r="I96" t="b">
        <f>'2025'!I96=AK!I96</f>
        <v>0</v>
      </c>
      <c r="J96" t="b">
        <f>'2025'!J96=AK!J96</f>
        <v>1</v>
      </c>
      <c r="K96" t="b">
        <f>'2025'!K96=AK!K96</f>
        <v>1</v>
      </c>
      <c r="L96" t="b">
        <f>'2025'!L96=AK!L96</f>
        <v>1</v>
      </c>
      <c r="M96" t="b">
        <f>'2025'!M96=AK!M96</f>
        <v>1</v>
      </c>
      <c r="N96" t="b">
        <f>'2025'!N96=AK!N96</f>
        <v>1</v>
      </c>
      <c r="O96" t="b">
        <f>'2025'!O96=AK!O96</f>
        <v>1</v>
      </c>
      <c r="P96" t="b">
        <f>'2025'!P96=AK!P96</f>
        <v>1</v>
      </c>
      <c r="Q96" t="b">
        <f>'2025'!Q96=AK!Q96</f>
        <v>1</v>
      </c>
      <c r="R96" t="b">
        <f>'2025'!R96=AK!R96</f>
        <v>1</v>
      </c>
      <c r="S96" t="b">
        <f>'2025'!S96=AK!S96</f>
        <v>1</v>
      </c>
      <c r="T96" t="b">
        <f>'2025'!T96=AK!T96</f>
        <v>1</v>
      </c>
      <c r="U96" t="b">
        <f>'2025'!U96=AK!U96</f>
        <v>1</v>
      </c>
      <c r="V96" t="b">
        <f>'2025'!V96=AK!V96</f>
        <v>1</v>
      </c>
      <c r="W96" t="b">
        <f>'2025'!W96=AK!W96</f>
        <v>1</v>
      </c>
      <c r="X96" t="b">
        <f>'2025'!X96=AK!X96</f>
        <v>1</v>
      </c>
      <c r="Y96" t="b">
        <f>'2025'!Y96=AK!Y96</f>
        <v>1</v>
      </c>
      <c r="Z96" t="b">
        <f>'2025'!Z96=AK!Z96</f>
        <v>1</v>
      </c>
      <c r="AA96" t="b">
        <f>'2025'!AA96=AK!AA96</f>
        <v>1</v>
      </c>
      <c r="AB96" t="b">
        <f>'2025'!AB96=AK!AB96</f>
        <v>1</v>
      </c>
      <c r="AC96" t="b">
        <f>'2025'!AC96=AK!AC96</f>
        <v>1</v>
      </c>
      <c r="AD96" t="b">
        <f>'2025'!AD96=AK!AD96</f>
        <v>1</v>
      </c>
      <c r="AE96" t="b">
        <f>'2025'!AE96=AK!AE96</f>
        <v>1</v>
      </c>
      <c r="AF96" t="b">
        <f>'2025'!AF96=AK!AF96</f>
        <v>1</v>
      </c>
      <c r="AG96" t="b">
        <f>'2025'!AG96=AK!AG96</f>
        <v>1</v>
      </c>
      <c r="AH96" t="b">
        <f>'2025'!AH96=AK!AH96</f>
        <v>1</v>
      </c>
      <c r="AI96" t="b">
        <f>'2025'!AI96=AK!AI96</f>
        <v>1</v>
      </c>
      <c r="AJ96" t="b">
        <f>'2025'!AJ96=AK!AJ96</f>
        <v>1</v>
      </c>
      <c r="AK96" t="b">
        <f>'2025'!AK96=AK!AK96</f>
        <v>1</v>
      </c>
      <c r="AL96" t="b">
        <f>'2025'!AL96=AK!AL96</f>
        <v>1</v>
      </c>
      <c r="AM96" t="b">
        <f>'2025'!AM96=AK!AM96</f>
        <v>1</v>
      </c>
    </row>
    <row r="97" spans="9:39" x14ac:dyDescent="0.35">
      <c r="I97" t="b">
        <f>'2025'!I97=AK!I97</f>
        <v>0</v>
      </c>
      <c r="J97" t="b">
        <f>'2025'!J97=AK!J97</f>
        <v>1</v>
      </c>
      <c r="K97" t="b">
        <f>'2025'!K97=AK!K97</f>
        <v>1</v>
      </c>
      <c r="L97" t="b">
        <f>'2025'!L97=AK!L97</f>
        <v>1</v>
      </c>
      <c r="M97" t="b">
        <f>'2025'!M97=AK!M97</f>
        <v>1</v>
      </c>
      <c r="N97" t="b">
        <f>'2025'!N97=AK!N97</f>
        <v>1</v>
      </c>
      <c r="O97" t="b">
        <f>'2025'!O97=AK!O97</f>
        <v>1</v>
      </c>
      <c r="P97" t="b">
        <f>'2025'!P97=AK!P97</f>
        <v>1</v>
      </c>
      <c r="Q97" t="b">
        <f>'2025'!Q97=AK!Q97</f>
        <v>1</v>
      </c>
      <c r="R97" t="b">
        <f>'2025'!R97=AK!R97</f>
        <v>1</v>
      </c>
      <c r="S97" t="b">
        <f>'2025'!S97=AK!S97</f>
        <v>1</v>
      </c>
      <c r="T97" t="b">
        <f>'2025'!T97=AK!T97</f>
        <v>1</v>
      </c>
      <c r="U97" t="b">
        <f>'2025'!U97=AK!U97</f>
        <v>1</v>
      </c>
      <c r="V97" t="b">
        <f>'2025'!V97=AK!V97</f>
        <v>1</v>
      </c>
      <c r="W97" t="b">
        <f>'2025'!W97=AK!W97</f>
        <v>1</v>
      </c>
      <c r="X97" t="b">
        <f>'2025'!X97=AK!X97</f>
        <v>1</v>
      </c>
      <c r="Y97" t="b">
        <f>'2025'!Y97=AK!Y97</f>
        <v>1</v>
      </c>
      <c r="Z97" t="b">
        <f>'2025'!Z97=AK!Z97</f>
        <v>1</v>
      </c>
      <c r="AA97" t="b">
        <f>'2025'!AA97=AK!AA97</f>
        <v>1</v>
      </c>
      <c r="AB97" t="b">
        <f>'2025'!AB97=AK!AB97</f>
        <v>1</v>
      </c>
      <c r="AC97" t="b">
        <f>'2025'!AC97=AK!AC97</f>
        <v>1</v>
      </c>
      <c r="AD97" t="b">
        <f>'2025'!AD97=AK!AD97</f>
        <v>1</v>
      </c>
      <c r="AE97" t="b">
        <f>'2025'!AE97=AK!AE97</f>
        <v>1</v>
      </c>
      <c r="AF97" t="b">
        <f>'2025'!AF97=AK!AF97</f>
        <v>1</v>
      </c>
      <c r="AG97" t="b">
        <f>'2025'!AG97=AK!AG97</f>
        <v>1</v>
      </c>
      <c r="AH97" t="b">
        <f>'2025'!AH97=AK!AH97</f>
        <v>1</v>
      </c>
      <c r="AI97" t="b">
        <f>'2025'!AI97=AK!AI97</f>
        <v>1</v>
      </c>
      <c r="AJ97" t="b">
        <f>'2025'!AJ97=AK!AJ97</f>
        <v>1</v>
      </c>
      <c r="AK97" t="b">
        <f>'2025'!AK97=AK!AK97</f>
        <v>1</v>
      </c>
      <c r="AL97" t="b">
        <f>'2025'!AL97=AK!AL97</f>
        <v>1</v>
      </c>
      <c r="AM97" t="b">
        <f>'2025'!AM97=AK!AM97</f>
        <v>1</v>
      </c>
    </row>
    <row r="98" spans="9:39" x14ac:dyDescent="0.35">
      <c r="I98" t="b">
        <f>'2025'!I98=AK!I98</f>
        <v>0</v>
      </c>
      <c r="J98" t="b">
        <f>'2025'!J98=AK!J98</f>
        <v>1</v>
      </c>
      <c r="K98" t="b">
        <f>'2025'!K98=AK!K98</f>
        <v>1</v>
      </c>
      <c r="L98" t="b">
        <f>'2025'!L98=AK!L98</f>
        <v>1</v>
      </c>
      <c r="M98" t="b">
        <f>'2025'!M98=AK!M98</f>
        <v>1</v>
      </c>
      <c r="N98" t="b">
        <f>'2025'!N98=AK!N98</f>
        <v>1</v>
      </c>
      <c r="O98" t="b">
        <f>'2025'!O98=AK!O98</f>
        <v>1</v>
      </c>
      <c r="P98" t="b">
        <f>'2025'!P98=AK!P98</f>
        <v>1</v>
      </c>
      <c r="Q98" t="b">
        <f>'2025'!Q98=AK!Q98</f>
        <v>1</v>
      </c>
      <c r="R98" t="b">
        <f>'2025'!R98=AK!R98</f>
        <v>1</v>
      </c>
      <c r="S98" t="b">
        <f>'2025'!S98=AK!S98</f>
        <v>1</v>
      </c>
      <c r="T98" t="b">
        <f>'2025'!T98=AK!T98</f>
        <v>1</v>
      </c>
      <c r="U98" t="b">
        <f>'2025'!U98=AK!U98</f>
        <v>1</v>
      </c>
      <c r="V98" t="b">
        <f>'2025'!V98=AK!V98</f>
        <v>1</v>
      </c>
      <c r="W98" t="b">
        <f>'2025'!W98=AK!W98</f>
        <v>1</v>
      </c>
      <c r="X98" t="b">
        <f>'2025'!X98=AK!X98</f>
        <v>1</v>
      </c>
      <c r="Y98" t="b">
        <f>'2025'!Y98=AK!Y98</f>
        <v>1</v>
      </c>
      <c r="Z98" t="b">
        <f>'2025'!Z98=AK!Z98</f>
        <v>1</v>
      </c>
      <c r="AA98" t="b">
        <f>'2025'!AA98=AK!AA98</f>
        <v>1</v>
      </c>
      <c r="AB98" t="b">
        <f>'2025'!AB98=AK!AB98</f>
        <v>1</v>
      </c>
      <c r="AC98" t="b">
        <f>'2025'!AC98=AK!AC98</f>
        <v>1</v>
      </c>
      <c r="AD98" t="b">
        <f>'2025'!AD98=AK!AD98</f>
        <v>1</v>
      </c>
      <c r="AE98" t="b">
        <f>'2025'!AE98=AK!AE98</f>
        <v>1</v>
      </c>
      <c r="AF98" t="b">
        <f>'2025'!AF98=AK!AF98</f>
        <v>1</v>
      </c>
      <c r="AG98" t="b">
        <f>'2025'!AG98=AK!AG98</f>
        <v>1</v>
      </c>
      <c r="AH98" t="b">
        <f>'2025'!AH98=AK!AH98</f>
        <v>1</v>
      </c>
      <c r="AI98" t="b">
        <f>'2025'!AI98=AK!AI98</f>
        <v>1</v>
      </c>
      <c r="AJ98" t="b">
        <f>'2025'!AJ98=AK!AJ98</f>
        <v>1</v>
      </c>
      <c r="AK98" t="b">
        <f>'2025'!AK98=AK!AK98</f>
        <v>1</v>
      </c>
      <c r="AL98" t="b">
        <f>'2025'!AL98=AK!AL98</f>
        <v>1</v>
      </c>
      <c r="AM98" t="b">
        <f>'2025'!AM98=AK!AM98</f>
        <v>1</v>
      </c>
    </row>
    <row r="99" spans="9:39" x14ac:dyDescent="0.35">
      <c r="I99" t="b">
        <f>'2025'!I99=AK!I99</f>
        <v>0</v>
      </c>
      <c r="J99" t="b">
        <f>'2025'!J99=AK!J99</f>
        <v>1</v>
      </c>
      <c r="K99" t="b">
        <f>'2025'!K99=AK!K99</f>
        <v>1</v>
      </c>
      <c r="L99" t="b">
        <f>'2025'!L99=AK!L99</f>
        <v>1</v>
      </c>
      <c r="M99" t="b">
        <f>'2025'!M99=AK!M99</f>
        <v>1</v>
      </c>
      <c r="N99" t="b">
        <f>'2025'!N99=AK!N99</f>
        <v>1</v>
      </c>
      <c r="O99" t="b">
        <f>'2025'!O99=AK!O99</f>
        <v>1</v>
      </c>
      <c r="P99" t="b">
        <f>'2025'!P99=AK!P99</f>
        <v>1</v>
      </c>
      <c r="Q99" t="b">
        <f>'2025'!Q99=AK!Q99</f>
        <v>1</v>
      </c>
      <c r="R99" t="b">
        <f>'2025'!R99=AK!R99</f>
        <v>1</v>
      </c>
      <c r="S99" t="b">
        <f>'2025'!S99=AK!S99</f>
        <v>1</v>
      </c>
      <c r="T99" t="b">
        <f>'2025'!T99=AK!T99</f>
        <v>1</v>
      </c>
      <c r="U99" t="b">
        <f>'2025'!U99=AK!U99</f>
        <v>1</v>
      </c>
      <c r="V99" t="b">
        <f>'2025'!V99=AK!V99</f>
        <v>1</v>
      </c>
      <c r="W99" t="b">
        <f>'2025'!W99=AK!W99</f>
        <v>1</v>
      </c>
      <c r="X99" t="b">
        <f>'2025'!X99=AK!X99</f>
        <v>1</v>
      </c>
      <c r="Y99" t="b">
        <f>'2025'!Y99=AK!Y99</f>
        <v>1</v>
      </c>
      <c r="Z99" t="b">
        <f>'2025'!Z99=AK!Z99</f>
        <v>1</v>
      </c>
      <c r="AA99" t="b">
        <f>'2025'!AA99=AK!AA99</f>
        <v>1</v>
      </c>
      <c r="AB99" t="b">
        <f>'2025'!AB99=AK!AB99</f>
        <v>1</v>
      </c>
      <c r="AC99" t="b">
        <f>'2025'!AC99=AK!AC99</f>
        <v>1</v>
      </c>
      <c r="AD99" t="b">
        <f>'2025'!AD99=AK!AD99</f>
        <v>1</v>
      </c>
      <c r="AE99" t="b">
        <f>'2025'!AE99=AK!AE99</f>
        <v>1</v>
      </c>
      <c r="AF99" t="b">
        <f>'2025'!AF99=AK!AF99</f>
        <v>1</v>
      </c>
      <c r="AG99" t="b">
        <f>'2025'!AG99=AK!AG99</f>
        <v>1</v>
      </c>
      <c r="AH99" t="b">
        <f>'2025'!AH99=AK!AH99</f>
        <v>1</v>
      </c>
      <c r="AI99" t="b">
        <f>'2025'!AI99=AK!AI99</f>
        <v>1</v>
      </c>
      <c r="AJ99" t="b">
        <f>'2025'!AJ99=AK!AJ99</f>
        <v>1</v>
      </c>
      <c r="AK99" t="b">
        <f>'2025'!AK99=AK!AK99</f>
        <v>1</v>
      </c>
      <c r="AL99" t="b">
        <f>'2025'!AL99=AK!AL99</f>
        <v>1</v>
      </c>
      <c r="AM99" t="b">
        <f>'2025'!AM99=AK!AM99</f>
        <v>1</v>
      </c>
    </row>
    <row r="100" spans="9:39" x14ac:dyDescent="0.35">
      <c r="I100" t="b">
        <f>'2025'!I100=AK!I100</f>
        <v>0</v>
      </c>
      <c r="J100" t="b">
        <f>'2025'!J100=AK!J100</f>
        <v>1</v>
      </c>
      <c r="K100" t="b">
        <f>'2025'!K100=AK!K100</f>
        <v>1</v>
      </c>
      <c r="L100" t="b">
        <f>'2025'!L100=AK!L100</f>
        <v>1</v>
      </c>
      <c r="M100" t="b">
        <f>'2025'!M100=AK!M100</f>
        <v>1</v>
      </c>
      <c r="N100" t="b">
        <f>'2025'!N100=AK!N100</f>
        <v>1</v>
      </c>
      <c r="O100" t="b">
        <f>'2025'!O100=AK!O100</f>
        <v>1</v>
      </c>
      <c r="P100" t="b">
        <f>'2025'!P100=AK!P100</f>
        <v>1</v>
      </c>
      <c r="Q100" t="b">
        <f>'2025'!Q100=AK!Q100</f>
        <v>1</v>
      </c>
      <c r="R100" t="b">
        <f>'2025'!R100=AK!R100</f>
        <v>1</v>
      </c>
      <c r="S100" t="b">
        <f>'2025'!S100=AK!S100</f>
        <v>1</v>
      </c>
      <c r="T100" t="b">
        <f>'2025'!T100=AK!T100</f>
        <v>1</v>
      </c>
      <c r="U100" t="b">
        <f>'2025'!U100=AK!U100</f>
        <v>1</v>
      </c>
      <c r="V100" t="b">
        <f>'2025'!V100=AK!V100</f>
        <v>1</v>
      </c>
      <c r="W100" t="b">
        <f>'2025'!W100=AK!W100</f>
        <v>1</v>
      </c>
      <c r="X100" t="b">
        <f>'2025'!X100=AK!X100</f>
        <v>1</v>
      </c>
      <c r="Y100" t="b">
        <f>'2025'!Y100=AK!Y100</f>
        <v>1</v>
      </c>
      <c r="Z100" t="b">
        <f>'2025'!Z100=AK!Z100</f>
        <v>1</v>
      </c>
      <c r="AA100" t="b">
        <f>'2025'!AA100=AK!AA100</f>
        <v>1</v>
      </c>
      <c r="AB100" t="b">
        <f>'2025'!AB100=AK!AB100</f>
        <v>1</v>
      </c>
      <c r="AC100" t="b">
        <f>'2025'!AC100=AK!AC100</f>
        <v>1</v>
      </c>
      <c r="AD100" t="b">
        <f>'2025'!AD100=AK!AD100</f>
        <v>1</v>
      </c>
      <c r="AE100" t="b">
        <f>'2025'!AE100=AK!AE100</f>
        <v>1</v>
      </c>
      <c r="AF100" t="b">
        <f>'2025'!AF100=AK!AF100</f>
        <v>1</v>
      </c>
      <c r="AG100" t="b">
        <f>'2025'!AG100=AK!AG100</f>
        <v>1</v>
      </c>
      <c r="AH100" t="b">
        <f>'2025'!AH100=AK!AH100</f>
        <v>1</v>
      </c>
      <c r="AI100" t="b">
        <f>'2025'!AI100=AK!AI100</f>
        <v>1</v>
      </c>
      <c r="AJ100" t="b">
        <f>'2025'!AJ100=AK!AJ100</f>
        <v>1</v>
      </c>
      <c r="AK100" t="b">
        <f>'2025'!AK100=AK!AK100</f>
        <v>1</v>
      </c>
      <c r="AL100" t="b">
        <f>'2025'!AL100=AK!AL100</f>
        <v>1</v>
      </c>
      <c r="AM100" t="b">
        <f>'2025'!AM100=AK!AM100</f>
        <v>1</v>
      </c>
    </row>
    <row r="101" spans="9:39" x14ac:dyDescent="0.35">
      <c r="I101" t="b">
        <f>'2025'!I101=AK!I101</f>
        <v>0</v>
      </c>
      <c r="J101" t="b">
        <f>'2025'!J101=AK!J101</f>
        <v>1</v>
      </c>
      <c r="K101" t="b">
        <f>'2025'!K101=AK!K101</f>
        <v>1</v>
      </c>
      <c r="L101" t="b">
        <f>'2025'!L101=AK!L101</f>
        <v>1</v>
      </c>
      <c r="M101" t="b">
        <f>'2025'!M101=AK!M101</f>
        <v>1</v>
      </c>
      <c r="N101" t="b">
        <f>'2025'!N101=AK!N101</f>
        <v>1</v>
      </c>
      <c r="O101" t="b">
        <f>'2025'!O101=AK!O101</f>
        <v>1</v>
      </c>
      <c r="P101" t="b">
        <f>'2025'!P101=AK!P101</f>
        <v>1</v>
      </c>
      <c r="Q101" t="b">
        <f>'2025'!Q101=AK!Q101</f>
        <v>1</v>
      </c>
      <c r="R101" t="b">
        <f>'2025'!R101=AK!R101</f>
        <v>1</v>
      </c>
      <c r="S101" t="b">
        <f>'2025'!S101=AK!S101</f>
        <v>1</v>
      </c>
      <c r="T101" t="b">
        <f>'2025'!T101=AK!T101</f>
        <v>1</v>
      </c>
      <c r="U101" t="b">
        <f>'2025'!U101=AK!U101</f>
        <v>1</v>
      </c>
      <c r="V101" t="b">
        <f>'2025'!V101=AK!V101</f>
        <v>1</v>
      </c>
      <c r="W101" t="b">
        <f>'2025'!W101=AK!W101</f>
        <v>1</v>
      </c>
      <c r="X101" t="b">
        <f>'2025'!X101=AK!X101</f>
        <v>1</v>
      </c>
      <c r="Y101" t="b">
        <f>'2025'!Y101=AK!Y101</f>
        <v>1</v>
      </c>
      <c r="Z101" t="b">
        <f>'2025'!Z101=AK!Z101</f>
        <v>1</v>
      </c>
      <c r="AA101" t="b">
        <f>'2025'!AA101=AK!AA101</f>
        <v>1</v>
      </c>
      <c r="AB101" t="b">
        <f>'2025'!AB101=AK!AB101</f>
        <v>1</v>
      </c>
      <c r="AC101" t="b">
        <f>'2025'!AC101=AK!AC101</f>
        <v>1</v>
      </c>
      <c r="AD101" t="b">
        <f>'2025'!AD101=AK!AD101</f>
        <v>1</v>
      </c>
      <c r="AE101" t="b">
        <f>'2025'!AE101=AK!AE101</f>
        <v>1</v>
      </c>
      <c r="AF101" t="b">
        <f>'2025'!AF101=AK!AF101</f>
        <v>1</v>
      </c>
      <c r="AG101" t="b">
        <f>'2025'!AG101=AK!AG101</f>
        <v>1</v>
      </c>
      <c r="AH101" t="b">
        <f>'2025'!AH101=AK!AH101</f>
        <v>1</v>
      </c>
      <c r="AI101" t="b">
        <f>'2025'!AI101=AK!AI101</f>
        <v>1</v>
      </c>
      <c r="AJ101" t="b">
        <f>'2025'!AJ101=AK!AJ101</f>
        <v>1</v>
      </c>
      <c r="AK101" t="b">
        <f>'2025'!AK101=AK!AK101</f>
        <v>1</v>
      </c>
      <c r="AL101" t="b">
        <f>'2025'!AL101=AK!AL101</f>
        <v>1</v>
      </c>
      <c r="AM101" t="b">
        <f>'2025'!AM101=AK!AM101</f>
        <v>1</v>
      </c>
    </row>
    <row r="102" spans="9:39" x14ac:dyDescent="0.35">
      <c r="I102" t="b">
        <f>'2025'!I102=AK!I102</f>
        <v>0</v>
      </c>
      <c r="J102" t="b">
        <f>'2025'!J102=AK!J102</f>
        <v>1</v>
      </c>
      <c r="K102" t="b">
        <f>'2025'!K102=AK!K102</f>
        <v>1</v>
      </c>
      <c r="L102" t="b">
        <f>'2025'!L102=AK!L102</f>
        <v>1</v>
      </c>
      <c r="M102" t="b">
        <f>'2025'!M102=AK!M102</f>
        <v>1</v>
      </c>
      <c r="N102" t="b">
        <f>'2025'!N102=AK!N102</f>
        <v>1</v>
      </c>
      <c r="O102" t="b">
        <f>'2025'!O102=AK!O102</f>
        <v>1</v>
      </c>
      <c r="P102" t="b">
        <f>'2025'!P102=AK!P102</f>
        <v>1</v>
      </c>
      <c r="Q102" t="b">
        <f>'2025'!Q102=AK!Q102</f>
        <v>1</v>
      </c>
      <c r="R102" t="b">
        <f>'2025'!R102=AK!R102</f>
        <v>1</v>
      </c>
      <c r="S102" t="b">
        <f>'2025'!S102=AK!S102</f>
        <v>1</v>
      </c>
      <c r="T102" t="b">
        <f>'2025'!T102=AK!T102</f>
        <v>1</v>
      </c>
      <c r="U102" t="b">
        <f>'2025'!U102=AK!U102</f>
        <v>1</v>
      </c>
      <c r="V102" t="b">
        <f>'2025'!V102=AK!V102</f>
        <v>1</v>
      </c>
      <c r="W102" t="b">
        <f>'2025'!W102=AK!W102</f>
        <v>1</v>
      </c>
      <c r="X102" t="b">
        <f>'2025'!X102=AK!X102</f>
        <v>1</v>
      </c>
      <c r="Y102" t="b">
        <f>'2025'!Y102=AK!Y102</f>
        <v>1</v>
      </c>
      <c r="Z102" t="b">
        <f>'2025'!Z102=AK!Z102</f>
        <v>1</v>
      </c>
      <c r="AA102" t="b">
        <f>'2025'!AA102=AK!AA102</f>
        <v>1</v>
      </c>
      <c r="AB102" t="b">
        <f>'2025'!AB102=AK!AB102</f>
        <v>1</v>
      </c>
      <c r="AC102" t="b">
        <f>'2025'!AC102=AK!AC102</f>
        <v>1</v>
      </c>
      <c r="AD102" t="b">
        <f>'2025'!AD102=AK!AD102</f>
        <v>1</v>
      </c>
      <c r="AE102" t="b">
        <f>'2025'!AE102=AK!AE102</f>
        <v>1</v>
      </c>
      <c r="AF102" t="b">
        <f>'2025'!AF102=AK!AF102</f>
        <v>1</v>
      </c>
      <c r="AG102" t="b">
        <f>'2025'!AG102=AK!AG102</f>
        <v>1</v>
      </c>
      <c r="AH102" t="b">
        <f>'2025'!AH102=AK!AH102</f>
        <v>1</v>
      </c>
      <c r="AI102" t="b">
        <f>'2025'!AI102=AK!AI102</f>
        <v>1</v>
      </c>
      <c r="AJ102" t="b">
        <f>'2025'!AJ102=AK!AJ102</f>
        <v>1</v>
      </c>
      <c r="AK102" t="b">
        <f>'2025'!AK102=AK!AK102</f>
        <v>1</v>
      </c>
      <c r="AL102" t="b">
        <f>'2025'!AL102=AK!AL102</f>
        <v>1</v>
      </c>
      <c r="AM102" t="b">
        <f>'2025'!AM102=AK!AM102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2025</vt:lpstr>
      <vt:lpstr>full</vt:lpstr>
      <vt:lpstr>AK</vt:lpstr>
      <vt:lpstr>porówn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Kończak</dc:creator>
  <cp:lastModifiedBy>Grzegorz Kończak</cp:lastModifiedBy>
  <dcterms:created xsi:type="dcterms:W3CDTF">2025-06-25T09:07:01Z</dcterms:created>
  <dcterms:modified xsi:type="dcterms:W3CDTF">2025-06-26T20:08:57Z</dcterms:modified>
</cp:coreProperties>
</file>