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iwrg\Desktop\thesis\"/>
    </mc:Choice>
  </mc:AlternateContent>
  <xr:revisionPtr revIDLastSave="0" documentId="13_ncr:1_{550BDB54-2283-4D2A-93FE-219AE2311A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1" l="1"/>
  <c r="K1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N103" i="1"/>
  <c r="N91" i="1"/>
  <c r="N92" i="1"/>
  <c r="N93" i="1"/>
  <c r="N94" i="1"/>
  <c r="N95" i="1"/>
  <c r="N96" i="1"/>
  <c r="N97" i="1"/>
  <c r="N98" i="1"/>
  <c r="N99" i="1"/>
  <c r="N100" i="1"/>
  <c r="N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  <c r="M103" i="1"/>
  <c r="L103" i="1"/>
  <c r="J103" i="1"/>
  <c r="I103" i="1"/>
  <c r="G103" i="1"/>
  <c r="F103" i="1"/>
  <c r="B103" i="1"/>
  <c r="A103" i="1"/>
  <c r="D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<sst xmlns="http://schemas.openxmlformats.org/spreadsheetml/2006/main" count="11" uniqueCount="11">
  <si>
    <t>GSB</t>
  </si>
  <si>
    <t>SetBased</t>
  </si>
  <si>
    <t>SetBased-GSB</t>
  </si>
  <si>
    <t>SetBased2</t>
  </si>
  <si>
    <t>GSB2</t>
  </si>
  <si>
    <t>SetBased3</t>
  </si>
  <si>
    <t>GSB3</t>
  </si>
  <si>
    <t>SetBased4</t>
  </si>
  <si>
    <t>punc_with_no_q</t>
  </si>
  <si>
    <t>punc_stop</t>
  </si>
  <si>
    <t>GSB4_punv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</si>
</sst>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Sheet1!$L$2:$L$101</c:f>
              <c:numCache>
                <c:formatCode>General</c:formatCode>
                <c:ptCount val="100"/>
                <c:pt idx="0">
                  <c:v>0.18099999999999999</c:v>
                </c:pt>
                <c:pt idx="1">
                  <c:v>2.7E-2</c:v>
                </c:pt>
                <c:pt idx="2">
                  <c:v>0.13400000000000001</c:v>
                </c:pt>
                <c:pt idx="3">
                  <c:v>8.4000000000000005E-2</c:v>
                </c:pt>
                <c:pt idx="4">
                  <c:v>0.26900000000000002</c:v>
                </c:pt>
                <c:pt idx="5">
                  <c:v>0.13900000000000001</c:v>
                </c:pt>
                <c:pt idx="6">
                  <c:v>6.2E-2</c:v>
                </c:pt>
                <c:pt idx="7">
                  <c:v>6.8000000000000005E-2</c:v>
                </c:pt>
                <c:pt idx="8">
                  <c:v>9.0999999999999998E-2</c:v>
                </c:pt>
                <c:pt idx="9">
                  <c:v>0.27100000000000002</c:v>
                </c:pt>
                <c:pt idx="10">
                  <c:v>0.24399999999999999</c:v>
                </c:pt>
                <c:pt idx="11">
                  <c:v>6.5000000000000002E-2</c:v>
                </c:pt>
                <c:pt idx="12">
                  <c:v>8.5000000000000006E-2</c:v>
                </c:pt>
                <c:pt idx="13">
                  <c:v>0.129</c:v>
                </c:pt>
                <c:pt idx="14">
                  <c:v>0.17299999999999999</c:v>
                </c:pt>
                <c:pt idx="15">
                  <c:v>0.309</c:v>
                </c:pt>
                <c:pt idx="16">
                  <c:v>0.14499999999999999</c:v>
                </c:pt>
                <c:pt idx="17">
                  <c:v>0.18</c:v>
                </c:pt>
                <c:pt idx="18">
                  <c:v>0.105</c:v>
                </c:pt>
                <c:pt idx="19">
                  <c:v>0.39100000000000001</c:v>
                </c:pt>
                <c:pt idx="20">
                  <c:v>8.6999999999999994E-2</c:v>
                </c:pt>
                <c:pt idx="21">
                  <c:v>0.23</c:v>
                </c:pt>
                <c:pt idx="22">
                  <c:v>0.04</c:v>
                </c:pt>
                <c:pt idx="23">
                  <c:v>7.0000000000000007E-2</c:v>
                </c:pt>
                <c:pt idx="24">
                  <c:v>0.13500000000000001</c:v>
                </c:pt>
                <c:pt idx="25">
                  <c:v>0.30199999999999999</c:v>
                </c:pt>
                <c:pt idx="26">
                  <c:v>3.5999999999999997E-2</c:v>
                </c:pt>
                <c:pt idx="27">
                  <c:v>0.20100000000000001</c:v>
                </c:pt>
                <c:pt idx="28">
                  <c:v>0.09</c:v>
                </c:pt>
                <c:pt idx="29">
                  <c:v>0.13200000000000001</c:v>
                </c:pt>
                <c:pt idx="30">
                  <c:v>0.14799999999999999</c:v>
                </c:pt>
                <c:pt idx="31">
                  <c:v>8.2000000000000003E-2</c:v>
                </c:pt>
                <c:pt idx="32">
                  <c:v>0.19</c:v>
                </c:pt>
                <c:pt idx="33">
                  <c:v>0.21099999999999999</c:v>
                </c:pt>
                <c:pt idx="34">
                  <c:v>9.5000000000000001E-2</c:v>
                </c:pt>
                <c:pt idx="35">
                  <c:v>0.112</c:v>
                </c:pt>
                <c:pt idx="36">
                  <c:v>0.36699999999999999</c:v>
                </c:pt>
                <c:pt idx="37">
                  <c:v>6.9000000000000006E-2</c:v>
                </c:pt>
                <c:pt idx="38">
                  <c:v>0.29899999999999999</c:v>
                </c:pt>
                <c:pt idx="39">
                  <c:v>0.20499999999999999</c:v>
                </c:pt>
                <c:pt idx="40">
                  <c:v>0.255</c:v>
                </c:pt>
                <c:pt idx="41">
                  <c:v>0.10299999999999999</c:v>
                </c:pt>
                <c:pt idx="42">
                  <c:v>0.221</c:v>
                </c:pt>
                <c:pt idx="43">
                  <c:v>0.29899999999999999</c:v>
                </c:pt>
                <c:pt idx="44">
                  <c:v>7.6999999999999999E-2</c:v>
                </c:pt>
                <c:pt idx="45">
                  <c:v>0.14099999999999999</c:v>
                </c:pt>
                <c:pt idx="46">
                  <c:v>0.09</c:v>
                </c:pt>
                <c:pt idx="47">
                  <c:v>0.17499999999999999</c:v>
                </c:pt>
                <c:pt idx="48">
                  <c:v>0.40200000000000002</c:v>
                </c:pt>
                <c:pt idx="49">
                  <c:v>0.1</c:v>
                </c:pt>
                <c:pt idx="50">
                  <c:v>0.307</c:v>
                </c:pt>
                <c:pt idx="51">
                  <c:v>0.05</c:v>
                </c:pt>
                <c:pt idx="52">
                  <c:v>0.19800000000000001</c:v>
                </c:pt>
                <c:pt idx="53">
                  <c:v>0.29299999999999998</c:v>
                </c:pt>
                <c:pt idx="54">
                  <c:v>0.04</c:v>
                </c:pt>
                <c:pt idx="55">
                  <c:v>8.3000000000000004E-2</c:v>
                </c:pt>
                <c:pt idx="56">
                  <c:v>0.36799999999999999</c:v>
                </c:pt>
                <c:pt idx="57">
                  <c:v>0.28100000000000003</c:v>
                </c:pt>
                <c:pt idx="58">
                  <c:v>0.14799999999999999</c:v>
                </c:pt>
                <c:pt idx="59">
                  <c:v>5.2999999999999999E-2</c:v>
                </c:pt>
                <c:pt idx="60">
                  <c:v>0.253</c:v>
                </c:pt>
                <c:pt idx="61">
                  <c:v>0.25900000000000001</c:v>
                </c:pt>
                <c:pt idx="62">
                  <c:v>7.8E-2</c:v>
                </c:pt>
                <c:pt idx="63">
                  <c:v>0.105</c:v>
                </c:pt>
                <c:pt idx="64">
                  <c:v>0.183</c:v>
                </c:pt>
                <c:pt idx="65">
                  <c:v>0.127</c:v>
                </c:pt>
                <c:pt idx="66">
                  <c:v>0.20799999999999999</c:v>
                </c:pt>
                <c:pt idx="67">
                  <c:v>7.3999999999999996E-2</c:v>
                </c:pt>
                <c:pt idx="68">
                  <c:v>8.3000000000000004E-2</c:v>
                </c:pt>
                <c:pt idx="69">
                  <c:v>0.20100000000000001</c:v>
                </c:pt>
                <c:pt idx="70">
                  <c:v>0.104</c:v>
                </c:pt>
                <c:pt idx="71">
                  <c:v>0.3</c:v>
                </c:pt>
                <c:pt idx="72">
                  <c:v>0.188</c:v>
                </c:pt>
                <c:pt idx="73">
                  <c:v>0.17699999999999999</c:v>
                </c:pt>
                <c:pt idx="74">
                  <c:v>0.16900000000000001</c:v>
                </c:pt>
                <c:pt idx="75">
                  <c:v>0.13800000000000001</c:v>
                </c:pt>
                <c:pt idx="76">
                  <c:v>0.11700000000000001</c:v>
                </c:pt>
                <c:pt idx="77">
                  <c:v>0.11600000000000001</c:v>
                </c:pt>
                <c:pt idx="78">
                  <c:v>0.14000000000000001</c:v>
                </c:pt>
                <c:pt idx="79">
                  <c:v>9.7000000000000003E-2</c:v>
                </c:pt>
                <c:pt idx="80">
                  <c:v>0.17399999999999999</c:v>
                </c:pt>
                <c:pt idx="81">
                  <c:v>0.129</c:v>
                </c:pt>
                <c:pt idx="82">
                  <c:v>0.188</c:v>
                </c:pt>
                <c:pt idx="83">
                  <c:v>0.32800000000000001</c:v>
                </c:pt>
                <c:pt idx="84">
                  <c:v>4.9000000000000002E-2</c:v>
                </c:pt>
                <c:pt idx="85">
                  <c:v>0.24099999999999999</c:v>
                </c:pt>
                <c:pt idx="86">
                  <c:v>7.0000000000000007E-2</c:v>
                </c:pt>
                <c:pt idx="87">
                  <c:v>0.10199999999999999</c:v>
                </c:pt>
                <c:pt idx="88">
                  <c:v>0.246</c:v>
                </c:pt>
                <c:pt idx="89">
                  <c:v>0.42099999999999999</c:v>
                </c:pt>
                <c:pt idx="90">
                  <c:v>0.28899999999999998</c:v>
                </c:pt>
                <c:pt idx="91">
                  <c:v>0.28699999999999998</c:v>
                </c:pt>
                <c:pt idx="92">
                  <c:v>3.7999999999999999E-2</c:v>
                </c:pt>
                <c:pt idx="93">
                  <c:v>0.23400000000000001</c:v>
                </c:pt>
                <c:pt idx="94">
                  <c:v>0.02</c:v>
                </c:pt>
                <c:pt idx="95">
                  <c:v>0.123</c:v>
                </c:pt>
                <c:pt idx="96">
                  <c:v>0.27</c:v>
                </c:pt>
                <c:pt idx="97">
                  <c:v>8.6999999999999994E-2</c:v>
                </c:pt>
                <c:pt idx="98">
                  <c:v>9.1999999999999998E-2</c:v>
                </c:pt>
                <c:pt idx="99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1-4666-B3C8-704465849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0.30099999999999999</c:v>
                </c:pt>
                <c:pt idx="1">
                  <c:v>6.9000000000000006E-2</c:v>
                </c:pt>
                <c:pt idx="2">
                  <c:v>0.11</c:v>
                </c:pt>
                <c:pt idx="3">
                  <c:v>0.08</c:v>
                </c:pt>
                <c:pt idx="4">
                  <c:v>9.8000000000000004E-2</c:v>
                </c:pt>
                <c:pt idx="5">
                  <c:v>0.14599999999999999</c:v>
                </c:pt>
                <c:pt idx="6">
                  <c:v>0.12</c:v>
                </c:pt>
                <c:pt idx="7">
                  <c:v>2.9000000000000001E-2</c:v>
                </c:pt>
                <c:pt idx="8">
                  <c:v>9.1999999999999998E-2</c:v>
                </c:pt>
                <c:pt idx="9">
                  <c:v>0.17399999999999999</c:v>
                </c:pt>
                <c:pt idx="10">
                  <c:v>0.36</c:v>
                </c:pt>
                <c:pt idx="11">
                  <c:v>0.23699999999999999</c:v>
                </c:pt>
                <c:pt idx="12">
                  <c:v>0.14499999999999999</c:v>
                </c:pt>
                <c:pt idx="13">
                  <c:v>6.6000000000000003E-2</c:v>
                </c:pt>
                <c:pt idx="14">
                  <c:v>0.219</c:v>
                </c:pt>
                <c:pt idx="15">
                  <c:v>0.26</c:v>
                </c:pt>
                <c:pt idx="16">
                  <c:v>6.8000000000000005E-2</c:v>
                </c:pt>
                <c:pt idx="17">
                  <c:v>0.20899999999999999</c:v>
                </c:pt>
                <c:pt idx="18">
                  <c:v>3.1E-2</c:v>
                </c:pt>
                <c:pt idx="19">
                  <c:v>0.44500000000000001</c:v>
                </c:pt>
                <c:pt idx="20">
                  <c:v>0.14599999999999999</c:v>
                </c:pt>
                <c:pt idx="21">
                  <c:v>0.252</c:v>
                </c:pt>
                <c:pt idx="22">
                  <c:v>6.9000000000000006E-2</c:v>
                </c:pt>
                <c:pt idx="23">
                  <c:v>9.4E-2</c:v>
                </c:pt>
                <c:pt idx="24">
                  <c:v>0.11799999999999999</c:v>
                </c:pt>
                <c:pt idx="25">
                  <c:v>0.40500000000000003</c:v>
                </c:pt>
                <c:pt idx="26">
                  <c:v>0.193</c:v>
                </c:pt>
                <c:pt idx="27">
                  <c:v>0.19600000000000001</c:v>
                </c:pt>
                <c:pt idx="28">
                  <c:v>0.11899999999999999</c:v>
                </c:pt>
                <c:pt idx="29">
                  <c:v>0.214</c:v>
                </c:pt>
                <c:pt idx="30">
                  <c:v>0.27700000000000002</c:v>
                </c:pt>
                <c:pt idx="31">
                  <c:v>0.123</c:v>
                </c:pt>
                <c:pt idx="32">
                  <c:v>4.9000000000000002E-2</c:v>
                </c:pt>
                <c:pt idx="33">
                  <c:v>0.21099999999999999</c:v>
                </c:pt>
                <c:pt idx="34">
                  <c:v>3.2000000000000001E-2</c:v>
                </c:pt>
                <c:pt idx="35">
                  <c:v>0.35899999999999999</c:v>
                </c:pt>
                <c:pt idx="36">
                  <c:v>0.17699999999999999</c:v>
                </c:pt>
                <c:pt idx="37">
                  <c:v>5.0999999999999997E-2</c:v>
                </c:pt>
                <c:pt idx="38">
                  <c:v>0.13500000000000001</c:v>
                </c:pt>
                <c:pt idx="39">
                  <c:v>0.18</c:v>
                </c:pt>
                <c:pt idx="40">
                  <c:v>0.40200000000000002</c:v>
                </c:pt>
                <c:pt idx="41">
                  <c:v>0.25900000000000001</c:v>
                </c:pt>
                <c:pt idx="42">
                  <c:v>0.11700000000000001</c:v>
                </c:pt>
                <c:pt idx="43">
                  <c:v>0.122</c:v>
                </c:pt>
                <c:pt idx="44">
                  <c:v>0.308</c:v>
                </c:pt>
                <c:pt idx="45">
                  <c:v>0.24099999999999999</c:v>
                </c:pt>
                <c:pt idx="46">
                  <c:v>9.9000000000000005E-2</c:v>
                </c:pt>
                <c:pt idx="47">
                  <c:v>3.6999999999999998E-2</c:v>
                </c:pt>
                <c:pt idx="48">
                  <c:v>0.42799999999999999</c:v>
                </c:pt>
                <c:pt idx="49">
                  <c:v>0.22500000000000001</c:v>
                </c:pt>
                <c:pt idx="50">
                  <c:v>0.23899999999999999</c:v>
                </c:pt>
                <c:pt idx="51">
                  <c:v>0.6</c:v>
                </c:pt>
                <c:pt idx="52">
                  <c:v>0.23899999999999999</c:v>
                </c:pt>
                <c:pt idx="53">
                  <c:v>0.36</c:v>
                </c:pt>
                <c:pt idx="54">
                  <c:v>3.9E-2</c:v>
                </c:pt>
                <c:pt idx="55">
                  <c:v>0.10199999999999999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0.14199999999999999</c:v>
                </c:pt>
                <c:pt idx="59">
                  <c:v>7.6999999999999999E-2</c:v>
                </c:pt>
                <c:pt idx="60">
                  <c:v>0.4</c:v>
                </c:pt>
                <c:pt idx="61">
                  <c:v>0.156</c:v>
                </c:pt>
                <c:pt idx="62">
                  <c:v>6.2E-2</c:v>
                </c:pt>
                <c:pt idx="63">
                  <c:v>4.2000000000000003E-2</c:v>
                </c:pt>
                <c:pt idx="64">
                  <c:v>7.6999999999999999E-2</c:v>
                </c:pt>
                <c:pt idx="65">
                  <c:v>0.10199999999999999</c:v>
                </c:pt>
                <c:pt idx="66">
                  <c:v>0.108</c:v>
                </c:pt>
                <c:pt idx="67">
                  <c:v>0.04</c:v>
                </c:pt>
                <c:pt idx="68">
                  <c:v>0.21</c:v>
                </c:pt>
                <c:pt idx="69">
                  <c:v>0.32300000000000001</c:v>
                </c:pt>
                <c:pt idx="70">
                  <c:v>0.33100000000000002</c:v>
                </c:pt>
                <c:pt idx="71">
                  <c:v>0.20699999999999999</c:v>
                </c:pt>
                <c:pt idx="72">
                  <c:v>0.34499999999999997</c:v>
                </c:pt>
                <c:pt idx="73">
                  <c:v>0.17</c:v>
                </c:pt>
                <c:pt idx="74">
                  <c:v>0.28199999999999997</c:v>
                </c:pt>
                <c:pt idx="75">
                  <c:v>0.20899999999999999</c:v>
                </c:pt>
                <c:pt idx="76">
                  <c:v>0.13200000000000001</c:v>
                </c:pt>
                <c:pt idx="77">
                  <c:v>0.11799999999999999</c:v>
                </c:pt>
                <c:pt idx="78">
                  <c:v>0.10299999999999999</c:v>
                </c:pt>
                <c:pt idx="79">
                  <c:v>0.14199999999999999</c:v>
                </c:pt>
                <c:pt idx="80">
                  <c:v>0.21</c:v>
                </c:pt>
                <c:pt idx="81">
                  <c:v>0.14399999999999999</c:v>
                </c:pt>
                <c:pt idx="82">
                  <c:v>0.16300000000000001</c:v>
                </c:pt>
                <c:pt idx="83">
                  <c:v>0.29199999999999998</c:v>
                </c:pt>
                <c:pt idx="84">
                  <c:v>4.4999999999999998E-2</c:v>
                </c:pt>
                <c:pt idx="85">
                  <c:v>0.21</c:v>
                </c:pt>
                <c:pt idx="86">
                  <c:v>6.2E-2</c:v>
                </c:pt>
                <c:pt idx="87">
                  <c:v>0.16200000000000001</c:v>
                </c:pt>
                <c:pt idx="88">
                  <c:v>1.7999999999999999E-2</c:v>
                </c:pt>
                <c:pt idx="89">
                  <c:v>0.123</c:v>
                </c:pt>
                <c:pt idx="90">
                  <c:v>0.32700000000000001</c:v>
                </c:pt>
                <c:pt idx="91">
                  <c:v>0.28199999999999997</c:v>
                </c:pt>
                <c:pt idx="92">
                  <c:v>0.128</c:v>
                </c:pt>
                <c:pt idx="93">
                  <c:v>0.30399999999999999</c:v>
                </c:pt>
                <c:pt idx="94">
                  <c:v>0.31</c:v>
                </c:pt>
                <c:pt idx="95">
                  <c:v>0.307</c:v>
                </c:pt>
                <c:pt idx="96">
                  <c:v>0.20100000000000001</c:v>
                </c:pt>
                <c:pt idx="97">
                  <c:v>9.7000000000000003E-2</c:v>
                </c:pt>
                <c:pt idx="98">
                  <c:v>0.60199999999999998</c:v>
                </c:pt>
                <c:pt idx="9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1-4666-B3C8-70446584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143"/>
        <c:axId val="15326079"/>
      </c:lineChart>
      <c:catAx>
        <c:axId val="1533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079"/>
        <c:crosses val="autoZero"/>
        <c:auto val="1"/>
        <c:lblAlgn val="ctr"/>
        <c:lblOffset val="100"/>
        <c:noMultiLvlLbl val="0"/>
      </c:catAx>
      <c:valAx>
        <c:axId val="15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105</xdr:row>
      <xdr:rowOff>0</xdr:rowOff>
    </xdr:from>
    <xdr:to>
      <xdr:col>22</xdr:col>
      <xdr:colOff>426720</xdr:colOff>
      <xdr:row>133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86DD9-09C5-4A86-81C7-E7B35AE3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"/>
  <sheetViews>
    <sheetView tabSelected="1" topLeftCell="A50" workbookViewId="0">
      <selection activeCell="Q64" sqref="Q64"/>
    </sheetView>
  </sheetViews>
  <sheetFormatPr defaultRowHeight="14.4" x14ac:dyDescent="0.3"/>
  <sheetData>
    <row r="1" spans="1:14" x14ac:dyDescent="0.3">
      <c r="A1" t="s">
        <v>1</v>
      </c>
      <c r="B1" t="s">
        <v>0</v>
      </c>
      <c r="C1" t="s">
        <v>2</v>
      </c>
      <c r="D1">
        <f>COUNTIF(C2:C101,"&lt;0")</f>
        <v>56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t="s">
        <v>9</v>
      </c>
      <c r="L1" t="s">
        <v>7</v>
      </c>
      <c r="M1" t="s">
        <v>10</v>
      </c>
    </row>
    <row r="2" spans="1:14" x14ac:dyDescent="0.3">
      <c r="A2">
        <v>0.19400000000000001</v>
      </c>
      <c r="B2">
        <v>0.29599999999999999</v>
      </c>
      <c r="C2">
        <f>A2-B2</f>
        <v>-0.10199999999999998</v>
      </c>
      <c r="F2">
        <v>0.18099999999999999</v>
      </c>
      <c r="G2">
        <v>0.30099999999999999</v>
      </c>
      <c r="I2">
        <v>0.25800000000000001</v>
      </c>
      <c r="J2">
        <v>0.37</v>
      </c>
      <c r="K2">
        <f>I2-J2</f>
        <v>-0.11199999999999999</v>
      </c>
      <c r="L2">
        <v>0.18099999999999999</v>
      </c>
      <c r="M2">
        <v>0.30099999999999999</v>
      </c>
      <c r="N2">
        <f>L2-M2</f>
        <v>-0.12</v>
      </c>
    </row>
    <row r="3" spans="1:14" x14ac:dyDescent="0.3">
      <c r="A3">
        <v>2.7E-2</v>
      </c>
      <c r="B3">
        <v>7.4999999999999997E-2</v>
      </c>
      <c r="C3">
        <f t="shared" ref="C3:C66" si="0">A3-B3</f>
        <v>-4.8000000000000001E-2</v>
      </c>
      <c r="F3">
        <v>2.7E-2</v>
      </c>
      <c r="G3">
        <v>6.9000000000000006E-2</v>
      </c>
      <c r="I3">
        <v>3.1E-2</v>
      </c>
      <c r="J3">
        <v>0.105</v>
      </c>
      <c r="K3">
        <f t="shared" ref="K3:K66" si="1">I3-J3</f>
        <v>-7.3999999999999996E-2</v>
      </c>
      <c r="L3">
        <v>2.7E-2</v>
      </c>
      <c r="M3">
        <v>6.9000000000000006E-2</v>
      </c>
      <c r="N3">
        <f t="shared" ref="N3:N66" si="2">L3-M3</f>
        <v>-4.200000000000001E-2</v>
      </c>
    </row>
    <row r="4" spans="1:14" x14ac:dyDescent="0.3">
      <c r="A4">
        <v>0.13</v>
      </c>
      <c r="B4">
        <v>0.113</v>
      </c>
      <c r="C4">
        <f t="shared" si="0"/>
        <v>1.7000000000000001E-2</v>
      </c>
      <c r="F4">
        <v>0.13500000000000001</v>
      </c>
      <c r="G4">
        <v>0.112</v>
      </c>
      <c r="I4">
        <v>0.13200000000000001</v>
      </c>
      <c r="J4">
        <v>0.156</v>
      </c>
      <c r="K4">
        <f t="shared" si="1"/>
        <v>-2.3999999999999994E-2</v>
      </c>
      <c r="L4">
        <v>0.13400000000000001</v>
      </c>
      <c r="M4">
        <v>0.11</v>
      </c>
      <c r="N4">
        <f t="shared" si="2"/>
        <v>2.4000000000000007E-2</v>
      </c>
    </row>
    <row r="5" spans="1:14" x14ac:dyDescent="0.3">
      <c r="A5">
        <v>9.7000000000000003E-2</v>
      </c>
      <c r="B5">
        <v>0.10299999999999999</v>
      </c>
      <c r="C5">
        <f t="shared" si="0"/>
        <v>-5.9999999999999915E-3</v>
      </c>
      <c r="F5">
        <v>8.4000000000000005E-2</v>
      </c>
      <c r="G5">
        <v>0.08</v>
      </c>
      <c r="I5">
        <v>0.115</v>
      </c>
      <c r="J5">
        <v>9.2999999999999999E-2</v>
      </c>
      <c r="K5">
        <f t="shared" si="1"/>
        <v>2.2000000000000006E-2</v>
      </c>
      <c r="L5">
        <v>8.4000000000000005E-2</v>
      </c>
      <c r="M5">
        <v>0.08</v>
      </c>
      <c r="N5">
        <f t="shared" si="2"/>
        <v>4.0000000000000036E-3</v>
      </c>
    </row>
    <row r="6" spans="1:14" x14ac:dyDescent="0.3">
      <c r="A6">
        <v>0.25900000000000001</v>
      </c>
      <c r="B6">
        <v>9.8000000000000004E-2</v>
      </c>
      <c r="C6">
        <f t="shared" si="0"/>
        <v>0.161</v>
      </c>
      <c r="F6">
        <v>0.26900000000000002</v>
      </c>
      <c r="G6">
        <v>9.8000000000000004E-2</v>
      </c>
      <c r="I6">
        <v>0.28599999999999998</v>
      </c>
      <c r="J6">
        <v>9.8000000000000004E-2</v>
      </c>
      <c r="K6">
        <f t="shared" si="1"/>
        <v>0.18799999999999997</v>
      </c>
      <c r="L6">
        <v>0.26900000000000002</v>
      </c>
      <c r="M6">
        <v>9.8000000000000004E-2</v>
      </c>
      <c r="N6">
        <f t="shared" si="2"/>
        <v>0.17100000000000001</v>
      </c>
    </row>
    <row r="7" spans="1:14" x14ac:dyDescent="0.3">
      <c r="A7">
        <v>0.14599999999999999</v>
      </c>
      <c r="B7">
        <v>0.156</v>
      </c>
      <c r="C7">
        <f t="shared" si="0"/>
        <v>-1.0000000000000009E-2</v>
      </c>
      <c r="F7">
        <v>0.13900000000000001</v>
      </c>
      <c r="G7">
        <v>0.14599999999999999</v>
      </c>
      <c r="I7">
        <v>0.156</v>
      </c>
      <c r="J7">
        <v>0.11799999999999999</v>
      </c>
      <c r="K7">
        <f t="shared" si="1"/>
        <v>3.8000000000000006E-2</v>
      </c>
      <c r="L7">
        <v>0.13900000000000001</v>
      </c>
      <c r="M7">
        <v>0.14599999999999999</v>
      </c>
      <c r="N7">
        <f t="shared" si="2"/>
        <v>-6.9999999999999785E-3</v>
      </c>
    </row>
    <row r="8" spans="1:14" x14ac:dyDescent="0.3">
      <c r="A8">
        <v>6.0999999999999999E-2</v>
      </c>
      <c r="B8">
        <v>0.115</v>
      </c>
      <c r="C8">
        <f t="shared" si="0"/>
        <v>-5.4000000000000006E-2</v>
      </c>
      <c r="F8">
        <v>6.2E-2</v>
      </c>
      <c r="G8">
        <v>0.12</v>
      </c>
      <c r="I8">
        <v>6.2E-2</v>
      </c>
      <c r="J8">
        <v>0.115</v>
      </c>
      <c r="K8">
        <f t="shared" si="1"/>
        <v>-5.3000000000000005E-2</v>
      </c>
      <c r="L8">
        <v>6.2E-2</v>
      </c>
      <c r="M8">
        <v>0.12</v>
      </c>
      <c r="N8">
        <f t="shared" si="2"/>
        <v>-5.7999999999999996E-2</v>
      </c>
    </row>
    <row r="9" spans="1:14" x14ac:dyDescent="0.3">
      <c r="A9">
        <v>6.8000000000000005E-2</v>
      </c>
      <c r="B9">
        <v>2.9000000000000001E-2</v>
      </c>
      <c r="C9">
        <f t="shared" si="0"/>
        <v>3.9000000000000007E-2</v>
      </c>
      <c r="F9">
        <v>6.8000000000000005E-2</v>
      </c>
      <c r="G9">
        <v>2.9000000000000001E-2</v>
      </c>
      <c r="I9">
        <v>7.3999999999999996E-2</v>
      </c>
      <c r="J9">
        <v>3.1E-2</v>
      </c>
      <c r="K9">
        <f t="shared" si="1"/>
        <v>4.2999999999999997E-2</v>
      </c>
      <c r="L9">
        <v>6.8000000000000005E-2</v>
      </c>
      <c r="M9">
        <v>2.9000000000000001E-2</v>
      </c>
      <c r="N9">
        <f t="shared" si="2"/>
        <v>3.9000000000000007E-2</v>
      </c>
    </row>
    <row r="10" spans="1:14" x14ac:dyDescent="0.3">
      <c r="A10">
        <v>0.09</v>
      </c>
      <c r="B10">
        <v>0.104</v>
      </c>
      <c r="C10">
        <f t="shared" si="0"/>
        <v>-1.3999999999999999E-2</v>
      </c>
      <c r="F10">
        <v>9.9000000000000005E-2</v>
      </c>
      <c r="G10">
        <v>9.2999999999999999E-2</v>
      </c>
      <c r="I10">
        <v>0.18</v>
      </c>
      <c r="J10">
        <v>3.9E-2</v>
      </c>
      <c r="K10">
        <f t="shared" si="1"/>
        <v>0.14099999999999999</v>
      </c>
      <c r="L10">
        <v>9.0999999999999998E-2</v>
      </c>
      <c r="M10">
        <v>9.1999999999999998E-2</v>
      </c>
      <c r="N10">
        <f t="shared" si="2"/>
        <v>-1.0000000000000009E-3</v>
      </c>
    </row>
    <row r="11" spans="1:14" x14ac:dyDescent="0.3">
      <c r="A11">
        <v>0.26800000000000002</v>
      </c>
      <c r="B11">
        <v>0.45800000000000002</v>
      </c>
      <c r="C11">
        <f t="shared" si="0"/>
        <v>-0.19</v>
      </c>
      <c r="F11">
        <v>0.18</v>
      </c>
      <c r="G11">
        <v>0.17699999999999999</v>
      </c>
      <c r="I11">
        <v>0.34899999999999998</v>
      </c>
      <c r="J11">
        <v>2.1000000000000001E-2</v>
      </c>
      <c r="K11">
        <f t="shared" si="1"/>
        <v>0.32799999999999996</v>
      </c>
      <c r="L11">
        <v>0.27100000000000002</v>
      </c>
      <c r="M11">
        <v>0.17399999999999999</v>
      </c>
      <c r="N11">
        <f t="shared" si="2"/>
        <v>9.7000000000000031E-2</v>
      </c>
    </row>
    <row r="12" spans="1:14" x14ac:dyDescent="0.3">
      <c r="A12">
        <v>0.23899999999999999</v>
      </c>
      <c r="B12">
        <v>0.35399999999999998</v>
      </c>
      <c r="C12">
        <f t="shared" si="0"/>
        <v>-0.11499999999999999</v>
      </c>
      <c r="F12">
        <v>0.24399999999999999</v>
      </c>
      <c r="G12">
        <v>0.36</v>
      </c>
      <c r="I12">
        <v>0.46500000000000002</v>
      </c>
      <c r="J12">
        <v>0.51800000000000002</v>
      </c>
      <c r="K12">
        <f t="shared" si="1"/>
        <v>-5.2999999999999992E-2</v>
      </c>
      <c r="L12">
        <v>0.24399999999999999</v>
      </c>
      <c r="M12">
        <v>0.36</v>
      </c>
      <c r="N12">
        <f t="shared" si="2"/>
        <v>-0.11599999999999999</v>
      </c>
    </row>
    <row r="13" spans="1:14" x14ac:dyDescent="0.3">
      <c r="A13">
        <v>6.9000000000000006E-2</v>
      </c>
      <c r="B13">
        <v>0.17599999999999999</v>
      </c>
      <c r="C13">
        <f t="shared" si="0"/>
        <v>-0.10699999999999998</v>
      </c>
      <c r="F13">
        <v>6.5000000000000002E-2</v>
      </c>
      <c r="G13">
        <v>0.23699999999999999</v>
      </c>
      <c r="I13">
        <v>0.25700000000000001</v>
      </c>
      <c r="J13">
        <v>0.252</v>
      </c>
      <c r="K13">
        <f t="shared" si="1"/>
        <v>5.0000000000000044E-3</v>
      </c>
      <c r="L13">
        <v>6.5000000000000002E-2</v>
      </c>
      <c r="M13">
        <v>0.23699999999999999</v>
      </c>
      <c r="N13">
        <f t="shared" si="2"/>
        <v>-0.17199999999999999</v>
      </c>
    </row>
    <row r="14" spans="1:14" x14ac:dyDescent="0.3">
      <c r="A14">
        <v>0.08</v>
      </c>
      <c r="B14">
        <v>0.115</v>
      </c>
      <c r="C14">
        <f t="shared" si="0"/>
        <v>-3.5000000000000003E-2</v>
      </c>
      <c r="F14">
        <v>8.5000000000000006E-2</v>
      </c>
      <c r="G14">
        <v>0.14499999999999999</v>
      </c>
      <c r="I14">
        <v>0.111</v>
      </c>
      <c r="J14">
        <v>0.19700000000000001</v>
      </c>
      <c r="K14">
        <f t="shared" si="1"/>
        <v>-8.6000000000000007E-2</v>
      </c>
      <c r="L14">
        <v>8.5000000000000006E-2</v>
      </c>
      <c r="M14">
        <v>0.14499999999999999</v>
      </c>
      <c r="N14">
        <f t="shared" si="2"/>
        <v>-5.9999999999999984E-2</v>
      </c>
    </row>
    <row r="15" spans="1:14" x14ac:dyDescent="0.3">
      <c r="A15">
        <v>0.13500000000000001</v>
      </c>
      <c r="B15">
        <v>5.8999999999999997E-2</v>
      </c>
      <c r="C15">
        <f t="shared" si="0"/>
        <v>7.6000000000000012E-2</v>
      </c>
      <c r="F15">
        <v>0.14399999999999999</v>
      </c>
      <c r="G15">
        <v>0.08</v>
      </c>
      <c r="I15">
        <v>0.17899999999999999</v>
      </c>
      <c r="J15">
        <v>7.2999999999999995E-2</v>
      </c>
      <c r="K15">
        <f t="shared" si="1"/>
        <v>0.106</v>
      </c>
      <c r="L15">
        <v>0.129</v>
      </c>
      <c r="M15">
        <v>6.6000000000000003E-2</v>
      </c>
      <c r="N15">
        <f t="shared" si="2"/>
        <v>6.3E-2</v>
      </c>
    </row>
    <row r="16" spans="1:14" x14ac:dyDescent="0.3">
      <c r="A16">
        <v>0.17100000000000001</v>
      </c>
      <c r="B16">
        <v>0.20699999999999999</v>
      </c>
      <c r="C16">
        <f t="shared" si="0"/>
        <v>-3.5999999999999976E-2</v>
      </c>
      <c r="F16">
        <v>0.17299999999999999</v>
      </c>
      <c r="G16">
        <v>0.221</v>
      </c>
      <c r="I16">
        <v>0.22600000000000001</v>
      </c>
      <c r="J16">
        <v>0.23300000000000001</v>
      </c>
      <c r="K16">
        <f t="shared" si="1"/>
        <v>-7.0000000000000062E-3</v>
      </c>
      <c r="L16">
        <v>0.17299999999999999</v>
      </c>
      <c r="M16">
        <v>0.219</v>
      </c>
      <c r="N16">
        <f t="shared" si="2"/>
        <v>-4.6000000000000013E-2</v>
      </c>
    </row>
    <row r="17" spans="1:14" x14ac:dyDescent="0.3">
      <c r="A17">
        <v>0.30199999999999999</v>
      </c>
      <c r="B17">
        <v>0.26700000000000002</v>
      </c>
      <c r="C17">
        <f t="shared" si="0"/>
        <v>3.4999999999999976E-2</v>
      </c>
      <c r="F17">
        <v>0.28699999999999998</v>
      </c>
      <c r="G17">
        <v>0.22500000000000001</v>
      </c>
      <c r="I17">
        <v>0.30099999999999999</v>
      </c>
      <c r="J17">
        <v>0.25600000000000001</v>
      </c>
      <c r="K17">
        <f t="shared" si="1"/>
        <v>4.4999999999999984E-2</v>
      </c>
      <c r="L17">
        <v>0.309</v>
      </c>
      <c r="M17">
        <v>0.26</v>
      </c>
      <c r="N17">
        <f t="shared" si="2"/>
        <v>4.8999999999999988E-2</v>
      </c>
    </row>
    <row r="18" spans="1:14" x14ac:dyDescent="0.3">
      <c r="A18">
        <v>0.14399999999999999</v>
      </c>
      <c r="B18">
        <v>7.0999999999999994E-2</v>
      </c>
      <c r="C18">
        <f t="shared" si="0"/>
        <v>7.2999999999999995E-2</v>
      </c>
      <c r="F18">
        <v>0.14499999999999999</v>
      </c>
      <c r="G18">
        <v>6.8000000000000005E-2</v>
      </c>
      <c r="I18">
        <v>0.153</v>
      </c>
      <c r="J18">
        <v>6.5000000000000002E-2</v>
      </c>
      <c r="K18">
        <f t="shared" si="1"/>
        <v>8.7999999999999995E-2</v>
      </c>
      <c r="L18">
        <v>0.14499999999999999</v>
      </c>
      <c r="M18">
        <v>6.8000000000000005E-2</v>
      </c>
      <c r="N18">
        <f t="shared" si="2"/>
        <v>7.6999999999999985E-2</v>
      </c>
    </row>
    <row r="19" spans="1:14" x14ac:dyDescent="0.3">
      <c r="A19">
        <v>0.183</v>
      </c>
      <c r="B19">
        <v>0.21299999999999999</v>
      </c>
      <c r="C19">
        <f t="shared" si="0"/>
        <v>-0.03</v>
      </c>
      <c r="F19">
        <v>0.18</v>
      </c>
      <c r="G19">
        <v>0.20899999999999999</v>
      </c>
      <c r="I19">
        <v>0.19700000000000001</v>
      </c>
      <c r="J19">
        <v>0.21199999999999999</v>
      </c>
      <c r="K19">
        <f t="shared" si="1"/>
        <v>-1.4999999999999986E-2</v>
      </c>
      <c r="L19">
        <v>0.18</v>
      </c>
      <c r="M19">
        <v>0.20899999999999999</v>
      </c>
      <c r="N19">
        <f t="shared" si="2"/>
        <v>-2.8999999999999998E-2</v>
      </c>
    </row>
    <row r="20" spans="1:14" x14ac:dyDescent="0.3">
      <c r="A20">
        <v>9.6000000000000002E-2</v>
      </c>
      <c r="B20">
        <v>3.2000000000000001E-2</v>
      </c>
      <c r="C20">
        <f t="shared" si="0"/>
        <v>6.4000000000000001E-2</v>
      </c>
      <c r="F20">
        <v>0.105</v>
      </c>
      <c r="G20">
        <v>3.1E-2</v>
      </c>
      <c r="I20">
        <v>0.14299999999999999</v>
      </c>
      <c r="J20">
        <v>4.9000000000000002E-2</v>
      </c>
      <c r="K20">
        <f t="shared" si="1"/>
        <v>9.3999999999999986E-2</v>
      </c>
      <c r="L20">
        <v>0.105</v>
      </c>
      <c r="M20">
        <v>3.1E-2</v>
      </c>
      <c r="N20">
        <f t="shared" si="2"/>
        <v>7.3999999999999996E-2</v>
      </c>
    </row>
    <row r="21" spans="1:14" x14ac:dyDescent="0.3">
      <c r="A21">
        <v>0.38100000000000001</v>
      </c>
      <c r="B21">
        <v>0.434</v>
      </c>
      <c r="C21">
        <f t="shared" si="0"/>
        <v>-5.2999999999999992E-2</v>
      </c>
      <c r="F21">
        <v>0.39100000000000001</v>
      </c>
      <c r="G21">
        <v>0.44500000000000001</v>
      </c>
      <c r="I21">
        <v>0.39800000000000002</v>
      </c>
      <c r="J21">
        <v>4.2000000000000003E-2</v>
      </c>
      <c r="K21">
        <f t="shared" si="1"/>
        <v>0.35600000000000004</v>
      </c>
      <c r="L21">
        <v>0.39100000000000001</v>
      </c>
      <c r="M21">
        <v>0.44500000000000001</v>
      </c>
      <c r="N21">
        <f t="shared" si="2"/>
        <v>-5.3999999999999992E-2</v>
      </c>
    </row>
    <row r="22" spans="1:14" x14ac:dyDescent="0.3">
      <c r="A22">
        <v>9.0999999999999998E-2</v>
      </c>
      <c r="B22">
        <v>0.13400000000000001</v>
      </c>
      <c r="C22">
        <f t="shared" si="0"/>
        <v>-4.300000000000001E-2</v>
      </c>
      <c r="F22">
        <v>8.6999999999999994E-2</v>
      </c>
      <c r="G22">
        <v>0.14599999999999999</v>
      </c>
      <c r="I22">
        <v>0.158</v>
      </c>
      <c r="J22">
        <v>0.13100000000000001</v>
      </c>
      <c r="K22">
        <f t="shared" si="1"/>
        <v>2.6999999999999996E-2</v>
      </c>
      <c r="L22">
        <v>8.6999999999999994E-2</v>
      </c>
      <c r="M22">
        <v>0.14599999999999999</v>
      </c>
      <c r="N22">
        <f t="shared" si="2"/>
        <v>-5.8999999999999997E-2</v>
      </c>
    </row>
    <row r="23" spans="1:14" x14ac:dyDescent="0.3">
      <c r="A23">
        <v>0.184</v>
      </c>
      <c r="B23">
        <v>0.191</v>
      </c>
      <c r="C23">
        <f t="shared" si="0"/>
        <v>-7.0000000000000062E-3</v>
      </c>
      <c r="F23">
        <v>0.19</v>
      </c>
      <c r="G23">
        <v>0.216</v>
      </c>
      <c r="I23">
        <v>0.221</v>
      </c>
      <c r="J23">
        <v>0.21</v>
      </c>
      <c r="K23">
        <f t="shared" si="1"/>
        <v>1.100000000000001E-2</v>
      </c>
      <c r="L23">
        <v>0.23</v>
      </c>
      <c r="M23">
        <v>0.252</v>
      </c>
      <c r="N23">
        <f t="shared" si="2"/>
        <v>-2.1999999999999992E-2</v>
      </c>
    </row>
    <row r="24" spans="1:14" x14ac:dyDescent="0.3">
      <c r="A24">
        <v>4.2000000000000003E-2</v>
      </c>
      <c r="B24">
        <v>7.0999999999999994E-2</v>
      </c>
      <c r="C24">
        <f t="shared" si="0"/>
        <v>-2.8999999999999991E-2</v>
      </c>
      <c r="F24">
        <v>0.04</v>
      </c>
      <c r="G24">
        <v>6.9000000000000006E-2</v>
      </c>
      <c r="I24">
        <v>5.3999999999999999E-2</v>
      </c>
      <c r="J24">
        <v>7.5999999999999998E-2</v>
      </c>
      <c r="K24">
        <f t="shared" si="1"/>
        <v>-2.1999999999999999E-2</v>
      </c>
      <c r="L24">
        <v>0.04</v>
      </c>
      <c r="M24">
        <v>6.9000000000000006E-2</v>
      </c>
      <c r="N24">
        <f t="shared" si="2"/>
        <v>-2.9000000000000005E-2</v>
      </c>
    </row>
    <row r="25" spans="1:14" x14ac:dyDescent="0.3">
      <c r="A25">
        <v>5.1999999999999998E-2</v>
      </c>
      <c r="B25">
        <v>8.5000000000000006E-2</v>
      </c>
      <c r="C25">
        <f t="shared" si="0"/>
        <v>-3.3000000000000008E-2</v>
      </c>
      <c r="F25">
        <v>7.0000000000000007E-2</v>
      </c>
      <c r="G25">
        <v>9.4E-2</v>
      </c>
      <c r="I25">
        <v>5.8000000000000003E-2</v>
      </c>
      <c r="J25">
        <v>6.5000000000000002E-2</v>
      </c>
      <c r="K25">
        <f t="shared" si="1"/>
        <v>-6.9999999999999993E-3</v>
      </c>
      <c r="L25">
        <v>7.0000000000000007E-2</v>
      </c>
      <c r="M25">
        <v>9.4E-2</v>
      </c>
      <c r="N25">
        <f t="shared" si="2"/>
        <v>-2.3999999999999994E-2</v>
      </c>
    </row>
    <row r="26" spans="1:14" x14ac:dyDescent="0.3">
      <c r="A26">
        <v>0.12</v>
      </c>
      <c r="B26">
        <v>7.8E-2</v>
      </c>
      <c r="C26">
        <f t="shared" si="0"/>
        <v>4.1999999999999996E-2</v>
      </c>
      <c r="F26">
        <v>0.13500000000000001</v>
      </c>
      <c r="G26">
        <v>0.11799999999999999</v>
      </c>
      <c r="I26">
        <v>0.182</v>
      </c>
      <c r="J26">
        <v>4.4999999999999998E-2</v>
      </c>
      <c r="K26">
        <f t="shared" si="1"/>
        <v>0.13700000000000001</v>
      </c>
      <c r="L26">
        <v>0.13500000000000001</v>
      </c>
      <c r="M26">
        <v>0.11799999999999999</v>
      </c>
      <c r="N26">
        <f t="shared" si="2"/>
        <v>1.7000000000000015E-2</v>
      </c>
    </row>
    <row r="27" spans="1:14" x14ac:dyDescent="0.3">
      <c r="A27">
        <v>0.28499999999999998</v>
      </c>
      <c r="B27">
        <v>0.372</v>
      </c>
      <c r="C27">
        <f t="shared" si="0"/>
        <v>-8.7000000000000022E-2</v>
      </c>
      <c r="F27">
        <v>0.30199999999999999</v>
      </c>
      <c r="G27">
        <v>0.40500000000000003</v>
      </c>
      <c r="I27">
        <v>0.33900000000000002</v>
      </c>
      <c r="J27">
        <v>0.27300000000000002</v>
      </c>
      <c r="K27">
        <f t="shared" si="1"/>
        <v>6.6000000000000003E-2</v>
      </c>
      <c r="L27">
        <v>0.30199999999999999</v>
      </c>
      <c r="M27">
        <v>0.40500000000000003</v>
      </c>
      <c r="N27">
        <f t="shared" si="2"/>
        <v>-0.10300000000000004</v>
      </c>
    </row>
    <row r="28" spans="1:14" x14ac:dyDescent="0.3">
      <c r="A28">
        <v>3.6999999999999998E-2</v>
      </c>
      <c r="B28">
        <v>0.19400000000000001</v>
      </c>
      <c r="C28">
        <f t="shared" si="0"/>
        <v>-0.157</v>
      </c>
      <c r="F28">
        <v>3.5999999999999997E-2</v>
      </c>
      <c r="G28">
        <v>0.193</v>
      </c>
      <c r="I28">
        <v>0.18</v>
      </c>
      <c r="J28">
        <v>0.19600000000000001</v>
      </c>
      <c r="K28">
        <f t="shared" si="1"/>
        <v>-1.6000000000000014E-2</v>
      </c>
      <c r="L28">
        <v>3.5999999999999997E-2</v>
      </c>
      <c r="M28">
        <v>0.193</v>
      </c>
      <c r="N28">
        <f t="shared" si="2"/>
        <v>-0.157</v>
      </c>
    </row>
    <row r="29" spans="1:14" x14ac:dyDescent="0.3">
      <c r="A29">
        <v>0.191</v>
      </c>
      <c r="B29">
        <v>0.159</v>
      </c>
      <c r="C29">
        <f t="shared" si="0"/>
        <v>3.2000000000000001E-2</v>
      </c>
      <c r="F29">
        <v>0.20100000000000001</v>
      </c>
      <c r="G29">
        <v>0.19600000000000001</v>
      </c>
      <c r="I29">
        <v>0.17899999999999999</v>
      </c>
      <c r="J29">
        <v>0.16800000000000001</v>
      </c>
      <c r="K29">
        <f t="shared" si="1"/>
        <v>1.0999999999999982E-2</v>
      </c>
      <c r="L29">
        <v>0.20100000000000001</v>
      </c>
      <c r="M29">
        <v>0.19600000000000001</v>
      </c>
      <c r="N29">
        <f t="shared" si="2"/>
        <v>5.0000000000000044E-3</v>
      </c>
    </row>
    <row r="30" spans="1:14" x14ac:dyDescent="0.3">
      <c r="A30">
        <v>8.5000000000000006E-2</v>
      </c>
      <c r="B30">
        <v>0.106</v>
      </c>
      <c r="C30">
        <f t="shared" si="0"/>
        <v>-2.0999999999999991E-2</v>
      </c>
      <c r="F30">
        <v>0.09</v>
      </c>
      <c r="G30">
        <v>0.11899999999999999</v>
      </c>
      <c r="I30">
        <v>9.7000000000000003E-2</v>
      </c>
      <c r="J30">
        <v>0.1</v>
      </c>
      <c r="K30">
        <f t="shared" si="1"/>
        <v>-3.0000000000000027E-3</v>
      </c>
      <c r="L30">
        <v>0.09</v>
      </c>
      <c r="M30">
        <v>0.11899999999999999</v>
      </c>
      <c r="N30">
        <f t="shared" si="2"/>
        <v>-2.8999999999999998E-2</v>
      </c>
    </row>
    <row r="31" spans="1:14" x14ac:dyDescent="0.3">
      <c r="A31">
        <v>0.123</v>
      </c>
      <c r="B31">
        <v>0.23100000000000001</v>
      </c>
      <c r="C31">
        <f t="shared" si="0"/>
        <v>-0.10800000000000001</v>
      </c>
      <c r="F31">
        <v>0.13200000000000001</v>
      </c>
      <c r="G31">
        <v>0.214</v>
      </c>
      <c r="I31">
        <v>0.183</v>
      </c>
      <c r="J31">
        <v>0.26700000000000002</v>
      </c>
      <c r="K31">
        <f t="shared" si="1"/>
        <v>-8.4000000000000019E-2</v>
      </c>
      <c r="L31">
        <v>0.13200000000000001</v>
      </c>
      <c r="M31">
        <v>0.214</v>
      </c>
      <c r="N31">
        <f t="shared" si="2"/>
        <v>-8.199999999999999E-2</v>
      </c>
    </row>
    <row r="32" spans="1:14" x14ac:dyDescent="0.3">
      <c r="A32">
        <v>0.14099999999999999</v>
      </c>
      <c r="B32">
        <v>0.28100000000000003</v>
      </c>
      <c r="C32">
        <f t="shared" si="0"/>
        <v>-0.14000000000000004</v>
      </c>
      <c r="F32">
        <v>0.14799999999999999</v>
      </c>
      <c r="G32">
        <v>0.27700000000000002</v>
      </c>
      <c r="I32">
        <v>0.20300000000000001</v>
      </c>
      <c r="J32">
        <v>0.28499999999999998</v>
      </c>
      <c r="K32">
        <f t="shared" si="1"/>
        <v>-8.1999999999999962E-2</v>
      </c>
      <c r="L32">
        <v>0.14799999999999999</v>
      </c>
      <c r="M32">
        <v>0.27700000000000002</v>
      </c>
      <c r="N32">
        <f t="shared" si="2"/>
        <v>-0.12900000000000003</v>
      </c>
    </row>
    <row r="33" spans="1:14" x14ac:dyDescent="0.3">
      <c r="A33">
        <v>7.8E-2</v>
      </c>
      <c r="B33">
        <v>0.13400000000000001</v>
      </c>
      <c r="C33">
        <f t="shared" si="0"/>
        <v>-5.6000000000000008E-2</v>
      </c>
      <c r="F33">
        <v>8.2000000000000003E-2</v>
      </c>
      <c r="G33">
        <v>0.123</v>
      </c>
      <c r="I33">
        <v>0.111</v>
      </c>
      <c r="J33">
        <v>0.128</v>
      </c>
      <c r="K33">
        <f t="shared" si="1"/>
        <v>-1.7000000000000001E-2</v>
      </c>
      <c r="L33">
        <v>8.2000000000000003E-2</v>
      </c>
      <c r="M33">
        <v>0.123</v>
      </c>
      <c r="N33">
        <f t="shared" si="2"/>
        <v>-4.0999999999999995E-2</v>
      </c>
    </row>
    <row r="34" spans="1:14" x14ac:dyDescent="0.3">
      <c r="A34">
        <v>0.16300000000000001</v>
      </c>
      <c r="B34">
        <v>4.4999999999999998E-2</v>
      </c>
      <c r="C34">
        <f t="shared" si="0"/>
        <v>0.11800000000000001</v>
      </c>
      <c r="F34">
        <v>0.19</v>
      </c>
      <c r="G34">
        <v>4.9000000000000002E-2</v>
      </c>
      <c r="I34">
        <v>0.215</v>
      </c>
      <c r="J34">
        <v>4.9000000000000002E-2</v>
      </c>
      <c r="K34">
        <f t="shared" si="1"/>
        <v>0.16599999999999998</v>
      </c>
      <c r="L34">
        <v>0.19</v>
      </c>
      <c r="M34">
        <v>4.9000000000000002E-2</v>
      </c>
      <c r="N34">
        <f t="shared" si="2"/>
        <v>0.14100000000000001</v>
      </c>
    </row>
    <row r="35" spans="1:14" x14ac:dyDescent="0.3">
      <c r="A35">
        <v>0.14599999999999999</v>
      </c>
      <c r="B35">
        <v>0.14000000000000001</v>
      </c>
      <c r="C35">
        <f t="shared" si="0"/>
        <v>5.9999999999999776E-3</v>
      </c>
      <c r="F35">
        <v>0.17100000000000001</v>
      </c>
      <c r="G35">
        <v>0.151</v>
      </c>
      <c r="I35">
        <v>0.26400000000000001</v>
      </c>
      <c r="J35">
        <v>0.215</v>
      </c>
      <c r="K35">
        <f t="shared" si="1"/>
        <v>4.9000000000000016E-2</v>
      </c>
      <c r="L35">
        <v>0.21099999999999999</v>
      </c>
      <c r="M35">
        <v>0.21099999999999999</v>
      </c>
      <c r="N35">
        <f t="shared" si="2"/>
        <v>0</v>
      </c>
    </row>
    <row r="36" spans="1:14" x14ac:dyDescent="0.3">
      <c r="A36">
        <v>9.2999999999999999E-2</v>
      </c>
      <c r="B36">
        <v>3.3000000000000002E-2</v>
      </c>
      <c r="C36">
        <f t="shared" si="0"/>
        <v>0.06</v>
      </c>
      <c r="F36">
        <v>9.5000000000000001E-2</v>
      </c>
      <c r="G36">
        <v>3.2000000000000001E-2</v>
      </c>
      <c r="I36">
        <v>8.1000000000000003E-2</v>
      </c>
      <c r="J36">
        <v>3.2000000000000001E-2</v>
      </c>
      <c r="K36">
        <f t="shared" si="1"/>
        <v>4.9000000000000002E-2</v>
      </c>
      <c r="L36">
        <v>9.5000000000000001E-2</v>
      </c>
      <c r="M36">
        <v>3.2000000000000001E-2</v>
      </c>
      <c r="N36">
        <f t="shared" si="2"/>
        <v>6.3E-2</v>
      </c>
    </row>
    <row r="37" spans="1:14" x14ac:dyDescent="0.3">
      <c r="A37">
        <v>0.112</v>
      </c>
      <c r="B37">
        <v>0.35899999999999999</v>
      </c>
      <c r="C37">
        <f t="shared" si="0"/>
        <v>-0.247</v>
      </c>
      <c r="F37">
        <v>0.112</v>
      </c>
      <c r="G37">
        <v>0.35899999999999999</v>
      </c>
      <c r="I37">
        <v>0.104</v>
      </c>
      <c r="J37">
        <v>0.24099999999999999</v>
      </c>
      <c r="K37">
        <f t="shared" si="1"/>
        <v>-0.13700000000000001</v>
      </c>
      <c r="L37">
        <v>0.112</v>
      </c>
      <c r="M37">
        <v>0.35899999999999999</v>
      </c>
      <c r="N37">
        <f t="shared" si="2"/>
        <v>-0.247</v>
      </c>
    </row>
    <row r="38" spans="1:14" x14ac:dyDescent="0.3">
      <c r="A38">
        <v>0.33700000000000002</v>
      </c>
      <c r="B38">
        <v>0.159</v>
      </c>
      <c r="C38">
        <f t="shared" si="0"/>
        <v>0.17800000000000002</v>
      </c>
      <c r="F38">
        <v>0.36699999999999999</v>
      </c>
      <c r="G38">
        <v>0.17699999999999999</v>
      </c>
      <c r="I38">
        <v>0.439</v>
      </c>
      <c r="J38">
        <v>0.193</v>
      </c>
      <c r="K38">
        <f t="shared" si="1"/>
        <v>0.246</v>
      </c>
      <c r="L38">
        <v>0.36699999999999999</v>
      </c>
      <c r="M38">
        <v>0.17699999999999999</v>
      </c>
      <c r="N38">
        <f t="shared" si="2"/>
        <v>0.19</v>
      </c>
    </row>
    <row r="39" spans="1:14" x14ac:dyDescent="0.3">
      <c r="A39">
        <v>6.5000000000000002E-2</v>
      </c>
      <c r="B39">
        <v>5.6000000000000001E-2</v>
      </c>
      <c r="C39">
        <f t="shared" si="0"/>
        <v>9.0000000000000011E-3</v>
      </c>
      <c r="F39">
        <v>6.9000000000000006E-2</v>
      </c>
      <c r="G39">
        <v>5.0999999999999997E-2</v>
      </c>
      <c r="I39">
        <v>5.5E-2</v>
      </c>
      <c r="J39">
        <v>6.0999999999999999E-2</v>
      </c>
      <c r="K39">
        <f t="shared" si="1"/>
        <v>-5.9999999999999984E-3</v>
      </c>
      <c r="L39">
        <v>6.9000000000000006E-2</v>
      </c>
      <c r="M39">
        <v>5.0999999999999997E-2</v>
      </c>
      <c r="N39">
        <f t="shared" si="2"/>
        <v>1.8000000000000009E-2</v>
      </c>
    </row>
    <row r="40" spans="1:14" x14ac:dyDescent="0.3">
      <c r="A40">
        <v>0.27700000000000002</v>
      </c>
      <c r="B40">
        <v>0.13400000000000001</v>
      </c>
      <c r="C40">
        <f t="shared" si="0"/>
        <v>0.14300000000000002</v>
      </c>
      <c r="F40">
        <v>0.29899999999999999</v>
      </c>
      <c r="G40">
        <v>0.13500000000000001</v>
      </c>
      <c r="I40">
        <v>0.30399999999999999</v>
      </c>
      <c r="J40">
        <v>0.126</v>
      </c>
      <c r="K40">
        <f t="shared" si="1"/>
        <v>0.17799999999999999</v>
      </c>
      <c r="L40">
        <v>0.29899999999999999</v>
      </c>
      <c r="M40">
        <v>0.13500000000000001</v>
      </c>
      <c r="N40">
        <f t="shared" si="2"/>
        <v>0.16399999999999998</v>
      </c>
    </row>
    <row r="41" spans="1:14" x14ac:dyDescent="0.3">
      <c r="A41">
        <v>0.19</v>
      </c>
      <c r="B41">
        <v>0.16600000000000001</v>
      </c>
      <c r="C41">
        <f t="shared" si="0"/>
        <v>2.3999999999999994E-2</v>
      </c>
      <c r="F41">
        <v>0.20499999999999999</v>
      </c>
      <c r="G41">
        <v>0.18</v>
      </c>
      <c r="I41">
        <v>0.224</v>
      </c>
      <c r="J41">
        <v>0.187</v>
      </c>
      <c r="K41">
        <f t="shared" si="1"/>
        <v>3.7000000000000005E-2</v>
      </c>
      <c r="L41">
        <v>0.20499999999999999</v>
      </c>
      <c r="M41">
        <v>0.18</v>
      </c>
      <c r="N41">
        <f t="shared" si="2"/>
        <v>2.4999999999999994E-2</v>
      </c>
    </row>
    <row r="42" spans="1:14" x14ac:dyDescent="0.3">
      <c r="A42">
        <v>0.20899999999999999</v>
      </c>
      <c r="B42">
        <v>0.247</v>
      </c>
      <c r="C42">
        <f t="shared" si="0"/>
        <v>-3.8000000000000006E-2</v>
      </c>
      <c r="F42">
        <v>0.20300000000000001</v>
      </c>
      <c r="G42">
        <v>0.25</v>
      </c>
      <c r="I42">
        <v>0.20599999999999999</v>
      </c>
      <c r="J42">
        <v>1.2E-2</v>
      </c>
      <c r="K42">
        <f t="shared" si="1"/>
        <v>0.19399999999999998</v>
      </c>
      <c r="L42">
        <v>0.255</v>
      </c>
      <c r="M42">
        <v>0.40200000000000002</v>
      </c>
      <c r="N42">
        <f t="shared" si="2"/>
        <v>-0.14700000000000002</v>
      </c>
    </row>
    <row r="43" spans="1:14" x14ac:dyDescent="0.3">
      <c r="A43">
        <v>9.9000000000000005E-2</v>
      </c>
      <c r="B43">
        <v>0.27700000000000002</v>
      </c>
      <c r="C43">
        <f t="shared" si="0"/>
        <v>-0.17800000000000002</v>
      </c>
      <c r="F43">
        <v>0.10299999999999999</v>
      </c>
      <c r="G43">
        <v>0.25900000000000001</v>
      </c>
      <c r="I43">
        <v>0.11700000000000001</v>
      </c>
      <c r="J43">
        <v>0.255</v>
      </c>
      <c r="K43">
        <f t="shared" si="1"/>
        <v>-0.13800000000000001</v>
      </c>
      <c r="L43">
        <v>0.10299999999999999</v>
      </c>
      <c r="M43">
        <v>0.25900000000000001</v>
      </c>
      <c r="N43">
        <f t="shared" si="2"/>
        <v>-0.15600000000000003</v>
      </c>
    </row>
    <row r="44" spans="1:14" x14ac:dyDescent="0.3">
      <c r="A44">
        <v>0.215</v>
      </c>
      <c r="B44">
        <v>0.13100000000000001</v>
      </c>
      <c r="C44">
        <f t="shared" si="0"/>
        <v>8.3999999999999991E-2</v>
      </c>
      <c r="F44">
        <v>0.221</v>
      </c>
      <c r="G44">
        <v>0.11700000000000001</v>
      </c>
      <c r="I44">
        <v>0.23</v>
      </c>
      <c r="J44">
        <v>0.114</v>
      </c>
      <c r="K44">
        <f t="shared" si="1"/>
        <v>0.11600000000000001</v>
      </c>
      <c r="L44">
        <v>0.221</v>
      </c>
      <c r="M44">
        <v>0.11700000000000001</v>
      </c>
      <c r="N44">
        <f t="shared" si="2"/>
        <v>0.104</v>
      </c>
    </row>
    <row r="45" spans="1:14" x14ac:dyDescent="0.3">
      <c r="A45">
        <v>0.33400000000000002</v>
      </c>
      <c r="B45">
        <v>0.11799999999999999</v>
      </c>
      <c r="C45">
        <f t="shared" si="0"/>
        <v>0.21600000000000003</v>
      </c>
      <c r="F45">
        <v>0.32600000000000001</v>
      </c>
      <c r="G45">
        <v>0.12</v>
      </c>
      <c r="I45">
        <v>0.38</v>
      </c>
      <c r="J45">
        <v>0.115</v>
      </c>
      <c r="K45">
        <f t="shared" si="1"/>
        <v>0.26500000000000001</v>
      </c>
      <c r="L45">
        <v>0.29899999999999999</v>
      </c>
      <c r="M45">
        <v>0.122</v>
      </c>
      <c r="N45">
        <f t="shared" si="2"/>
        <v>0.17699999999999999</v>
      </c>
    </row>
    <row r="46" spans="1:14" x14ac:dyDescent="0.3">
      <c r="A46">
        <v>0.121</v>
      </c>
      <c r="B46">
        <v>0.35499999999999998</v>
      </c>
      <c r="C46">
        <f t="shared" si="0"/>
        <v>-0.23399999999999999</v>
      </c>
      <c r="F46">
        <v>7.6999999999999999E-2</v>
      </c>
      <c r="G46">
        <v>0.308</v>
      </c>
      <c r="I46">
        <v>0.17</v>
      </c>
      <c r="J46">
        <v>0.20399999999999999</v>
      </c>
      <c r="K46">
        <f t="shared" si="1"/>
        <v>-3.3999999999999975E-2</v>
      </c>
      <c r="L46">
        <v>7.6999999999999999E-2</v>
      </c>
      <c r="M46">
        <v>0.308</v>
      </c>
      <c r="N46">
        <f t="shared" si="2"/>
        <v>-0.23099999999999998</v>
      </c>
    </row>
    <row r="47" spans="1:14" x14ac:dyDescent="0.3">
      <c r="A47">
        <v>0.14099999999999999</v>
      </c>
      <c r="B47">
        <v>0.24299999999999999</v>
      </c>
      <c r="C47">
        <f t="shared" si="0"/>
        <v>-0.10200000000000001</v>
      </c>
      <c r="F47">
        <v>0.10100000000000001</v>
      </c>
      <c r="G47">
        <v>5.1999999999999998E-2</v>
      </c>
      <c r="I47">
        <v>0.186</v>
      </c>
      <c r="J47">
        <v>0.224</v>
      </c>
      <c r="K47">
        <f t="shared" si="1"/>
        <v>-3.8000000000000006E-2</v>
      </c>
      <c r="L47">
        <v>0.14099999999999999</v>
      </c>
      <c r="M47">
        <v>0.24099999999999999</v>
      </c>
      <c r="N47">
        <f t="shared" si="2"/>
        <v>-0.1</v>
      </c>
    </row>
    <row r="48" spans="1:14" x14ac:dyDescent="0.3">
      <c r="A48">
        <v>9.1999999999999998E-2</v>
      </c>
      <c r="B48">
        <v>8.5000000000000006E-2</v>
      </c>
      <c r="C48">
        <f t="shared" si="0"/>
        <v>6.9999999999999923E-3</v>
      </c>
      <c r="F48">
        <v>0.09</v>
      </c>
      <c r="G48">
        <v>9.9000000000000005E-2</v>
      </c>
      <c r="I48">
        <v>0.104</v>
      </c>
      <c r="J48">
        <v>7.5999999999999998E-2</v>
      </c>
      <c r="K48">
        <f t="shared" si="1"/>
        <v>2.7999999999999997E-2</v>
      </c>
      <c r="L48">
        <v>0.09</v>
      </c>
      <c r="M48">
        <v>9.9000000000000005E-2</v>
      </c>
      <c r="N48">
        <f t="shared" si="2"/>
        <v>-9.000000000000008E-3</v>
      </c>
    </row>
    <row r="49" spans="1:14" x14ac:dyDescent="0.3">
      <c r="A49">
        <v>0.17599999999999999</v>
      </c>
      <c r="B49">
        <v>4.1000000000000002E-2</v>
      </c>
      <c r="C49">
        <f t="shared" si="0"/>
        <v>0.13499999999999998</v>
      </c>
      <c r="F49">
        <v>0.187</v>
      </c>
      <c r="G49">
        <v>3.6999999999999998E-2</v>
      </c>
      <c r="I49">
        <v>0.156</v>
      </c>
      <c r="J49">
        <v>3.1E-2</v>
      </c>
      <c r="K49">
        <f t="shared" si="1"/>
        <v>0.125</v>
      </c>
      <c r="L49">
        <v>0.17499999999999999</v>
      </c>
      <c r="M49">
        <v>3.6999999999999998E-2</v>
      </c>
      <c r="N49">
        <f t="shared" si="2"/>
        <v>0.13799999999999998</v>
      </c>
    </row>
    <row r="50" spans="1:14" x14ac:dyDescent="0.3">
      <c r="A50">
        <v>0.38300000000000001</v>
      </c>
      <c r="B50">
        <v>0.433</v>
      </c>
      <c r="C50">
        <f t="shared" si="0"/>
        <v>-4.9999999999999989E-2</v>
      </c>
      <c r="F50">
        <v>0.40200000000000002</v>
      </c>
      <c r="G50">
        <v>0.42799999999999999</v>
      </c>
      <c r="I50">
        <v>0.41899999999999998</v>
      </c>
      <c r="J50">
        <v>0.39300000000000002</v>
      </c>
      <c r="K50">
        <f t="shared" si="1"/>
        <v>2.5999999999999968E-2</v>
      </c>
      <c r="L50">
        <v>0.40200000000000002</v>
      </c>
      <c r="M50">
        <v>0.42799999999999999</v>
      </c>
      <c r="N50">
        <f t="shared" si="2"/>
        <v>-2.5999999999999968E-2</v>
      </c>
    </row>
    <row r="51" spans="1:14" x14ac:dyDescent="0.3">
      <c r="A51">
        <v>9.2999999999999999E-2</v>
      </c>
      <c r="B51">
        <v>0.224</v>
      </c>
      <c r="C51">
        <f t="shared" si="0"/>
        <v>-0.13100000000000001</v>
      </c>
      <c r="F51">
        <v>0.1</v>
      </c>
      <c r="G51">
        <v>0.22500000000000001</v>
      </c>
      <c r="I51">
        <v>0.192</v>
      </c>
      <c r="J51">
        <v>0.23499999999999999</v>
      </c>
      <c r="K51">
        <f t="shared" si="1"/>
        <v>-4.2999999999999983E-2</v>
      </c>
      <c r="L51">
        <v>0.1</v>
      </c>
      <c r="M51">
        <v>0.22500000000000001</v>
      </c>
      <c r="N51">
        <f t="shared" si="2"/>
        <v>-0.125</v>
      </c>
    </row>
    <row r="52" spans="1:14" x14ac:dyDescent="0.3">
      <c r="A52">
        <v>0.307</v>
      </c>
      <c r="B52">
        <v>0.22</v>
      </c>
      <c r="C52">
        <f t="shared" si="0"/>
        <v>8.6999999999999994E-2</v>
      </c>
      <c r="F52">
        <v>0.307</v>
      </c>
      <c r="G52">
        <v>0.23899999999999999</v>
      </c>
      <c r="I52">
        <v>0.29599999999999999</v>
      </c>
      <c r="J52">
        <v>0.221</v>
      </c>
      <c r="K52">
        <f t="shared" si="1"/>
        <v>7.4999999999999983E-2</v>
      </c>
      <c r="L52">
        <v>0.307</v>
      </c>
      <c r="M52">
        <v>0.23899999999999999</v>
      </c>
      <c r="N52">
        <f t="shared" si="2"/>
        <v>6.8000000000000005E-2</v>
      </c>
    </row>
    <row r="53" spans="1:14" x14ac:dyDescent="0.3">
      <c r="A53">
        <v>5.0999999999999997E-2</v>
      </c>
      <c r="B53">
        <v>0.57099999999999995</v>
      </c>
      <c r="C53">
        <f t="shared" si="0"/>
        <v>-0.51999999999999991</v>
      </c>
      <c r="F53">
        <v>0.05</v>
      </c>
      <c r="G53">
        <v>0.6</v>
      </c>
      <c r="I53">
        <v>5.1999999999999998E-2</v>
      </c>
      <c r="J53">
        <v>0.502</v>
      </c>
      <c r="K53">
        <f t="shared" si="1"/>
        <v>-0.45</v>
      </c>
      <c r="L53">
        <v>0.05</v>
      </c>
      <c r="M53">
        <v>0.6</v>
      </c>
      <c r="N53">
        <f t="shared" si="2"/>
        <v>-0.54999999999999993</v>
      </c>
    </row>
    <row r="54" spans="1:14" x14ac:dyDescent="0.3">
      <c r="A54">
        <v>0.20599999999999999</v>
      </c>
      <c r="B54">
        <v>0.23699999999999999</v>
      </c>
      <c r="C54">
        <f t="shared" si="0"/>
        <v>-3.1E-2</v>
      </c>
      <c r="F54">
        <v>0.19800000000000001</v>
      </c>
      <c r="G54">
        <v>0.23899999999999999</v>
      </c>
      <c r="I54">
        <v>0.216</v>
      </c>
      <c r="J54">
        <v>0.24099999999999999</v>
      </c>
      <c r="K54">
        <f t="shared" si="1"/>
        <v>-2.4999999999999994E-2</v>
      </c>
      <c r="L54">
        <v>0.19800000000000001</v>
      </c>
      <c r="M54">
        <v>0.23899999999999999</v>
      </c>
      <c r="N54">
        <f t="shared" si="2"/>
        <v>-4.0999999999999981E-2</v>
      </c>
    </row>
    <row r="55" spans="1:14" x14ac:dyDescent="0.3">
      <c r="A55">
        <v>0.30299999999999999</v>
      </c>
      <c r="B55">
        <v>0.34699999999999998</v>
      </c>
      <c r="C55">
        <f t="shared" si="0"/>
        <v>-4.3999999999999984E-2</v>
      </c>
      <c r="F55">
        <v>0.22900000000000001</v>
      </c>
      <c r="G55">
        <v>0.191</v>
      </c>
      <c r="I55">
        <v>0.39</v>
      </c>
      <c r="J55">
        <v>0.41699999999999998</v>
      </c>
      <c r="K55">
        <f t="shared" si="1"/>
        <v>-2.6999999999999968E-2</v>
      </c>
      <c r="L55">
        <v>0.29299999999999998</v>
      </c>
      <c r="M55">
        <v>0.36</v>
      </c>
      <c r="N55">
        <f t="shared" si="2"/>
        <v>-6.7000000000000004E-2</v>
      </c>
    </row>
    <row r="56" spans="1:14" x14ac:dyDescent="0.3">
      <c r="A56">
        <v>4.2999999999999997E-2</v>
      </c>
      <c r="B56">
        <v>4.1000000000000002E-2</v>
      </c>
      <c r="C56">
        <f t="shared" si="0"/>
        <v>1.9999999999999948E-3</v>
      </c>
      <c r="F56">
        <v>0.04</v>
      </c>
      <c r="G56">
        <v>3.9E-2</v>
      </c>
      <c r="I56">
        <v>2.7E-2</v>
      </c>
      <c r="J56">
        <v>3.4000000000000002E-2</v>
      </c>
      <c r="K56">
        <f t="shared" si="1"/>
        <v>-7.0000000000000027E-3</v>
      </c>
      <c r="L56">
        <v>0.04</v>
      </c>
      <c r="M56">
        <v>3.9E-2</v>
      </c>
      <c r="N56">
        <f t="shared" si="2"/>
        <v>1.0000000000000009E-3</v>
      </c>
    </row>
    <row r="57" spans="1:14" x14ac:dyDescent="0.3">
      <c r="A57">
        <v>8.7999999999999995E-2</v>
      </c>
      <c r="B57">
        <v>0.11</v>
      </c>
      <c r="C57">
        <f t="shared" si="0"/>
        <v>-2.2000000000000006E-2</v>
      </c>
      <c r="F57">
        <v>8.3000000000000004E-2</v>
      </c>
      <c r="G57">
        <v>0.10199999999999999</v>
      </c>
      <c r="I57">
        <v>9.8000000000000004E-2</v>
      </c>
      <c r="J57">
        <v>9.2999999999999999E-2</v>
      </c>
      <c r="K57">
        <f t="shared" si="1"/>
        <v>5.0000000000000044E-3</v>
      </c>
      <c r="L57">
        <v>8.3000000000000004E-2</v>
      </c>
      <c r="M57">
        <v>0.10199999999999999</v>
      </c>
      <c r="N57">
        <f t="shared" si="2"/>
        <v>-1.8999999999999989E-2</v>
      </c>
    </row>
    <row r="58" spans="1:14" x14ac:dyDescent="0.3">
      <c r="A58">
        <v>0.34499999999999997</v>
      </c>
      <c r="B58">
        <v>0.13300000000000001</v>
      </c>
      <c r="C58">
        <f t="shared" si="0"/>
        <v>0.21199999999999997</v>
      </c>
      <c r="F58">
        <v>0.37</v>
      </c>
      <c r="G58">
        <v>0.151</v>
      </c>
      <c r="I58">
        <v>0.45</v>
      </c>
      <c r="J58">
        <v>0.16500000000000001</v>
      </c>
      <c r="K58">
        <f t="shared" si="1"/>
        <v>0.28500000000000003</v>
      </c>
      <c r="L58">
        <v>0.36799999999999999</v>
      </c>
      <c r="M58">
        <v>0.14799999999999999</v>
      </c>
      <c r="N58">
        <f t="shared" si="2"/>
        <v>0.22</v>
      </c>
    </row>
    <row r="59" spans="1:14" x14ac:dyDescent="0.3">
      <c r="A59">
        <v>0.27200000000000002</v>
      </c>
      <c r="B59">
        <v>0.107</v>
      </c>
      <c r="C59">
        <f t="shared" si="0"/>
        <v>0.16500000000000004</v>
      </c>
      <c r="F59">
        <v>0.28100000000000003</v>
      </c>
      <c r="G59">
        <v>0.114</v>
      </c>
      <c r="I59">
        <v>0.311</v>
      </c>
      <c r="J59">
        <v>0.123</v>
      </c>
      <c r="K59">
        <f t="shared" si="1"/>
        <v>0.188</v>
      </c>
      <c r="L59">
        <v>0.28100000000000003</v>
      </c>
      <c r="M59">
        <v>0.114</v>
      </c>
      <c r="N59">
        <f t="shared" si="2"/>
        <v>0.16700000000000004</v>
      </c>
    </row>
    <row r="60" spans="1:14" x14ac:dyDescent="0.3">
      <c r="A60">
        <v>0.14299999999999999</v>
      </c>
      <c r="B60">
        <v>0.14799999999999999</v>
      </c>
      <c r="C60">
        <f t="shared" si="0"/>
        <v>-5.0000000000000044E-3</v>
      </c>
      <c r="F60">
        <v>0.14799999999999999</v>
      </c>
      <c r="G60">
        <v>0.14199999999999999</v>
      </c>
      <c r="I60">
        <v>0.15</v>
      </c>
      <c r="J60">
        <v>0.156</v>
      </c>
      <c r="K60">
        <f t="shared" si="1"/>
        <v>-6.0000000000000053E-3</v>
      </c>
      <c r="L60">
        <v>0.14799999999999999</v>
      </c>
      <c r="M60">
        <v>0.14199999999999999</v>
      </c>
      <c r="N60">
        <f t="shared" si="2"/>
        <v>6.0000000000000053E-3</v>
      </c>
    </row>
    <row r="61" spans="1:14" x14ac:dyDescent="0.3">
      <c r="A61">
        <v>5.2999999999999999E-2</v>
      </c>
      <c r="B61">
        <v>7.6999999999999999E-2</v>
      </c>
      <c r="C61">
        <f t="shared" si="0"/>
        <v>-2.4E-2</v>
      </c>
      <c r="F61">
        <v>5.2999999999999999E-2</v>
      </c>
      <c r="G61">
        <v>7.6999999999999999E-2</v>
      </c>
      <c r="I61">
        <v>6.7000000000000004E-2</v>
      </c>
      <c r="J61">
        <v>0.08</v>
      </c>
      <c r="K61">
        <f t="shared" si="1"/>
        <v>-1.2999999999999998E-2</v>
      </c>
      <c r="L61">
        <v>5.2999999999999999E-2</v>
      </c>
      <c r="M61">
        <v>7.6999999999999999E-2</v>
      </c>
      <c r="N61">
        <f t="shared" si="2"/>
        <v>-2.4E-2</v>
      </c>
    </row>
    <row r="62" spans="1:14" x14ac:dyDescent="0.3">
      <c r="A62">
        <v>0.245</v>
      </c>
      <c r="B62">
        <v>0.39700000000000002</v>
      </c>
      <c r="C62">
        <f t="shared" si="0"/>
        <v>-0.15200000000000002</v>
      </c>
      <c r="F62">
        <v>0.26100000000000001</v>
      </c>
      <c r="G62">
        <v>0.4</v>
      </c>
      <c r="I62">
        <v>0.28399999999999997</v>
      </c>
      <c r="J62">
        <v>0.36299999999999999</v>
      </c>
      <c r="K62">
        <f t="shared" si="1"/>
        <v>-7.9000000000000015E-2</v>
      </c>
      <c r="L62">
        <v>0.253</v>
      </c>
      <c r="M62">
        <v>0.4</v>
      </c>
      <c r="N62">
        <f t="shared" si="2"/>
        <v>-0.14700000000000002</v>
      </c>
    </row>
    <row r="63" spans="1:14" x14ac:dyDescent="0.3">
      <c r="A63">
        <v>0.25900000000000001</v>
      </c>
      <c r="B63">
        <v>0.14799999999999999</v>
      </c>
      <c r="C63">
        <f t="shared" si="0"/>
        <v>0.11100000000000002</v>
      </c>
      <c r="F63">
        <v>0.25900000000000001</v>
      </c>
      <c r="G63">
        <v>0.156</v>
      </c>
      <c r="I63">
        <v>0.26200000000000001</v>
      </c>
      <c r="J63">
        <v>0.161</v>
      </c>
      <c r="K63">
        <f t="shared" si="1"/>
        <v>0.10100000000000001</v>
      </c>
      <c r="L63">
        <v>0.25900000000000001</v>
      </c>
      <c r="M63">
        <v>0.156</v>
      </c>
      <c r="N63">
        <f t="shared" si="2"/>
        <v>0.10300000000000001</v>
      </c>
    </row>
    <row r="64" spans="1:14" x14ac:dyDescent="0.3">
      <c r="A64">
        <v>8.3000000000000004E-2</v>
      </c>
      <c r="B64">
        <v>8.4000000000000005E-2</v>
      </c>
      <c r="C64">
        <f t="shared" si="0"/>
        <v>-1.0000000000000009E-3</v>
      </c>
      <c r="F64">
        <v>7.8E-2</v>
      </c>
      <c r="G64">
        <v>6.2E-2</v>
      </c>
      <c r="I64">
        <v>6.5000000000000002E-2</v>
      </c>
      <c r="J64">
        <v>6.0999999999999999E-2</v>
      </c>
      <c r="K64">
        <f t="shared" si="1"/>
        <v>4.0000000000000036E-3</v>
      </c>
      <c r="L64">
        <v>7.8E-2</v>
      </c>
      <c r="M64">
        <v>6.2E-2</v>
      </c>
      <c r="N64">
        <f t="shared" si="2"/>
        <v>1.6E-2</v>
      </c>
    </row>
    <row r="65" spans="1:14" x14ac:dyDescent="0.3">
      <c r="A65">
        <v>0.10199999999999999</v>
      </c>
      <c r="B65">
        <v>4.2000000000000003E-2</v>
      </c>
      <c r="C65">
        <f t="shared" si="0"/>
        <v>5.9999999999999991E-2</v>
      </c>
      <c r="F65">
        <v>0.105</v>
      </c>
      <c r="G65">
        <v>4.2000000000000003E-2</v>
      </c>
      <c r="I65">
        <v>0.125</v>
      </c>
      <c r="J65">
        <v>4.9000000000000002E-2</v>
      </c>
      <c r="K65">
        <f t="shared" si="1"/>
        <v>7.5999999999999998E-2</v>
      </c>
      <c r="L65">
        <v>0.105</v>
      </c>
      <c r="M65">
        <v>4.2000000000000003E-2</v>
      </c>
      <c r="N65">
        <f t="shared" si="2"/>
        <v>6.3E-2</v>
      </c>
    </row>
    <row r="66" spans="1:14" x14ac:dyDescent="0.3">
      <c r="A66">
        <v>0.182</v>
      </c>
      <c r="B66">
        <v>7.1999999999999995E-2</v>
      </c>
      <c r="C66">
        <f t="shared" si="0"/>
        <v>0.11</v>
      </c>
      <c r="F66">
        <v>0.183</v>
      </c>
      <c r="G66">
        <v>7.6999999999999999E-2</v>
      </c>
      <c r="I66">
        <v>0.215</v>
      </c>
      <c r="J66">
        <v>7.5999999999999998E-2</v>
      </c>
      <c r="K66">
        <f t="shared" si="1"/>
        <v>0.13900000000000001</v>
      </c>
      <c r="L66">
        <v>0.183</v>
      </c>
      <c r="M66">
        <v>7.6999999999999999E-2</v>
      </c>
      <c r="N66">
        <f t="shared" si="2"/>
        <v>0.106</v>
      </c>
    </row>
    <row r="67" spans="1:14" x14ac:dyDescent="0.3">
      <c r="A67">
        <v>0.124</v>
      </c>
      <c r="B67">
        <v>9.9000000000000005E-2</v>
      </c>
      <c r="C67">
        <f t="shared" ref="C67:C101" si="3">A67-B67</f>
        <v>2.4999999999999994E-2</v>
      </c>
      <c r="F67">
        <v>0.127</v>
      </c>
      <c r="G67">
        <v>0.10199999999999999</v>
      </c>
      <c r="I67">
        <v>0.14199999999999999</v>
      </c>
      <c r="J67">
        <v>0.123</v>
      </c>
      <c r="K67">
        <f t="shared" ref="K67:K101" si="4">I67-J67</f>
        <v>1.8999999999999989E-2</v>
      </c>
      <c r="L67">
        <v>0.127</v>
      </c>
      <c r="M67">
        <v>0.10199999999999999</v>
      </c>
      <c r="N67">
        <f t="shared" ref="N67:N90" si="5">L67-M67</f>
        <v>2.5000000000000008E-2</v>
      </c>
    </row>
    <row r="68" spans="1:14" x14ac:dyDescent="0.3">
      <c r="A68">
        <v>0.21</v>
      </c>
      <c r="B68">
        <v>0.112</v>
      </c>
      <c r="C68">
        <f t="shared" si="3"/>
        <v>9.799999999999999E-2</v>
      </c>
      <c r="F68">
        <v>0.20799999999999999</v>
      </c>
      <c r="G68">
        <v>0.108</v>
      </c>
      <c r="I68">
        <v>0.246</v>
      </c>
      <c r="J68">
        <v>0.158</v>
      </c>
      <c r="K68">
        <f t="shared" si="4"/>
        <v>8.7999999999999995E-2</v>
      </c>
      <c r="L68">
        <v>0.20799999999999999</v>
      </c>
      <c r="M68">
        <v>0.108</v>
      </c>
      <c r="N68">
        <f t="shared" si="5"/>
        <v>9.9999999999999992E-2</v>
      </c>
    </row>
    <row r="69" spans="1:14" x14ac:dyDescent="0.3">
      <c r="A69">
        <v>7.2999999999999995E-2</v>
      </c>
      <c r="B69">
        <v>0.04</v>
      </c>
      <c r="C69">
        <f t="shared" si="3"/>
        <v>3.2999999999999995E-2</v>
      </c>
      <c r="F69">
        <v>7.3999999999999996E-2</v>
      </c>
      <c r="G69">
        <v>0.04</v>
      </c>
      <c r="I69">
        <v>7.3999999999999996E-2</v>
      </c>
      <c r="J69">
        <v>4.2999999999999997E-2</v>
      </c>
      <c r="K69">
        <f t="shared" si="4"/>
        <v>3.1E-2</v>
      </c>
      <c r="L69">
        <v>7.3999999999999996E-2</v>
      </c>
      <c r="M69">
        <v>0.04</v>
      </c>
      <c r="N69">
        <f t="shared" si="5"/>
        <v>3.3999999999999996E-2</v>
      </c>
    </row>
    <row r="70" spans="1:14" x14ac:dyDescent="0.3">
      <c r="A70">
        <v>8.5000000000000006E-2</v>
      </c>
      <c r="B70">
        <v>0.21</v>
      </c>
      <c r="C70">
        <f t="shared" si="3"/>
        <v>-0.12499999999999999</v>
      </c>
      <c r="F70">
        <v>8.3000000000000004E-2</v>
      </c>
      <c r="G70">
        <v>0.21</v>
      </c>
      <c r="I70">
        <v>0.13800000000000001</v>
      </c>
      <c r="J70">
        <v>0.33600000000000002</v>
      </c>
      <c r="K70">
        <f t="shared" si="4"/>
        <v>-0.19800000000000001</v>
      </c>
      <c r="L70">
        <v>8.3000000000000004E-2</v>
      </c>
      <c r="M70">
        <v>0.21</v>
      </c>
      <c r="N70">
        <f t="shared" si="5"/>
        <v>-0.127</v>
      </c>
    </row>
    <row r="71" spans="1:14" x14ac:dyDescent="0.3">
      <c r="A71">
        <v>0.20499999999999999</v>
      </c>
      <c r="B71">
        <v>0.32700000000000001</v>
      </c>
      <c r="C71">
        <f t="shared" si="3"/>
        <v>-0.12200000000000003</v>
      </c>
      <c r="F71">
        <v>0.20100000000000001</v>
      </c>
      <c r="G71">
        <v>0.32300000000000001</v>
      </c>
      <c r="I71">
        <v>0.26600000000000001</v>
      </c>
      <c r="J71">
        <v>0.439</v>
      </c>
      <c r="K71">
        <f t="shared" si="4"/>
        <v>-0.17299999999999999</v>
      </c>
      <c r="L71">
        <v>0.20100000000000001</v>
      </c>
      <c r="M71">
        <v>0.32300000000000001</v>
      </c>
      <c r="N71">
        <f t="shared" si="5"/>
        <v>-0.122</v>
      </c>
    </row>
    <row r="72" spans="1:14" x14ac:dyDescent="0.3">
      <c r="A72">
        <v>0.10199999999999999</v>
      </c>
      <c r="B72">
        <v>0.39100000000000001</v>
      </c>
      <c r="C72">
        <f t="shared" si="3"/>
        <v>-0.28900000000000003</v>
      </c>
      <c r="F72">
        <v>0.104</v>
      </c>
      <c r="G72">
        <v>0.33100000000000002</v>
      </c>
      <c r="I72">
        <v>0.221</v>
      </c>
      <c r="J72">
        <v>0.45</v>
      </c>
      <c r="K72">
        <f t="shared" si="4"/>
        <v>-0.22900000000000001</v>
      </c>
      <c r="L72">
        <v>0.104</v>
      </c>
      <c r="M72">
        <v>0.33100000000000002</v>
      </c>
      <c r="N72">
        <f t="shared" si="5"/>
        <v>-0.22700000000000004</v>
      </c>
    </row>
    <row r="73" spans="1:14" x14ac:dyDescent="0.3">
      <c r="A73">
        <v>0.29499999999999998</v>
      </c>
      <c r="B73">
        <v>0.20899999999999999</v>
      </c>
      <c r="C73">
        <f t="shared" si="3"/>
        <v>8.5999999999999993E-2</v>
      </c>
      <c r="F73">
        <v>0.3</v>
      </c>
      <c r="G73">
        <v>0.20699999999999999</v>
      </c>
      <c r="I73">
        <v>0.35299999999999998</v>
      </c>
      <c r="J73">
        <v>0.22800000000000001</v>
      </c>
      <c r="K73">
        <f t="shared" si="4"/>
        <v>0.12499999999999997</v>
      </c>
      <c r="L73">
        <v>0.3</v>
      </c>
      <c r="M73">
        <v>0.20699999999999999</v>
      </c>
      <c r="N73">
        <f t="shared" si="5"/>
        <v>9.2999999999999999E-2</v>
      </c>
    </row>
    <row r="74" spans="1:14" x14ac:dyDescent="0.3">
      <c r="A74">
        <v>0.19</v>
      </c>
      <c r="B74">
        <v>0.33500000000000002</v>
      </c>
      <c r="C74">
        <f t="shared" si="3"/>
        <v>-0.14500000000000002</v>
      </c>
      <c r="F74">
        <v>0.188</v>
      </c>
      <c r="G74">
        <v>0.34499999999999997</v>
      </c>
      <c r="I74">
        <v>0.28699999999999998</v>
      </c>
      <c r="J74">
        <v>0.44900000000000001</v>
      </c>
      <c r="K74">
        <f t="shared" si="4"/>
        <v>-0.16200000000000003</v>
      </c>
      <c r="L74">
        <v>0.188</v>
      </c>
      <c r="M74">
        <v>0.34499999999999997</v>
      </c>
      <c r="N74">
        <f t="shared" si="5"/>
        <v>-0.15699999999999997</v>
      </c>
    </row>
    <row r="75" spans="1:14" x14ac:dyDescent="0.3">
      <c r="A75">
        <v>0.17499999999999999</v>
      </c>
      <c r="B75">
        <v>0.17199999999999999</v>
      </c>
      <c r="C75">
        <f t="shared" si="3"/>
        <v>3.0000000000000027E-3</v>
      </c>
      <c r="F75">
        <v>0.17699999999999999</v>
      </c>
      <c r="G75">
        <v>0.17</v>
      </c>
      <c r="I75">
        <v>0.21099999999999999</v>
      </c>
      <c r="J75">
        <v>0.17799999999999999</v>
      </c>
      <c r="K75">
        <f t="shared" si="4"/>
        <v>3.3000000000000002E-2</v>
      </c>
      <c r="L75">
        <v>0.17699999999999999</v>
      </c>
      <c r="M75">
        <v>0.17</v>
      </c>
      <c r="N75">
        <f t="shared" si="5"/>
        <v>6.9999999999999785E-3</v>
      </c>
    </row>
    <row r="76" spans="1:14" x14ac:dyDescent="0.3">
      <c r="A76">
        <v>0.189</v>
      </c>
      <c r="B76">
        <v>0.34499999999999997</v>
      </c>
      <c r="C76">
        <f t="shared" si="3"/>
        <v>-0.15599999999999997</v>
      </c>
      <c r="F76">
        <v>0.16900000000000001</v>
      </c>
      <c r="G76">
        <v>0.28199999999999997</v>
      </c>
      <c r="I76">
        <v>0.28000000000000003</v>
      </c>
      <c r="J76">
        <v>0.317</v>
      </c>
      <c r="K76">
        <f t="shared" si="4"/>
        <v>-3.6999999999999977E-2</v>
      </c>
      <c r="L76">
        <v>0.16900000000000001</v>
      </c>
      <c r="M76">
        <v>0.28199999999999997</v>
      </c>
      <c r="N76">
        <f t="shared" si="5"/>
        <v>-0.11299999999999996</v>
      </c>
    </row>
    <row r="77" spans="1:14" x14ac:dyDescent="0.3">
      <c r="A77">
        <v>0.14099999999999999</v>
      </c>
      <c r="B77">
        <v>0.214</v>
      </c>
      <c r="C77">
        <f t="shared" si="3"/>
        <v>-7.3000000000000009E-2</v>
      </c>
      <c r="F77">
        <v>0.13800000000000001</v>
      </c>
      <c r="G77">
        <v>0.20899999999999999</v>
      </c>
      <c r="I77">
        <v>0.20200000000000001</v>
      </c>
      <c r="J77">
        <v>0.19900000000000001</v>
      </c>
      <c r="K77">
        <f t="shared" si="4"/>
        <v>3.0000000000000027E-3</v>
      </c>
      <c r="L77">
        <v>0.13800000000000001</v>
      </c>
      <c r="M77">
        <v>0.20899999999999999</v>
      </c>
      <c r="N77">
        <f t="shared" si="5"/>
        <v>-7.099999999999998E-2</v>
      </c>
    </row>
    <row r="78" spans="1:14" x14ac:dyDescent="0.3">
      <c r="A78">
        <v>0.106</v>
      </c>
      <c r="B78">
        <v>0.128</v>
      </c>
      <c r="C78">
        <f t="shared" si="3"/>
        <v>-2.2000000000000006E-2</v>
      </c>
      <c r="F78">
        <v>0.11700000000000001</v>
      </c>
      <c r="G78">
        <v>0.13200000000000001</v>
      </c>
      <c r="I78">
        <v>0.13800000000000001</v>
      </c>
      <c r="J78">
        <v>0.13900000000000001</v>
      </c>
      <c r="K78">
        <f t="shared" si="4"/>
        <v>-1.0000000000000009E-3</v>
      </c>
      <c r="L78">
        <v>0.11700000000000001</v>
      </c>
      <c r="M78">
        <v>0.13200000000000001</v>
      </c>
      <c r="N78">
        <f t="shared" si="5"/>
        <v>-1.4999999999999999E-2</v>
      </c>
    </row>
    <row r="79" spans="1:14" x14ac:dyDescent="0.3">
      <c r="A79">
        <v>0.115</v>
      </c>
      <c r="B79">
        <v>0.113</v>
      </c>
      <c r="C79">
        <f t="shared" si="3"/>
        <v>2.0000000000000018E-3</v>
      </c>
      <c r="F79">
        <v>0.11600000000000001</v>
      </c>
      <c r="G79">
        <v>0.11799999999999999</v>
      </c>
      <c r="I79">
        <v>0.16600000000000001</v>
      </c>
      <c r="J79">
        <v>0.124</v>
      </c>
      <c r="K79">
        <f t="shared" si="4"/>
        <v>4.200000000000001E-2</v>
      </c>
      <c r="L79">
        <v>0.11600000000000001</v>
      </c>
      <c r="M79">
        <v>0.11799999999999999</v>
      </c>
      <c r="N79">
        <f t="shared" si="5"/>
        <v>-1.9999999999999879E-3</v>
      </c>
    </row>
    <row r="80" spans="1:14" x14ac:dyDescent="0.3">
      <c r="A80">
        <v>0.14499999999999999</v>
      </c>
      <c r="B80">
        <v>7.8E-2</v>
      </c>
      <c r="C80">
        <f t="shared" si="3"/>
        <v>6.699999999999999E-2</v>
      </c>
      <c r="F80">
        <v>0.14000000000000001</v>
      </c>
      <c r="G80">
        <v>0.10299999999999999</v>
      </c>
      <c r="I80">
        <v>0.15</v>
      </c>
      <c r="J80">
        <v>8.5000000000000006E-2</v>
      </c>
      <c r="K80">
        <f t="shared" si="4"/>
        <v>6.4999999999999988E-2</v>
      </c>
      <c r="L80">
        <v>0.14000000000000001</v>
      </c>
      <c r="M80">
        <v>0.10299999999999999</v>
      </c>
      <c r="N80">
        <f t="shared" si="5"/>
        <v>3.7000000000000019E-2</v>
      </c>
    </row>
    <row r="81" spans="1:14" x14ac:dyDescent="0.3">
      <c r="A81">
        <v>9.7000000000000003E-2</v>
      </c>
      <c r="B81">
        <v>0.13500000000000001</v>
      </c>
      <c r="C81">
        <f t="shared" si="3"/>
        <v>-3.8000000000000006E-2</v>
      </c>
      <c r="F81">
        <v>9.7000000000000003E-2</v>
      </c>
      <c r="G81">
        <v>0.14199999999999999</v>
      </c>
      <c r="I81">
        <v>0.14199999999999999</v>
      </c>
      <c r="J81">
        <v>0.14799999999999999</v>
      </c>
      <c r="K81">
        <f t="shared" si="4"/>
        <v>-6.0000000000000053E-3</v>
      </c>
      <c r="L81">
        <v>9.7000000000000003E-2</v>
      </c>
      <c r="M81">
        <v>0.14199999999999999</v>
      </c>
      <c r="N81">
        <f t="shared" si="5"/>
        <v>-4.4999999999999984E-2</v>
      </c>
    </row>
    <row r="82" spans="1:14" x14ac:dyDescent="0.3">
      <c r="A82">
        <v>0.183</v>
      </c>
      <c r="B82">
        <v>0.22900000000000001</v>
      </c>
      <c r="C82">
        <f t="shared" si="3"/>
        <v>-4.6000000000000013E-2</v>
      </c>
      <c r="F82">
        <v>0.17399999999999999</v>
      </c>
      <c r="G82">
        <v>0.21</v>
      </c>
      <c r="I82">
        <v>0.216</v>
      </c>
      <c r="J82">
        <v>0.21</v>
      </c>
      <c r="K82">
        <f t="shared" si="4"/>
        <v>6.0000000000000053E-3</v>
      </c>
      <c r="L82">
        <v>0.17399999999999999</v>
      </c>
      <c r="M82">
        <v>0.21</v>
      </c>
      <c r="N82">
        <f t="shared" si="5"/>
        <v>-3.6000000000000004E-2</v>
      </c>
    </row>
    <row r="83" spans="1:14" x14ac:dyDescent="0.3">
      <c r="A83">
        <v>0.14299999999999999</v>
      </c>
      <c r="B83">
        <v>0.13</v>
      </c>
      <c r="C83">
        <f t="shared" si="3"/>
        <v>1.2999999999999984E-2</v>
      </c>
      <c r="F83">
        <v>0.129</v>
      </c>
      <c r="G83">
        <v>0.14399999999999999</v>
      </c>
      <c r="I83">
        <v>0.14799999999999999</v>
      </c>
      <c r="J83">
        <v>0.13300000000000001</v>
      </c>
      <c r="K83">
        <f t="shared" si="4"/>
        <v>1.4999999999999986E-2</v>
      </c>
      <c r="L83">
        <v>0.129</v>
      </c>
      <c r="M83">
        <v>0.14399999999999999</v>
      </c>
      <c r="N83">
        <f t="shared" si="5"/>
        <v>-1.4999999999999986E-2</v>
      </c>
    </row>
    <row r="84" spans="1:14" x14ac:dyDescent="0.3">
      <c r="A84">
        <v>0.191</v>
      </c>
      <c r="B84">
        <v>0.14099999999999999</v>
      </c>
      <c r="C84">
        <f t="shared" si="3"/>
        <v>5.0000000000000017E-2</v>
      </c>
      <c r="F84">
        <v>0.22</v>
      </c>
      <c r="G84">
        <v>0.187</v>
      </c>
      <c r="I84">
        <v>0.219</v>
      </c>
      <c r="J84">
        <v>0.13100000000000001</v>
      </c>
      <c r="K84">
        <f t="shared" si="4"/>
        <v>8.7999999999999995E-2</v>
      </c>
      <c r="L84">
        <v>0.188</v>
      </c>
      <c r="M84">
        <v>0.16300000000000001</v>
      </c>
      <c r="N84">
        <f t="shared" si="5"/>
        <v>2.4999999999999994E-2</v>
      </c>
    </row>
    <row r="85" spans="1:14" x14ac:dyDescent="0.3">
      <c r="A85">
        <v>0.32900000000000001</v>
      </c>
      <c r="B85">
        <v>0.29199999999999998</v>
      </c>
      <c r="C85">
        <f t="shared" si="3"/>
        <v>3.7000000000000033E-2</v>
      </c>
      <c r="F85">
        <v>0.32800000000000001</v>
      </c>
      <c r="G85">
        <v>0.29199999999999998</v>
      </c>
      <c r="I85">
        <v>0.32700000000000001</v>
      </c>
      <c r="J85">
        <v>0.28899999999999998</v>
      </c>
      <c r="K85">
        <f t="shared" si="4"/>
        <v>3.8000000000000034E-2</v>
      </c>
      <c r="L85">
        <v>0.32800000000000001</v>
      </c>
      <c r="M85">
        <v>0.29199999999999998</v>
      </c>
      <c r="N85">
        <f t="shared" si="5"/>
        <v>3.6000000000000032E-2</v>
      </c>
    </row>
    <row r="86" spans="1:14" x14ac:dyDescent="0.3">
      <c r="A86">
        <v>4.2000000000000003E-2</v>
      </c>
      <c r="B86">
        <v>2.7E-2</v>
      </c>
      <c r="C86">
        <f t="shared" si="3"/>
        <v>1.5000000000000003E-2</v>
      </c>
      <c r="F86">
        <v>4.9000000000000002E-2</v>
      </c>
      <c r="G86">
        <v>4.4999999999999998E-2</v>
      </c>
      <c r="I86">
        <v>7.5999999999999998E-2</v>
      </c>
      <c r="J86">
        <v>5.6000000000000001E-2</v>
      </c>
      <c r="K86">
        <f t="shared" si="4"/>
        <v>1.9999999999999997E-2</v>
      </c>
      <c r="L86">
        <v>4.9000000000000002E-2</v>
      </c>
      <c r="M86">
        <v>4.4999999999999998E-2</v>
      </c>
      <c r="N86">
        <f t="shared" si="5"/>
        <v>4.0000000000000036E-3</v>
      </c>
    </row>
    <row r="87" spans="1:14" x14ac:dyDescent="0.3">
      <c r="A87">
        <v>0.23</v>
      </c>
      <c r="B87">
        <v>0.20300000000000001</v>
      </c>
      <c r="C87">
        <f t="shared" si="3"/>
        <v>2.6999999999999996E-2</v>
      </c>
      <c r="F87">
        <v>0.24099999999999999</v>
      </c>
      <c r="G87">
        <v>0.21</v>
      </c>
      <c r="I87">
        <v>0.245</v>
      </c>
      <c r="J87">
        <v>0.221</v>
      </c>
      <c r="K87">
        <f t="shared" si="4"/>
        <v>2.3999999999999994E-2</v>
      </c>
      <c r="L87">
        <v>0.24099999999999999</v>
      </c>
      <c r="M87">
        <v>0.21</v>
      </c>
      <c r="N87">
        <f t="shared" si="5"/>
        <v>3.1E-2</v>
      </c>
    </row>
    <row r="88" spans="1:14" x14ac:dyDescent="0.3">
      <c r="A88">
        <v>6.9000000000000006E-2</v>
      </c>
      <c r="B88">
        <v>5.7000000000000002E-2</v>
      </c>
      <c r="C88">
        <f t="shared" si="3"/>
        <v>1.2000000000000004E-2</v>
      </c>
      <c r="F88">
        <v>7.0000000000000007E-2</v>
      </c>
      <c r="G88">
        <v>6.2E-2</v>
      </c>
      <c r="I88">
        <v>8.4000000000000005E-2</v>
      </c>
      <c r="J88">
        <v>6.3E-2</v>
      </c>
      <c r="K88">
        <f t="shared" si="4"/>
        <v>2.1000000000000005E-2</v>
      </c>
      <c r="L88">
        <v>7.0000000000000007E-2</v>
      </c>
      <c r="M88">
        <v>6.2E-2</v>
      </c>
      <c r="N88">
        <f t="shared" si="5"/>
        <v>8.0000000000000071E-3</v>
      </c>
    </row>
    <row r="89" spans="1:14" x14ac:dyDescent="0.3">
      <c r="A89">
        <v>0.10100000000000001</v>
      </c>
      <c r="B89">
        <v>0.152</v>
      </c>
      <c r="C89">
        <f t="shared" si="3"/>
        <v>-5.099999999999999E-2</v>
      </c>
      <c r="F89">
        <v>0.10199999999999999</v>
      </c>
      <c r="G89">
        <v>0.16200000000000001</v>
      </c>
      <c r="I89">
        <v>0.10299999999999999</v>
      </c>
      <c r="J89">
        <v>0.152</v>
      </c>
      <c r="K89">
        <f t="shared" si="4"/>
        <v>-4.9000000000000002E-2</v>
      </c>
      <c r="L89">
        <v>0.10199999999999999</v>
      </c>
      <c r="M89">
        <v>0.16200000000000001</v>
      </c>
      <c r="N89">
        <f t="shared" si="5"/>
        <v>-6.0000000000000012E-2</v>
      </c>
    </row>
    <row r="90" spans="1:14" x14ac:dyDescent="0.3">
      <c r="A90">
        <v>0.246</v>
      </c>
      <c r="B90">
        <v>1.7999999999999999E-2</v>
      </c>
      <c r="C90">
        <f t="shared" si="3"/>
        <v>0.22800000000000001</v>
      </c>
      <c r="F90">
        <v>0.246</v>
      </c>
      <c r="G90">
        <v>1.7999999999999999E-2</v>
      </c>
      <c r="I90">
        <v>0.32300000000000001</v>
      </c>
      <c r="J90">
        <v>1.9E-2</v>
      </c>
      <c r="K90">
        <f t="shared" si="4"/>
        <v>0.30399999999999999</v>
      </c>
      <c r="L90">
        <v>0.246</v>
      </c>
      <c r="M90">
        <v>1.7999999999999999E-2</v>
      </c>
      <c r="N90">
        <f t="shared" si="5"/>
        <v>0.22800000000000001</v>
      </c>
    </row>
    <row r="91" spans="1:14" x14ac:dyDescent="0.3">
      <c r="A91">
        <v>0.41399999999999998</v>
      </c>
      <c r="B91">
        <v>0.13200000000000001</v>
      </c>
      <c r="C91">
        <f t="shared" si="3"/>
        <v>0.28199999999999997</v>
      </c>
      <c r="F91">
        <v>0.42099999999999999</v>
      </c>
      <c r="G91">
        <v>0.123</v>
      </c>
      <c r="I91">
        <v>0.46700000000000003</v>
      </c>
      <c r="J91">
        <v>2.7E-2</v>
      </c>
      <c r="K91">
        <f t="shared" si="4"/>
        <v>0.44</v>
      </c>
      <c r="L91">
        <v>0.42099999999999999</v>
      </c>
      <c r="M91">
        <v>0.123</v>
      </c>
      <c r="N91">
        <f>L91-M91</f>
        <v>0.29799999999999999</v>
      </c>
    </row>
    <row r="92" spans="1:14" x14ac:dyDescent="0.3">
      <c r="A92">
        <v>0.28399999999999997</v>
      </c>
      <c r="B92">
        <v>0.32500000000000001</v>
      </c>
      <c r="C92">
        <f t="shared" si="3"/>
        <v>-4.1000000000000036E-2</v>
      </c>
      <c r="F92">
        <v>0.28899999999999998</v>
      </c>
      <c r="G92">
        <v>0.32700000000000001</v>
      </c>
      <c r="I92">
        <v>0.308</v>
      </c>
      <c r="J92">
        <v>0.34300000000000003</v>
      </c>
      <c r="K92">
        <f t="shared" si="4"/>
        <v>-3.5000000000000031E-2</v>
      </c>
      <c r="L92">
        <v>0.28899999999999998</v>
      </c>
      <c r="M92">
        <v>0.32700000000000001</v>
      </c>
      <c r="N92">
        <f t="shared" ref="N92:N101" si="6">L92-M92</f>
        <v>-3.8000000000000034E-2</v>
      </c>
    </row>
    <row r="93" spans="1:14" x14ac:dyDescent="0.3">
      <c r="A93">
        <v>0.26</v>
      </c>
      <c r="B93">
        <v>0.252</v>
      </c>
      <c r="C93">
        <f t="shared" si="3"/>
        <v>8.0000000000000071E-3</v>
      </c>
      <c r="F93">
        <v>0.28699999999999998</v>
      </c>
      <c r="G93">
        <v>0.28199999999999997</v>
      </c>
      <c r="I93">
        <v>0.3</v>
      </c>
      <c r="J93">
        <v>0.29699999999999999</v>
      </c>
      <c r="K93">
        <f t="shared" si="4"/>
        <v>3.0000000000000027E-3</v>
      </c>
      <c r="L93">
        <v>0.28699999999999998</v>
      </c>
      <c r="M93">
        <v>0.28199999999999997</v>
      </c>
      <c r="N93">
        <f t="shared" si="6"/>
        <v>5.0000000000000044E-3</v>
      </c>
    </row>
    <row r="94" spans="1:14" x14ac:dyDescent="0.3">
      <c r="A94">
        <v>3.4000000000000002E-2</v>
      </c>
      <c r="B94">
        <v>0.124</v>
      </c>
      <c r="C94">
        <f t="shared" si="3"/>
        <v>-0.09</v>
      </c>
      <c r="F94">
        <v>3.7999999999999999E-2</v>
      </c>
      <c r="G94">
        <v>0.128</v>
      </c>
      <c r="I94">
        <v>0.126</v>
      </c>
      <c r="J94">
        <v>0.125</v>
      </c>
      <c r="K94">
        <f t="shared" si="4"/>
        <v>1.0000000000000009E-3</v>
      </c>
      <c r="L94">
        <v>3.7999999999999999E-2</v>
      </c>
      <c r="M94">
        <v>0.128</v>
      </c>
      <c r="N94">
        <f t="shared" si="6"/>
        <v>-0.09</v>
      </c>
    </row>
    <row r="95" spans="1:14" x14ac:dyDescent="0.3">
      <c r="A95">
        <v>0.23300000000000001</v>
      </c>
      <c r="B95">
        <v>0.30599999999999999</v>
      </c>
      <c r="C95">
        <f t="shared" si="3"/>
        <v>-7.2999999999999982E-2</v>
      </c>
      <c r="F95">
        <v>0.23400000000000001</v>
      </c>
      <c r="G95">
        <v>0.30399999999999999</v>
      </c>
      <c r="I95">
        <v>0.313</v>
      </c>
      <c r="J95">
        <v>0.307</v>
      </c>
      <c r="K95">
        <f t="shared" si="4"/>
        <v>6.0000000000000053E-3</v>
      </c>
      <c r="L95">
        <v>0.23400000000000001</v>
      </c>
      <c r="M95">
        <v>0.30399999999999999</v>
      </c>
      <c r="N95">
        <f t="shared" si="6"/>
        <v>-6.9999999999999979E-2</v>
      </c>
    </row>
    <row r="96" spans="1:14" x14ac:dyDescent="0.3">
      <c r="A96">
        <v>0.02</v>
      </c>
      <c r="B96">
        <v>0.32800000000000001</v>
      </c>
      <c r="C96">
        <f t="shared" si="3"/>
        <v>-0.308</v>
      </c>
      <c r="F96">
        <v>0.02</v>
      </c>
      <c r="G96">
        <v>0.31</v>
      </c>
      <c r="I96">
        <v>0.10100000000000001</v>
      </c>
      <c r="J96">
        <v>0.30599999999999999</v>
      </c>
      <c r="K96">
        <f t="shared" si="4"/>
        <v>-0.20499999999999999</v>
      </c>
      <c r="L96">
        <v>0.02</v>
      </c>
      <c r="M96">
        <v>0.31</v>
      </c>
      <c r="N96">
        <f t="shared" si="6"/>
        <v>-0.28999999999999998</v>
      </c>
    </row>
    <row r="97" spans="1:14" x14ac:dyDescent="0.3">
      <c r="A97">
        <v>0.121</v>
      </c>
      <c r="B97">
        <v>0.27700000000000002</v>
      </c>
      <c r="C97">
        <f t="shared" si="3"/>
        <v>-0.15600000000000003</v>
      </c>
      <c r="F97">
        <v>0.123</v>
      </c>
      <c r="G97">
        <v>0.307</v>
      </c>
      <c r="I97">
        <v>0.216</v>
      </c>
      <c r="J97">
        <v>0.28899999999999998</v>
      </c>
      <c r="K97">
        <f t="shared" si="4"/>
        <v>-7.2999999999999982E-2</v>
      </c>
      <c r="L97">
        <v>0.123</v>
      </c>
      <c r="M97">
        <v>0.307</v>
      </c>
      <c r="N97">
        <f t="shared" si="6"/>
        <v>-0.184</v>
      </c>
    </row>
    <row r="98" spans="1:14" x14ac:dyDescent="0.3">
      <c r="A98">
        <v>0.252</v>
      </c>
      <c r="B98">
        <v>0.23</v>
      </c>
      <c r="C98">
        <f t="shared" si="3"/>
        <v>2.1999999999999992E-2</v>
      </c>
      <c r="F98">
        <v>0.27</v>
      </c>
      <c r="G98">
        <v>0.20100000000000001</v>
      </c>
      <c r="I98">
        <v>0.42099999999999999</v>
      </c>
      <c r="J98">
        <v>0.27300000000000002</v>
      </c>
      <c r="K98">
        <f t="shared" si="4"/>
        <v>0.14799999999999996</v>
      </c>
      <c r="L98">
        <v>0.27</v>
      </c>
      <c r="M98">
        <v>0.20100000000000001</v>
      </c>
      <c r="N98">
        <f t="shared" si="6"/>
        <v>6.9000000000000006E-2</v>
      </c>
    </row>
    <row r="99" spans="1:14" x14ac:dyDescent="0.3">
      <c r="A99">
        <v>8.8999999999999996E-2</v>
      </c>
      <c r="B99">
        <v>9.7000000000000003E-2</v>
      </c>
      <c r="C99">
        <f t="shared" si="3"/>
        <v>-8.0000000000000071E-3</v>
      </c>
      <c r="F99">
        <v>8.6999999999999994E-2</v>
      </c>
      <c r="G99">
        <v>9.7000000000000003E-2</v>
      </c>
      <c r="I99">
        <v>9.7000000000000003E-2</v>
      </c>
      <c r="J99">
        <v>0.12</v>
      </c>
      <c r="K99">
        <f t="shared" si="4"/>
        <v>-2.2999999999999993E-2</v>
      </c>
      <c r="L99">
        <v>8.6999999999999994E-2</v>
      </c>
      <c r="M99">
        <v>9.7000000000000003E-2</v>
      </c>
      <c r="N99">
        <f t="shared" si="6"/>
        <v>-1.0000000000000009E-2</v>
      </c>
    </row>
    <row r="100" spans="1:14" x14ac:dyDescent="0.3">
      <c r="A100">
        <v>8.5000000000000006E-2</v>
      </c>
      <c r="B100">
        <v>0.60199999999999998</v>
      </c>
      <c r="C100">
        <f t="shared" si="3"/>
        <v>-0.51700000000000002</v>
      </c>
      <c r="F100">
        <v>9.1999999999999998E-2</v>
      </c>
      <c r="G100">
        <v>0.60199999999999998</v>
      </c>
      <c r="I100">
        <v>0.26600000000000001</v>
      </c>
      <c r="J100">
        <v>0.60199999999999998</v>
      </c>
      <c r="K100">
        <f t="shared" si="4"/>
        <v>-0.33599999999999997</v>
      </c>
      <c r="L100">
        <v>9.1999999999999998E-2</v>
      </c>
      <c r="M100">
        <v>0.60199999999999998</v>
      </c>
      <c r="N100">
        <f t="shared" si="6"/>
        <v>-0.51</v>
      </c>
    </row>
    <row r="101" spans="1:14" x14ac:dyDescent="0.3">
      <c r="A101">
        <v>0.11700000000000001</v>
      </c>
      <c r="B101">
        <v>0.28299999999999997</v>
      </c>
      <c r="C101">
        <f t="shared" si="3"/>
        <v>-0.16599999999999998</v>
      </c>
      <c r="F101">
        <v>4.1000000000000002E-2</v>
      </c>
      <c r="G101">
        <v>0.28999999999999998</v>
      </c>
      <c r="I101">
        <v>0.215</v>
      </c>
      <c r="J101">
        <v>0.28399999999999997</v>
      </c>
      <c r="K101">
        <f t="shared" si="4"/>
        <v>-6.8999999999999978E-2</v>
      </c>
      <c r="L101">
        <v>0.124</v>
      </c>
      <c r="M101">
        <v>0.28999999999999998</v>
      </c>
      <c r="N101">
        <f t="shared" si="6"/>
        <v>-0.16599999999999998</v>
      </c>
    </row>
    <row r="103" spans="1:14" x14ac:dyDescent="0.3">
      <c r="A103">
        <f>AVERAGE(A2:A101)</f>
        <v>0.16192000000000015</v>
      </c>
      <c r="B103">
        <f>AVERAGE(B2:B101)</f>
        <v>0.18604000000000004</v>
      </c>
      <c r="C103">
        <f>COUNTIF(C2:C101,"&lt;0")</f>
        <v>56</v>
      </c>
      <c r="F103">
        <f>AVERAGE(F2:F101)</f>
        <v>0.16238999999999998</v>
      </c>
      <c r="G103">
        <f>AVERAGE(G2:G101)</f>
        <v>0.18199000000000001</v>
      </c>
      <c r="I103">
        <f>AVERAGE(I2:I102)</f>
        <v>0.20479000000000011</v>
      </c>
      <c r="J103">
        <f>AVERAGE(J2:J101)</f>
        <v>0.18154999999999999</v>
      </c>
      <c r="K103">
        <f>COUNTIF(K2:K101,"&lt;0")</f>
        <v>42</v>
      </c>
      <c r="L103">
        <f>AVERAGE(L2:L102)</f>
        <v>0.16566</v>
      </c>
      <c r="M103">
        <f>AVERAGE(M2:M101)</f>
        <v>0.18793000000000004</v>
      </c>
      <c r="N103">
        <f>COUNTIF(N2:N101,"&lt;0")</f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Kontogiannis</dc:creator>
  <cp:lastModifiedBy>George Kontogiannis</cp:lastModifiedBy>
  <dcterms:created xsi:type="dcterms:W3CDTF">2015-06-05T18:17:20Z</dcterms:created>
  <dcterms:modified xsi:type="dcterms:W3CDTF">2022-12-27T23:15:01Z</dcterms:modified>
</cp:coreProperties>
</file>