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optsis-my.sharepoint.com/personal/gkoptsis_connect-insurance_gr/Documents/Έγγραφα/AI/Python 2 merge pinakia/πινακια μικρα/"/>
    </mc:Choice>
  </mc:AlternateContent>
  <xr:revisionPtr revIDLastSave="12" documentId="13_ncr:1_{E40D351B-A57D-4130-862A-20B73485CAEC}" xr6:coauthVersionLast="47" xr6:coauthVersionMax="47" xr10:uidLastSave="{7B274B19-EB48-482A-99C7-B8C5B2F9C44D}"/>
  <bookViews>
    <workbookView xWindow="-120" yWindow="-120" windowWidth="29040" windowHeight="1584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B20" i="1" s="1"/>
  <c r="B21" i="1" s="1"/>
</calcChain>
</file>

<file path=xl/sharedStrings.xml><?xml version="1.0" encoding="utf-8"?>
<sst xmlns="http://schemas.openxmlformats.org/spreadsheetml/2006/main" count="41" uniqueCount="35">
  <si>
    <t>Αμοιβή 1ης Σύμβασης</t>
  </si>
  <si>
    <t>Προϊον</t>
  </si>
  <si>
    <t>Επωνυμία Πελάτη</t>
  </si>
  <si>
    <t>Αρ. Παροχής</t>
  </si>
  <si>
    <t>Τύπος Τιμολογίου</t>
  </si>
  <si>
    <t>Ημ/νια Έναρξης Εκπροσώπησης</t>
  </si>
  <si>
    <t>Ημ/νια ΘΑΛΗΣ</t>
  </si>
  <si>
    <t>Προέλευση</t>
  </si>
  <si>
    <t>Partner</t>
  </si>
  <si>
    <t>Αμοιβή</t>
  </si>
  <si>
    <t>Gas</t>
  </si>
  <si>
    <t>CONNECT 5</t>
  </si>
  <si>
    <t>CONNECT INSURANCE SERVICES ΑΣΦΑΛΙΣΤΙΚΟΙ ΠΡΑΚΤΟΡΕΣ IKE</t>
  </si>
  <si>
    <t>Electricity</t>
  </si>
  <si>
    <t>2025-06-17</t>
  </si>
  <si>
    <t>CONNECT 11</t>
  </si>
  <si>
    <t>2025-06-04</t>
  </si>
  <si>
    <t>Airtime</t>
  </si>
  <si>
    <t>Πελάτης</t>
  </si>
  <si>
    <t>ΑΦΜ</t>
  </si>
  <si>
    <t>Παροχή</t>
  </si>
  <si>
    <t>Δημιουργία Παροχής</t>
  </si>
  <si>
    <t>Τύπος Παροχής</t>
  </si>
  <si>
    <t>Εναρξη</t>
  </si>
  <si>
    <t>Λήξη</t>
  </si>
  <si>
    <t>160551173</t>
  </si>
  <si>
    <t>Οικιακό</t>
  </si>
  <si>
    <t>CL</t>
  </si>
  <si>
    <t>ΣΥΝΟΛΟ</t>
  </si>
  <si>
    <t>ΣΥΝΟΛΟ ΜΕ ΦΠΑ</t>
  </si>
  <si>
    <t>ΚΑΡ1</t>
  </si>
  <si>
    <t>ΚΑΡ2</t>
  </si>
  <si>
    <t>ΚΑΡ3</t>
  </si>
  <si>
    <t>ΚΑΡ4</t>
  </si>
  <si>
    <t>ΚΑΡ5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</si>
</sst>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[$-10409]dd/mm/yyyy"/>
  </numFmts>
  <fonts count="7" x14ac:knownFonts="1">
    <font>
      <sz val="11"/>
      <color rgb="FF000000"/>
      <name val="Calibri"/>
    </font>
    <font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</font>
    <font>
      <sz val="11"/>
      <color rgb="FF000000"/>
      <name val="Calibri"/>
      <family val="2"/>
      <scheme val="minor"/>
    </font>
    <font>
      <b/>
      <sz val="11"/>
      <color rgb="FF000080"/>
      <name val="Calibri"/>
      <family val="2"/>
      <charset val="161"/>
      <scheme val="minor"/>
    </font>
    <font>
      <sz val="11"/>
      <color rgb="FF333333"/>
      <name val="Calibri"/>
      <family val="2"/>
      <charset val="161"/>
      <scheme val="minor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4" fontId="0" fillId="0" borderId="0" xfId="0" applyNumberFormat="1"/>
    <xf numFmtId="0" fontId="4" fillId="2" borderId="1" xfId="1" applyFont="1" applyFill="1" applyBorder="1" applyAlignment="1">
      <alignment horizontal="left" vertical="top" readingOrder="1"/>
    </xf>
    <xf numFmtId="164" fontId="4" fillId="2" borderId="2" xfId="1" applyNumberFormat="1" applyFont="1" applyFill="1" applyBorder="1" applyAlignment="1">
      <alignment horizontal="left" vertical="top" readingOrder="1"/>
    </xf>
    <xf numFmtId="164" fontId="4" fillId="2" borderId="0" xfId="1" applyNumberFormat="1" applyFont="1" applyFill="1" applyAlignment="1">
      <alignment horizontal="left" vertical="top" readingOrder="1"/>
    </xf>
    <xf numFmtId="0" fontId="5" fillId="0" borderId="1" xfId="1" applyFont="1" applyBorder="1" applyAlignment="1">
      <alignment horizontal="left" vertical="top" readingOrder="1"/>
    </xf>
    <xf numFmtId="1" fontId="5" fillId="0" borderId="1" xfId="1" applyNumberFormat="1" applyFont="1" applyBorder="1" applyAlignment="1">
      <alignment horizontal="left" vertical="top" readingOrder="1"/>
    </xf>
    <xf numFmtId="165" fontId="5" fillId="0" borderId="1" xfId="1" applyNumberFormat="1" applyFont="1" applyBorder="1" applyAlignment="1">
      <alignment horizontal="left" vertical="top" readingOrder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0" borderId="1" xfId="1" applyFont="1" applyBorder="1" applyAlignment="1">
      <alignment horizontal="left" vertical="top" readingOrder="1"/>
    </xf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1" xr:uid="{014250F7-1D18-4997-BF3B-00428B6C3AA3}"/>
    <cellStyle name="Κανονικό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B20" sqref="B20"/>
    </sheetView>
  </sheetViews>
  <sheetFormatPr defaultRowHeight="15" x14ac:dyDescent="0.25"/>
  <cols>
    <col min="1" max="1" width="16.42578125" bestFit="1" customWidth="1"/>
    <col min="2" max="2" width="48.28515625" bestFit="1" customWidth="1"/>
    <col min="3" max="3" width="17.5703125" bestFit="1" customWidth="1"/>
    <col min="4" max="4" width="20" bestFit="1" customWidth="1"/>
    <col min="5" max="5" width="33" bestFit="1" customWidth="1"/>
    <col min="6" max="6" width="15.28515625" bestFit="1" customWidth="1"/>
    <col min="7" max="7" width="11.7109375" bestFit="1" customWidth="1"/>
    <col min="8" max="8" width="63.5703125" bestFit="1" customWidth="1"/>
    <col min="9" max="9" width="9.28515625" bestFit="1" customWidth="1"/>
  </cols>
  <sheetData>
    <row r="1" spans="1:10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0" x14ac:dyDescent="0.25">
      <c r="A3" t="s">
        <v>10</v>
      </c>
      <c r="B3" t="s">
        <v>30</v>
      </c>
      <c r="C3">
        <v>30260000002210</v>
      </c>
      <c r="H3" t="s">
        <v>11</v>
      </c>
      <c r="I3">
        <v>50</v>
      </c>
    </row>
    <row r="4" spans="1:10" x14ac:dyDescent="0.25">
      <c r="A4" t="s">
        <v>10</v>
      </c>
      <c r="B4" t="s">
        <v>31</v>
      </c>
      <c r="C4">
        <v>20190002165570</v>
      </c>
      <c r="H4" t="s">
        <v>12</v>
      </c>
      <c r="I4">
        <v>50</v>
      </c>
    </row>
    <row r="5" spans="1:10" x14ac:dyDescent="0.25">
      <c r="A5" t="s">
        <v>13</v>
      </c>
      <c r="B5" t="s">
        <v>32</v>
      </c>
      <c r="C5">
        <v>26503935</v>
      </c>
      <c r="E5" t="s">
        <v>14</v>
      </c>
      <c r="H5" t="s">
        <v>15</v>
      </c>
      <c r="I5">
        <v>50</v>
      </c>
    </row>
    <row r="6" spans="1:10" x14ac:dyDescent="0.25">
      <c r="A6" t="s">
        <v>13</v>
      </c>
      <c r="B6" t="s">
        <v>33</v>
      </c>
      <c r="C6">
        <v>26524683</v>
      </c>
      <c r="E6" t="s">
        <v>16</v>
      </c>
      <c r="H6" t="s">
        <v>12</v>
      </c>
      <c r="I6">
        <v>50</v>
      </c>
    </row>
    <row r="7" spans="1:10" x14ac:dyDescent="0.25">
      <c r="I7">
        <v>200</v>
      </c>
    </row>
    <row r="9" spans="1:10" x14ac:dyDescent="0.25">
      <c r="A9" s="15" t="s">
        <v>17</v>
      </c>
      <c r="B9" s="15"/>
      <c r="C9" s="15"/>
      <c r="D9" s="15"/>
      <c r="E9" s="15"/>
      <c r="F9" s="15"/>
      <c r="G9" s="15"/>
      <c r="H9" s="15"/>
      <c r="I9" s="15"/>
      <c r="J9" s="15"/>
    </row>
    <row r="11" spans="1:10" x14ac:dyDescent="0.25">
      <c r="B11" s="1"/>
    </row>
    <row r="12" spans="1:10" x14ac:dyDescent="0.25">
      <c r="B12" s="1"/>
    </row>
    <row r="13" spans="1:10" x14ac:dyDescent="0.25">
      <c r="A13" s="11" t="s">
        <v>27</v>
      </c>
    </row>
    <row r="14" spans="1:10" x14ac:dyDescent="0.25">
      <c r="A14" s="2" t="s">
        <v>18</v>
      </c>
      <c r="B14" s="2" t="s">
        <v>19</v>
      </c>
      <c r="C14" s="2" t="s">
        <v>20</v>
      </c>
      <c r="D14" s="2" t="s">
        <v>21</v>
      </c>
      <c r="E14" s="2" t="s">
        <v>22</v>
      </c>
      <c r="F14" s="2" t="s">
        <v>23</v>
      </c>
      <c r="G14" s="2" t="s">
        <v>24</v>
      </c>
      <c r="H14" s="3" t="s">
        <v>8</v>
      </c>
      <c r="I14" s="4" t="s">
        <v>9</v>
      </c>
    </row>
    <row r="15" spans="1:10" x14ac:dyDescent="0.25">
      <c r="A15" t="s">
        <v>34</v>
      </c>
      <c r="B15" s="5" t="s">
        <v>25</v>
      </c>
      <c r="C15" s="6">
        <v>20190003184366</v>
      </c>
      <c r="D15" s="7">
        <v>45637</v>
      </c>
      <c r="E15" s="5" t="s">
        <v>26</v>
      </c>
      <c r="F15" s="7">
        <v>45692</v>
      </c>
      <c r="G15" s="7">
        <v>45811</v>
      </c>
      <c r="H15" s="8" t="s">
        <v>12</v>
      </c>
      <c r="I15" s="9">
        <v>50</v>
      </c>
    </row>
    <row r="16" spans="1:10" x14ac:dyDescent="0.25">
      <c r="A16" s="10"/>
      <c r="B16" s="10"/>
      <c r="C16" s="5"/>
      <c r="D16" s="5"/>
      <c r="E16" s="5"/>
      <c r="F16" s="5"/>
      <c r="G16" s="5"/>
      <c r="H16" s="8"/>
      <c r="I16" s="9"/>
    </row>
    <row r="17" spans="1:9" x14ac:dyDescent="0.25">
      <c r="I17" s="14">
        <f>SUM(I15:I16)</f>
        <v>50</v>
      </c>
    </row>
    <row r="20" spans="1:9" x14ac:dyDescent="0.25">
      <c r="A20" s="12" t="s">
        <v>28</v>
      </c>
      <c r="B20" s="13">
        <f>SUM(I7)-I17</f>
        <v>150</v>
      </c>
    </row>
    <row r="21" spans="1:9" x14ac:dyDescent="0.25">
      <c r="A21" s="12" t="s">
        <v>29</v>
      </c>
      <c r="B21" s="13">
        <f>SUM(B20)*1.24</f>
        <v>186</v>
      </c>
    </row>
  </sheetData>
  <mergeCells count="2">
    <mergeCell ref="A1:J1"/>
    <mergeCell ref="A9:J9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Γιώργος Κόπτσης</cp:lastModifiedBy>
  <dcterms:created xsi:type="dcterms:W3CDTF">2025-07-25T14:06:21Z</dcterms:created>
  <dcterms:modified xsi:type="dcterms:W3CDTF">2025-08-25T11:50:42Z</dcterms:modified>
  <cp:category/>
</cp:coreProperties>
</file>