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_KGA_07\Desktop\"/>
    </mc:Choice>
  </mc:AlternateContent>
  <bookViews>
    <workbookView xWindow="0" yWindow="0" windowWidth="21570" windowHeight="8025" activeTab="2"/>
  </bookViews>
  <sheets>
    <sheet name="일정" sheetId="1" r:id="rId1"/>
    <sheet name="세부 일정" sheetId="5" r:id="rId2"/>
    <sheet name="작업리스트" sheetId="6" r:id="rId3"/>
    <sheet name="구상" sheetId="2" r:id="rId4"/>
    <sheet name="세부 구상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</calcChain>
</file>

<file path=xl/sharedStrings.xml><?xml version="1.0" encoding="utf-8"?>
<sst xmlns="http://schemas.openxmlformats.org/spreadsheetml/2006/main" count="176" uniqueCount="143">
  <si>
    <t>시작날짜</t>
    <phoneticPr fontId="1" type="noConversion"/>
  </si>
  <si>
    <t>종료날짜</t>
    <phoneticPr fontId="1" type="noConversion"/>
  </si>
  <si>
    <t>할 일</t>
    <phoneticPr fontId="1" type="noConversion"/>
  </si>
  <si>
    <t>세부 내용</t>
    <phoneticPr fontId="1" type="noConversion"/>
  </si>
  <si>
    <t>캐릭터</t>
    <phoneticPr fontId="1" type="noConversion"/>
  </si>
  <si>
    <t>장비</t>
    <phoneticPr fontId="1" type="noConversion"/>
  </si>
  <si>
    <t>아이템</t>
    <phoneticPr fontId="1" type="noConversion"/>
  </si>
  <si>
    <t>장애물</t>
    <phoneticPr fontId="1" type="noConversion"/>
  </si>
  <si>
    <t>스테이지</t>
    <phoneticPr fontId="1" type="noConversion"/>
  </si>
  <si>
    <t>보스</t>
    <phoneticPr fontId="1" type="noConversion"/>
  </si>
  <si>
    <t>2p</t>
    <phoneticPr fontId="1" type="noConversion"/>
  </si>
  <si>
    <t>로스트 캐슬</t>
    <phoneticPr fontId="1" type="noConversion"/>
  </si>
  <si>
    <t>장르</t>
    <phoneticPr fontId="1" type="noConversion"/>
  </si>
  <si>
    <t>리소스 수급방법</t>
    <phoneticPr fontId="1" type="noConversion"/>
  </si>
  <si>
    <t>로그라이크</t>
    <phoneticPr fontId="1" type="noConversion"/>
  </si>
  <si>
    <t>미니맵</t>
    <phoneticPr fontId="1" type="noConversion"/>
  </si>
  <si>
    <t>save</t>
    <phoneticPr fontId="1" type="noConversion"/>
  </si>
  <si>
    <t>load</t>
    <phoneticPr fontId="1" type="noConversion"/>
  </si>
  <si>
    <t>죽으면 저장</t>
    <phoneticPr fontId="1" type="noConversion"/>
  </si>
  <si>
    <t>상점</t>
    <phoneticPr fontId="1" type="noConversion"/>
  </si>
  <si>
    <t>펫</t>
    <phoneticPr fontId="1" type="noConversion"/>
  </si>
  <si>
    <t>시간남는다면..</t>
    <phoneticPr fontId="1" type="noConversion"/>
  </si>
  <si>
    <t>볼륨(게임시스템, 스테이지, UI)</t>
    <phoneticPr fontId="1" type="noConversion"/>
  </si>
  <si>
    <t>https://namu.moe/w/%EB%A1%9C%EC%8A%A4%ED%8A%B8%20%EC%BA%90%EC%8A%AC</t>
  </si>
  <si>
    <t>직접</t>
    <phoneticPr fontId="1" type="noConversion"/>
  </si>
  <si>
    <t>게임 시스템</t>
    <phoneticPr fontId="1" type="noConversion"/>
  </si>
  <si>
    <t>스테이지</t>
    <phoneticPr fontId="1" type="noConversion"/>
  </si>
  <si>
    <t> 맵과 몬스터들은 플레이마다 랜덤으로 세팅된다. 최종보스를 잡거나 사망할 경우, 그동안 몬스터들을 잡으며 모은 데몬소울로 능력치를 강화시킬 수 있다. 골드는 오직 플레이중에만 사용할 수 있다. 골드는 플레이가 끝나면 소멸한다. </t>
  </si>
  <si>
    <t>플레이중 포로로 잡힌 일반인, 대장장이, 연금술사, 룰렛 몬스터에 골드를 사용하거나 방을 클리어 한 후 얻는 상자에서 아이템을 얻을 수 있다.</t>
  </si>
  <si>
    <t>게임 내에서 자체 스탯을 올릴 수도 있다. 물약을 먹어서 도핑을 하거나, 수정을 얻거나, 피의 제단에 피를 지불하고 스탯을 올릴 수 있다.</t>
  </si>
  <si>
    <t>(물론 신전이나 물약, 보석들을 통해서 얻은 스탯들은 다시 시작할 때 초기화된다)</t>
  </si>
  <si>
    <t>좋은 장비나 물약을 얻기 위해서는 각 방에서 전투가 끝나고 하늘에서 떨어지는 보물상자를 열어야 한다. 크고 귀한 상자일수록 좋은 아이템을 줄 확률이 높으며, 가장 좋은 대형 고블린 상자는 보스 레이드 보상으로 등장한다. 드물게 일부 방에서 대형 고블린 상자가 등장한다. 고블린 상자는 나무-실버-작은황금-큰황금 등급으로 나뉜다. (가끔 등장하는 Mysterious Creature 라는 벽에 돈을 지불하면 특별한 상자를 볼 수도 있다.)</t>
  </si>
  <si>
    <t>시작시마다 랜덤 이미지</t>
  </si>
  <si>
    <t>상점</t>
    <phoneticPr fontId="1" type="noConversion"/>
  </si>
  <si>
    <t>플레이어 사망 시 혹은 최종보스를 잡았을 때, 능력치를 강화시킬 수 있는 특성창이 열리고 소울을 소모해 해당 특성을 찍을 수 있음</t>
  </si>
  <si>
    <t>특성</t>
    <phoneticPr fontId="1" type="noConversion"/>
  </si>
  <si>
    <t>시작시 랜덤(특성을 찍으면 고를 수 있는 무기 숫자 증가)</t>
  </si>
  <si>
    <t>엑티브아이템과 패시브아이템</t>
  </si>
  <si>
    <t>아이템</t>
    <phoneticPr fontId="1" type="noConversion"/>
  </si>
  <si>
    <t>장비 (무기, 방어구)</t>
    <phoneticPr fontId="1" type="noConversion"/>
  </si>
  <si>
    <t>악마의 제단</t>
    <phoneticPr fontId="1" type="noConversion"/>
  </si>
  <si>
    <t>스테이지에 따른 몬스터 나오며 몬스터는 방마다 랜덤</t>
    <phoneticPr fontId="1" type="noConversion"/>
  </si>
  <si>
    <t>데미지를 입고 능력치를 올릴수있다. 죽으면 초기화</t>
    <phoneticPr fontId="1" type="noConversion"/>
  </si>
  <si>
    <t>플레이어</t>
    <phoneticPr fontId="1" type="noConversion"/>
  </si>
  <si>
    <t>1p</t>
  </si>
  <si>
    <t xml:space="preserve">몬스터 </t>
    <phoneticPr fontId="1" type="noConversion"/>
  </si>
  <si>
    <t>일반 맵</t>
    <phoneticPr fontId="1" type="noConversion"/>
  </si>
  <si>
    <t>보스 맵</t>
    <phoneticPr fontId="1" type="noConversion"/>
  </si>
  <si>
    <t>시작 맵</t>
    <phoneticPr fontId="1" type="noConversion"/>
  </si>
  <si>
    <t>특성에 따른 소모품과 무기를 보급받는다.</t>
    <phoneticPr fontId="1" type="noConversion"/>
  </si>
  <si>
    <t>몬스터와 각종 오브젝트 및 NPC(랜덤)있으며 모든 몬스터 처치시 다음 맵으로 이동하는 문이 열린다.</t>
    <phoneticPr fontId="1" type="noConversion"/>
  </si>
  <si>
    <t>일반 몬스터들과 보스가 나오며 클리어시 보물상자획득 하고 다음 스테이지로 넘어간다.</t>
    <phoneticPr fontId="1" type="noConversion"/>
  </si>
  <si>
    <t>맵에서 랜덤하게 생성되며, 물품을 구매 할 수 있다.</t>
    <phoneticPr fontId="1" type="noConversion"/>
  </si>
  <si>
    <t>scene</t>
    <phoneticPr fontId="1" type="noConversion"/>
  </si>
  <si>
    <t>title</t>
    <phoneticPr fontId="1" type="noConversion"/>
  </si>
  <si>
    <t>play</t>
    <phoneticPr fontId="1" type="noConversion"/>
  </si>
  <si>
    <t>save</t>
    <phoneticPr fontId="1" type="noConversion"/>
  </si>
  <si>
    <t>level</t>
    <phoneticPr fontId="1" type="noConversion"/>
  </si>
  <si>
    <t>soul</t>
    <phoneticPr fontId="1" type="noConversion"/>
  </si>
  <si>
    <t>특성이 저장되면 소울이 유지됨</t>
    <phoneticPr fontId="1" type="noConversion"/>
  </si>
  <si>
    <t>attribute</t>
    <phoneticPr fontId="1" type="noConversion"/>
  </si>
  <si>
    <t>비고</t>
    <phoneticPr fontId="1" type="noConversion"/>
  </si>
  <si>
    <t>기능</t>
    <phoneticPr fontId="1" type="noConversion"/>
  </si>
  <si>
    <t>세부내용</t>
    <phoneticPr fontId="1" type="noConversion"/>
  </si>
  <si>
    <t>찍고 play처음 화면, save불러오면 특성씬 시작</t>
    <phoneticPr fontId="1" type="noConversion"/>
  </si>
  <si>
    <t>loading</t>
    <phoneticPr fontId="1" type="noConversion"/>
  </si>
  <si>
    <t>죽인 몬스터 등등 보여줌, 그리고 특성 찍는 씬으로 바뀜</t>
    <phoneticPr fontId="1" type="noConversion"/>
  </si>
  <si>
    <t>기본 틀 계획 및 구현(게임 볼륨), 리소스 작업 완료</t>
  </si>
  <si>
    <t>기본 틀 완성, 세부 틀 계획 및 구현(세부적인 게임 기능 구현)</t>
  </si>
  <si>
    <t>컨텐츠 추가 개발 완료, 테스트</t>
  </si>
  <si>
    <t>테스트 및 버그 픽스, 마무리</t>
    <phoneticPr fontId="1" type="noConversion"/>
  </si>
  <si>
    <t>리소스확보 &amp; 설계</t>
    <phoneticPr fontId="1" type="noConversion"/>
  </si>
  <si>
    <t>QA</t>
    <phoneticPr fontId="1" type="noConversion"/>
  </si>
  <si>
    <t>세부적인 구현 완료, 컨텐츠 추가 개발</t>
    <phoneticPr fontId="1" type="noConversion"/>
  </si>
  <si>
    <t>비고</t>
    <phoneticPr fontId="1" type="noConversion"/>
  </si>
  <si>
    <t>컨텐츠 추가 개발 : 펫</t>
    <phoneticPr fontId="1" type="noConversion"/>
  </si>
  <si>
    <t>캐릭터 몬스터 움직임 및 맵 작업</t>
    <phoneticPr fontId="1" type="noConversion"/>
  </si>
  <si>
    <t>캐릭터, 몬스터 움직임, 기타 오브젝트 리소스, 기본 클래스 나누고 메인화면까지 구현</t>
    <phoneticPr fontId="1" type="noConversion"/>
  </si>
  <si>
    <t>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</si>
  <si>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</si>
  <si>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</si>
  <si>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</si>
  <si>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</si>
  <si>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버그 리포트</t>
    <phoneticPr fontId="1" type="noConversion"/>
  </si>
  <si>
    <t>Player</t>
    <phoneticPr fontId="1" type="noConversion"/>
  </si>
  <si>
    <t>Monster</t>
    <phoneticPr fontId="1" type="noConversion"/>
  </si>
  <si>
    <t>Map</t>
    <phoneticPr fontId="1" type="noConversion"/>
  </si>
  <si>
    <t>Collision</t>
    <phoneticPr fontId="1" type="noConversion"/>
  </si>
  <si>
    <t>Item</t>
    <phoneticPr fontId="1" type="noConversion"/>
  </si>
  <si>
    <t>Object</t>
    <phoneticPr fontId="1" type="noConversion"/>
  </si>
  <si>
    <t>result</t>
    <phoneticPr fontId="1" type="noConversion"/>
  </si>
  <si>
    <t>요일</t>
    <phoneticPr fontId="1" type="noConversion"/>
  </si>
  <si>
    <t>캐릭터 리소스 작업</t>
    <phoneticPr fontId="1" type="noConversion"/>
  </si>
  <si>
    <t>완성</t>
    <phoneticPr fontId="1" type="noConversion"/>
  </si>
  <si>
    <t>몬스터 리소스 작업</t>
    <phoneticPr fontId="1" type="noConversion"/>
  </si>
  <si>
    <t>IDLE, Move, Atk, Hit</t>
    <phoneticPr fontId="1" type="noConversion"/>
  </si>
  <si>
    <t>오브젝트 리소스 작업</t>
    <phoneticPr fontId="1" type="noConversion"/>
  </si>
  <si>
    <t>맵 리소스 작업</t>
    <phoneticPr fontId="1" type="noConversion"/>
  </si>
  <si>
    <t>클래스 구성</t>
    <phoneticPr fontId="1" type="noConversion"/>
  </si>
  <si>
    <t>몬스터 3마리, 보스 몬스터 3종, 리소스 이미지 사이트에서 구하기, 정하기</t>
    <phoneticPr fontId="1" type="noConversion"/>
  </si>
  <si>
    <t>장비 리소스 작업</t>
    <phoneticPr fontId="1" type="noConversion"/>
  </si>
  <si>
    <t>영상편집</t>
    <phoneticPr fontId="1" type="noConversion"/>
  </si>
  <si>
    <t>발표</t>
    <phoneticPr fontId="1" type="noConversion"/>
  </si>
  <si>
    <t>문서작업</t>
    <phoneticPr fontId="1" type="noConversion"/>
  </si>
  <si>
    <t>플레이어 클래스</t>
    <phoneticPr fontId="1" type="noConversion"/>
  </si>
  <si>
    <t>몬스터 클래스</t>
    <phoneticPr fontId="1" type="noConversion"/>
  </si>
  <si>
    <t>아이템 클래스</t>
    <phoneticPr fontId="1" type="noConversion"/>
  </si>
  <si>
    <t>오브젝트 클래스</t>
    <phoneticPr fontId="1" type="noConversion"/>
  </si>
  <si>
    <t>스테이지 클래스</t>
    <phoneticPr fontId="1" type="noConversion"/>
  </si>
  <si>
    <t>UI 클래스</t>
    <phoneticPr fontId="1" type="noConversion"/>
  </si>
  <si>
    <t>Scene 구성</t>
    <phoneticPr fontId="1" type="noConversion"/>
  </si>
  <si>
    <t>컨텐츠 추가 개발</t>
    <phoneticPr fontId="1" type="noConversion"/>
  </si>
  <si>
    <t>죽인 몬스터 등등 보여줌, 그리고 특성 찍는 씬으로 바뀜</t>
    <phoneticPr fontId="1" type="noConversion"/>
  </si>
  <si>
    <t>Killed Monster, Gold, Sous, Total Damage, Received Damage, Time</t>
    <phoneticPr fontId="1" type="noConversion"/>
  </si>
  <si>
    <t>특성창. 소울을 주고 찍을 수 있음</t>
    <phoneticPr fontId="1" type="noConversion"/>
  </si>
  <si>
    <t>검토</t>
    <phoneticPr fontId="1" type="noConversion"/>
  </si>
  <si>
    <t>기본 1개 최대 2개 스테이지 구성, 스테이지 내 방 개수 : 6~7개 -&gt;보스</t>
    <phoneticPr fontId="1" type="noConversion"/>
  </si>
  <si>
    <t>스테이지 구성, 스테이지 내 방 개수 구현, 상점</t>
    <phoneticPr fontId="1" type="noConversion"/>
  </si>
  <si>
    <t>펫, 업적</t>
    <phoneticPr fontId="1" type="noConversion"/>
  </si>
  <si>
    <t>스테이지 추가</t>
    <phoneticPr fontId="1" type="noConversion"/>
  </si>
  <si>
    <t>2스테이지 추가 구성</t>
    <phoneticPr fontId="1" type="noConversion"/>
  </si>
  <si>
    <t>사운드 클래스 추가</t>
    <phoneticPr fontId="1" type="noConversion"/>
  </si>
  <si>
    <t>무기, 무기 돌아가는 이미지 제작, 이펙트 정렬</t>
    <phoneticPr fontId="1" type="noConversion"/>
  </si>
  <si>
    <t>1주       (공동)</t>
    <phoneticPr fontId="1" type="noConversion"/>
  </si>
  <si>
    <t>상자, 아이템, 술통, 맵 위에 장식들, 바나나, 사과껍질</t>
    <phoneticPr fontId="1" type="noConversion"/>
  </si>
  <si>
    <t>한가은</t>
    <phoneticPr fontId="1" type="noConversion"/>
  </si>
  <si>
    <t>최재성</t>
    <phoneticPr fontId="1" type="noConversion"/>
  </si>
  <si>
    <t>박홍근</t>
    <phoneticPr fontId="1" type="noConversion"/>
  </si>
  <si>
    <t>일반 몬스터</t>
    <phoneticPr fontId="1" type="noConversion"/>
  </si>
  <si>
    <t>IDLE, Run, Move, Atk1, Atk2, Skill, Hit, 무기</t>
    <phoneticPr fontId="1" type="noConversion"/>
  </si>
  <si>
    <t>캐릭터 2종, 세부내용 손,발 움직임 &amp; 무기별 손, 발 움직임, 갑옷 입은것까지, 기본1, 갑옷2, 검, 지팡이</t>
    <phoneticPr fontId="1" type="noConversion"/>
  </si>
  <si>
    <t>무기</t>
    <phoneticPr fontId="1" type="noConversion"/>
  </si>
  <si>
    <t>IDLE</t>
    <phoneticPr fontId="1" type="noConversion"/>
  </si>
  <si>
    <t>Move</t>
    <phoneticPr fontId="1" type="noConversion"/>
  </si>
  <si>
    <t>Atk1</t>
    <phoneticPr fontId="1" type="noConversion"/>
  </si>
  <si>
    <t>Atk2</t>
    <phoneticPr fontId="1" type="noConversion"/>
  </si>
  <si>
    <t>Skill</t>
    <phoneticPr fontId="1" type="noConversion"/>
  </si>
  <si>
    <t>Hit</t>
    <phoneticPr fontId="1" type="noConversion"/>
  </si>
  <si>
    <t>검, 지팡이</t>
    <phoneticPr fontId="1" type="noConversion"/>
  </si>
  <si>
    <t>검</t>
    <phoneticPr fontId="1" type="noConversion"/>
  </si>
  <si>
    <t>지팡이</t>
    <phoneticPr fontId="1" type="noConversion"/>
  </si>
  <si>
    <t>기본 1종 캐릭터</t>
    <phoneticPr fontId="1" type="noConversion"/>
  </si>
  <si>
    <t>넉백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</si>
</sst>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</cellXfs>
  <cellStyles count="1">
    <cellStyle name="표준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E5" sqref="E5:F5"/>
    </sheetView>
  </sheetViews>
  <sheetFormatPr defaultRowHeight="16.5" x14ac:dyDescent="0.3"/>
  <cols>
    <col min="1" max="1" width="9" style="1"/>
    <col min="2" max="3" width="9.875" style="1" bestFit="1" customWidth="1"/>
    <col min="4" max="4" width="18.125" style="1" bestFit="1" customWidth="1"/>
    <col min="5" max="5" width="57.125" style="1" bestFit="1" customWidth="1"/>
    <col min="6" max="6" width="84.375" style="1" bestFit="1" customWidth="1"/>
    <col min="7" max="7" width="15.5" style="1" customWidth="1"/>
    <col min="8" max="16384" width="9" style="1"/>
  </cols>
  <sheetData>
    <row r="2" spans="2:6" ht="17.25" thickBot="1" x14ac:dyDescent="0.35">
      <c r="B2" s="29" t="s">
        <v>0</v>
      </c>
      <c r="C2" s="29" t="s">
        <v>1</v>
      </c>
      <c r="D2" s="29" t="s">
        <v>2</v>
      </c>
      <c r="E2" s="29" t="s">
        <v>3</v>
      </c>
      <c r="F2" s="29" t="s">
        <v>74</v>
      </c>
    </row>
    <row r="3" spans="2:6" ht="17.25" thickTop="1" x14ac:dyDescent="0.3">
      <c r="B3" s="26">
        <v>43360</v>
      </c>
      <c r="C3" s="26">
        <v>43366</v>
      </c>
      <c r="D3" s="27" t="s">
        <v>71</v>
      </c>
      <c r="E3" s="28" t="s">
        <v>67</v>
      </c>
      <c r="F3" s="28" t="s">
        <v>77</v>
      </c>
    </row>
    <row r="4" spans="2:6" x14ac:dyDescent="0.3">
      <c r="B4" s="23">
        <v>43367</v>
      </c>
      <c r="C4" s="23">
        <v>43373</v>
      </c>
      <c r="D4" s="24"/>
      <c r="E4" s="25" t="s">
        <v>68</v>
      </c>
      <c r="F4" s="25" t="s">
        <v>76</v>
      </c>
    </row>
    <row r="5" spans="2:6" x14ac:dyDescent="0.3">
      <c r="B5" s="23">
        <v>43374</v>
      </c>
      <c r="C5" s="23">
        <v>43380</v>
      </c>
      <c r="D5" s="24"/>
      <c r="E5" s="25" t="s">
        <v>73</v>
      </c>
      <c r="F5" s="25" t="s">
        <v>75</v>
      </c>
    </row>
    <row r="6" spans="2:6" x14ac:dyDescent="0.3">
      <c r="B6" s="23">
        <v>43381</v>
      </c>
      <c r="C6" s="23">
        <v>43387</v>
      </c>
      <c r="D6" s="24"/>
      <c r="E6" s="25" t="s">
        <v>69</v>
      </c>
      <c r="F6" s="25"/>
    </row>
    <row r="7" spans="2:6" x14ac:dyDescent="0.3">
      <c r="B7" s="23">
        <v>43388</v>
      </c>
      <c r="C7" s="23">
        <v>43392</v>
      </c>
      <c r="D7" s="24" t="s">
        <v>72</v>
      </c>
      <c r="E7" s="25" t="s">
        <v>70</v>
      </c>
      <c r="F7" s="25"/>
    </row>
    <row r="8" spans="2:6" x14ac:dyDescent="0.3">
      <c r="F8" s="30"/>
    </row>
    <row r="9" spans="2:6" x14ac:dyDescent="0.3">
      <c r="F9" s="30"/>
    </row>
    <row r="10" spans="2:6" x14ac:dyDescent="0.3">
      <c r="F10" s="30"/>
    </row>
    <row r="11" spans="2:6" x14ac:dyDescent="0.3">
      <c r="F11" s="30"/>
    </row>
    <row r="12" spans="2:6" x14ac:dyDescent="0.3">
      <c r="F12" s="30"/>
    </row>
    <row r="13" spans="2:6" x14ac:dyDescent="0.3">
      <c r="F13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B2" sqref="B2:G9"/>
    </sheetView>
  </sheetViews>
  <sheetFormatPr defaultRowHeight="16.5" x14ac:dyDescent="0.3"/>
  <cols>
    <col min="4" max="4" width="5.25" bestFit="1" customWidth="1"/>
    <col min="5" max="5" width="20.625" bestFit="1" customWidth="1"/>
    <col min="6" max="6" width="57.125" bestFit="1" customWidth="1"/>
    <col min="7" max="7" width="94.125" bestFit="1" customWidth="1"/>
  </cols>
  <sheetData>
    <row r="2" spans="2:8" ht="17.25" thickBot="1" x14ac:dyDescent="0.35">
      <c r="B2" s="33" t="s">
        <v>78</v>
      </c>
      <c r="C2" s="33" t="s">
        <v>0</v>
      </c>
      <c r="D2" s="33" t="s">
        <v>91</v>
      </c>
      <c r="E2" s="33" t="s">
        <v>2</v>
      </c>
      <c r="F2" s="33" t="s">
        <v>3</v>
      </c>
      <c r="G2" s="33" t="s">
        <v>74</v>
      </c>
    </row>
    <row r="3" spans="2:8" ht="17.25" thickTop="1" x14ac:dyDescent="0.3">
      <c r="B3" s="37" t="s">
        <v>123</v>
      </c>
      <c r="C3" s="26">
        <v>43360</v>
      </c>
      <c r="D3" s="26" t="str">
        <f xml:space="preserve"> TEXT(C3, "aaa")</f>
        <v>월</v>
      </c>
      <c r="E3" s="27" t="s">
        <v>92</v>
      </c>
      <c r="F3" s="28" t="s">
        <v>129</v>
      </c>
      <c r="G3" s="28" t="s">
        <v>130</v>
      </c>
      <c r="H3">
        <v>9</v>
      </c>
    </row>
    <row r="4" spans="2:8" x14ac:dyDescent="0.3">
      <c r="B4" s="38"/>
      <c r="C4" s="26">
        <v>43361</v>
      </c>
      <c r="D4" s="26" t="str">
        <f t="shared" ref="D4:D35" si="0" xml:space="preserve"> TEXT(C4, "aaa")</f>
        <v>화</v>
      </c>
      <c r="E4" s="24" t="s">
        <v>94</v>
      </c>
      <c r="F4" s="25" t="s">
        <v>95</v>
      </c>
      <c r="G4" s="28" t="s">
        <v>99</v>
      </c>
    </row>
    <row r="5" spans="2:8" x14ac:dyDescent="0.3">
      <c r="B5" s="38"/>
      <c r="C5" s="26">
        <v>43362</v>
      </c>
      <c r="D5" s="26" t="str">
        <f t="shared" si="0"/>
        <v>수</v>
      </c>
      <c r="E5" s="1" t="s">
        <v>97</v>
      </c>
      <c r="F5" s="25" t="s">
        <v>117</v>
      </c>
      <c r="G5" s="28" t="s">
        <v>116</v>
      </c>
    </row>
    <row r="6" spans="2:8" x14ac:dyDescent="0.3">
      <c r="B6" s="38"/>
      <c r="C6" s="26">
        <v>43363</v>
      </c>
      <c r="D6" s="26" t="str">
        <f t="shared" si="0"/>
        <v>목</v>
      </c>
      <c r="E6" s="24" t="s">
        <v>96</v>
      </c>
      <c r="F6" s="25"/>
      <c r="G6" s="28" t="s">
        <v>124</v>
      </c>
    </row>
    <row r="7" spans="2:8" x14ac:dyDescent="0.3">
      <c r="B7" s="38"/>
      <c r="C7" s="26">
        <v>43364</v>
      </c>
      <c r="D7" s="26" t="str">
        <f t="shared" si="0"/>
        <v>금</v>
      </c>
      <c r="E7" s="34" t="s">
        <v>100</v>
      </c>
      <c r="F7" s="25"/>
      <c r="G7" s="28" t="s">
        <v>122</v>
      </c>
    </row>
    <row r="8" spans="2:8" x14ac:dyDescent="0.3">
      <c r="B8" s="38"/>
      <c r="C8" s="26">
        <v>43365</v>
      </c>
      <c r="D8" s="26" t="str">
        <f t="shared" si="0"/>
        <v>토</v>
      </c>
      <c r="E8" s="24" t="s">
        <v>98</v>
      </c>
      <c r="F8" s="25"/>
      <c r="G8" s="25"/>
    </row>
    <row r="9" spans="2:8" x14ac:dyDescent="0.3">
      <c r="B9" s="38"/>
      <c r="C9" s="26">
        <v>43366</v>
      </c>
      <c r="D9" s="26" t="str">
        <f t="shared" si="0"/>
        <v>일</v>
      </c>
      <c r="E9" s="24" t="s">
        <v>98</v>
      </c>
      <c r="F9" s="25"/>
      <c r="G9" s="25"/>
    </row>
    <row r="10" spans="2:8" x14ac:dyDescent="0.3">
      <c r="B10" s="31" t="s">
        <v>79</v>
      </c>
      <c r="C10" s="26">
        <v>43367</v>
      </c>
      <c r="D10" s="26" t="str">
        <f t="shared" si="0"/>
        <v>월</v>
      </c>
      <c r="E10" s="24" t="s">
        <v>104</v>
      </c>
      <c r="F10" s="25" t="s">
        <v>68</v>
      </c>
      <c r="G10" s="25" t="s">
        <v>76</v>
      </c>
    </row>
    <row r="11" spans="2:8" x14ac:dyDescent="0.3">
      <c r="B11" s="31"/>
      <c r="C11" s="26">
        <v>43368</v>
      </c>
      <c r="D11" s="26" t="str">
        <f t="shared" si="0"/>
        <v>화</v>
      </c>
      <c r="E11" s="24" t="s">
        <v>105</v>
      </c>
      <c r="F11" s="25"/>
      <c r="G11" s="25"/>
    </row>
    <row r="12" spans="2:8" x14ac:dyDescent="0.3">
      <c r="B12" s="31"/>
      <c r="C12" s="26">
        <v>43369</v>
      </c>
      <c r="D12" s="26" t="str">
        <f t="shared" si="0"/>
        <v>수</v>
      </c>
      <c r="E12" s="24" t="s">
        <v>106</v>
      </c>
      <c r="F12" s="25"/>
      <c r="G12" s="25"/>
    </row>
    <row r="13" spans="2:8" x14ac:dyDescent="0.3">
      <c r="B13" s="31"/>
      <c r="C13" s="26">
        <v>43370</v>
      </c>
      <c r="D13" s="26" t="str">
        <f t="shared" si="0"/>
        <v>목</v>
      </c>
      <c r="E13" s="24" t="s">
        <v>107</v>
      </c>
      <c r="F13" s="25"/>
      <c r="G13" s="25"/>
    </row>
    <row r="14" spans="2:8" x14ac:dyDescent="0.3">
      <c r="B14" s="31"/>
      <c r="C14" s="26">
        <v>43371</v>
      </c>
      <c r="D14" s="26" t="str">
        <f t="shared" si="0"/>
        <v>금</v>
      </c>
      <c r="E14" s="34" t="s">
        <v>109</v>
      </c>
      <c r="F14" s="25"/>
      <c r="G14" s="25" t="s">
        <v>121</v>
      </c>
    </row>
    <row r="15" spans="2:8" x14ac:dyDescent="0.3">
      <c r="B15" s="31"/>
      <c r="C15" s="26">
        <v>43372</v>
      </c>
      <c r="D15" s="26" t="str">
        <f t="shared" si="0"/>
        <v>토</v>
      </c>
      <c r="E15" s="24" t="s">
        <v>108</v>
      </c>
      <c r="F15" s="25"/>
      <c r="G15" s="25"/>
    </row>
    <row r="16" spans="2:8" x14ac:dyDescent="0.3">
      <c r="B16" s="31"/>
      <c r="C16" s="26">
        <v>43373</v>
      </c>
      <c r="D16" s="26" t="str">
        <f t="shared" si="0"/>
        <v>일</v>
      </c>
      <c r="E16" s="24" t="s">
        <v>108</v>
      </c>
      <c r="F16" s="25"/>
      <c r="G16" s="25"/>
    </row>
    <row r="17" spans="2:7" x14ac:dyDescent="0.3">
      <c r="B17" s="31" t="s">
        <v>80</v>
      </c>
      <c r="C17" s="26">
        <v>43374</v>
      </c>
      <c r="D17" s="26" t="str">
        <f t="shared" si="0"/>
        <v>월</v>
      </c>
      <c r="E17" s="9" t="s">
        <v>54</v>
      </c>
      <c r="F17" s="25" t="s">
        <v>110</v>
      </c>
      <c r="G17" s="36"/>
    </row>
    <row r="18" spans="2:7" x14ac:dyDescent="0.3">
      <c r="B18" s="31"/>
      <c r="C18" s="26">
        <v>43375</v>
      </c>
      <c r="D18" s="26" t="str">
        <f t="shared" si="0"/>
        <v>화</v>
      </c>
      <c r="E18" s="9" t="s">
        <v>55</v>
      </c>
      <c r="F18" s="25"/>
      <c r="G18" s="25"/>
    </row>
    <row r="19" spans="2:7" x14ac:dyDescent="0.3">
      <c r="B19" s="31"/>
      <c r="C19" s="26">
        <v>43376</v>
      </c>
      <c r="D19" s="26" t="str">
        <f t="shared" si="0"/>
        <v>수</v>
      </c>
      <c r="E19" s="9" t="s">
        <v>90</v>
      </c>
      <c r="F19" s="35" t="s">
        <v>112</v>
      </c>
      <c r="G19" s="25" t="s">
        <v>113</v>
      </c>
    </row>
    <row r="20" spans="2:7" x14ac:dyDescent="0.3">
      <c r="B20" s="31"/>
      <c r="C20" s="26">
        <v>43377</v>
      </c>
      <c r="D20" s="26" t="str">
        <f t="shared" si="0"/>
        <v>목</v>
      </c>
      <c r="E20" s="9" t="s">
        <v>60</v>
      </c>
      <c r="F20" s="35" t="s">
        <v>64</v>
      </c>
      <c r="G20" s="25" t="s">
        <v>114</v>
      </c>
    </row>
    <row r="21" spans="2:7" x14ac:dyDescent="0.3">
      <c r="B21" s="31"/>
      <c r="C21" s="26">
        <v>43378</v>
      </c>
      <c r="D21" s="26" t="str">
        <f t="shared" si="0"/>
        <v>금</v>
      </c>
      <c r="E21" s="9" t="s">
        <v>65</v>
      </c>
      <c r="F21" s="25"/>
      <c r="G21" s="25"/>
    </row>
    <row r="22" spans="2:7" x14ac:dyDescent="0.3">
      <c r="B22" s="31"/>
      <c r="C22" s="26">
        <v>43379</v>
      </c>
      <c r="D22" s="26" t="str">
        <f t="shared" si="0"/>
        <v>토</v>
      </c>
      <c r="E22" s="27" t="s">
        <v>115</v>
      </c>
      <c r="F22" s="25"/>
      <c r="G22" s="25"/>
    </row>
    <row r="23" spans="2:7" x14ac:dyDescent="0.3">
      <c r="B23" s="31"/>
      <c r="C23" s="26">
        <v>43380</v>
      </c>
      <c r="D23" s="26" t="str">
        <f t="shared" si="0"/>
        <v>일</v>
      </c>
      <c r="E23" s="27" t="s">
        <v>115</v>
      </c>
      <c r="F23" s="25"/>
      <c r="G23" s="25"/>
    </row>
    <row r="24" spans="2:7" x14ac:dyDescent="0.3">
      <c r="B24" s="31" t="s">
        <v>81</v>
      </c>
      <c r="C24" s="26">
        <v>43381</v>
      </c>
      <c r="D24" s="26" t="str">
        <f t="shared" si="0"/>
        <v>월</v>
      </c>
      <c r="E24" s="24" t="s">
        <v>111</v>
      </c>
      <c r="F24" s="25" t="s">
        <v>111</v>
      </c>
      <c r="G24" s="25" t="s">
        <v>118</v>
      </c>
    </row>
    <row r="25" spans="2:7" x14ac:dyDescent="0.3">
      <c r="B25" s="31"/>
      <c r="C25" s="26">
        <v>43382</v>
      </c>
      <c r="D25" s="26" t="str">
        <f t="shared" si="0"/>
        <v>화</v>
      </c>
      <c r="E25" s="24" t="s">
        <v>111</v>
      </c>
      <c r="F25" s="25" t="s">
        <v>119</v>
      </c>
      <c r="G25" s="25" t="s">
        <v>120</v>
      </c>
    </row>
    <row r="26" spans="2:7" x14ac:dyDescent="0.3">
      <c r="B26" s="31"/>
      <c r="C26" s="26">
        <v>43383</v>
      </c>
      <c r="D26" s="26" t="str">
        <f t="shared" si="0"/>
        <v>수</v>
      </c>
      <c r="E26" s="24" t="s">
        <v>111</v>
      </c>
      <c r="F26" s="25"/>
      <c r="G26" s="25"/>
    </row>
    <row r="27" spans="2:7" x14ac:dyDescent="0.3">
      <c r="B27" s="31"/>
      <c r="C27" s="26">
        <v>43384</v>
      </c>
      <c r="D27" s="26" t="str">
        <f t="shared" si="0"/>
        <v>목</v>
      </c>
      <c r="E27" s="24" t="s">
        <v>111</v>
      </c>
      <c r="F27" s="25"/>
      <c r="G27" s="25"/>
    </row>
    <row r="28" spans="2:7" x14ac:dyDescent="0.3">
      <c r="B28" s="31"/>
      <c r="C28" s="26">
        <v>43385</v>
      </c>
      <c r="D28" s="26" t="str">
        <f t="shared" si="0"/>
        <v>금</v>
      </c>
      <c r="E28" s="24" t="s">
        <v>93</v>
      </c>
      <c r="F28" s="25"/>
      <c r="G28" s="25"/>
    </row>
    <row r="29" spans="2:7" x14ac:dyDescent="0.3">
      <c r="B29" s="31"/>
      <c r="C29" s="26">
        <v>43386</v>
      </c>
      <c r="D29" s="26" t="str">
        <f t="shared" si="0"/>
        <v>토</v>
      </c>
      <c r="E29" s="24" t="s">
        <v>83</v>
      </c>
      <c r="F29" s="25"/>
      <c r="G29" s="25"/>
    </row>
    <row r="30" spans="2:7" x14ac:dyDescent="0.3">
      <c r="B30" s="31"/>
      <c r="C30" s="26">
        <v>43387</v>
      </c>
      <c r="D30" s="26" t="str">
        <f t="shared" si="0"/>
        <v>일</v>
      </c>
      <c r="E30" s="24" t="s">
        <v>83</v>
      </c>
      <c r="F30" s="25"/>
      <c r="G30" s="25"/>
    </row>
    <row r="31" spans="2:7" x14ac:dyDescent="0.3">
      <c r="B31" s="31" t="s">
        <v>82</v>
      </c>
      <c r="C31" s="26">
        <v>43388</v>
      </c>
      <c r="D31" s="26" t="str">
        <f t="shared" si="0"/>
        <v>월</v>
      </c>
      <c r="E31" s="24" t="s">
        <v>103</v>
      </c>
      <c r="F31" s="25"/>
      <c r="G31" s="25"/>
    </row>
    <row r="32" spans="2:7" x14ac:dyDescent="0.3">
      <c r="B32" s="31"/>
      <c r="C32" s="26">
        <v>43389</v>
      </c>
      <c r="D32" s="26" t="str">
        <f t="shared" si="0"/>
        <v>화</v>
      </c>
      <c r="E32" s="34" t="s">
        <v>101</v>
      </c>
      <c r="F32" s="25"/>
      <c r="G32" s="25"/>
    </row>
    <row r="33" spans="2:7" x14ac:dyDescent="0.3">
      <c r="B33" s="31"/>
      <c r="C33" s="26">
        <v>43390</v>
      </c>
      <c r="D33" s="26" t="str">
        <f t="shared" si="0"/>
        <v>수</v>
      </c>
      <c r="E33" s="24" t="s">
        <v>102</v>
      </c>
      <c r="F33" s="25"/>
      <c r="G33" s="25"/>
    </row>
    <row r="34" spans="2:7" x14ac:dyDescent="0.3">
      <c r="B34" s="31"/>
      <c r="C34" s="26">
        <v>43391</v>
      </c>
      <c r="D34" s="26" t="str">
        <f t="shared" si="0"/>
        <v>목</v>
      </c>
      <c r="E34" s="24"/>
      <c r="F34" s="25"/>
      <c r="G34" s="25"/>
    </row>
    <row r="35" spans="2:7" x14ac:dyDescent="0.3">
      <c r="B35" s="31"/>
      <c r="C35" s="26">
        <v>43392</v>
      </c>
      <c r="D35" s="26" t="str">
        <f t="shared" si="0"/>
        <v>금</v>
      </c>
      <c r="E35" s="24"/>
      <c r="F35" s="25"/>
      <c r="G35" s="25"/>
    </row>
  </sheetData>
  <mergeCells count="5">
    <mergeCell ref="B3:B9"/>
    <mergeCell ref="B10:B16"/>
    <mergeCell ref="B17:B23"/>
    <mergeCell ref="B24:B30"/>
    <mergeCell ref="B31:B35"/>
  </mergeCells>
  <phoneticPr fontId="1" type="noConversion"/>
  <conditionalFormatting sqref="D3:D35">
    <cfRule type="cellIs" dxfId="7" priority="1" operator="equal">
      <formula>"화"</formula>
    </cfRule>
    <cfRule type="cellIs" dxfId="6" priority="2" operator="between">
      <formula>"월"</formula>
      <formula>"금"</formula>
    </cfRule>
    <cfRule type="cellIs" dxfId="5" priority="5" operator="equal">
      <formula>"일"</formula>
    </cfRule>
    <cfRule type="cellIs" dxfId="4" priority="6" operator="equal">
      <formula>"토"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F14" sqref="F14"/>
    </sheetView>
  </sheetViews>
  <sheetFormatPr defaultRowHeight="16.5" x14ac:dyDescent="0.3"/>
  <cols>
    <col min="4" max="4" width="5.25" bestFit="1" customWidth="1"/>
    <col min="5" max="5" width="18.625" bestFit="1" customWidth="1"/>
    <col min="6" max="6" width="43.75" bestFit="1" customWidth="1"/>
    <col min="7" max="7" width="94.125" bestFit="1" customWidth="1"/>
  </cols>
  <sheetData>
    <row r="2" spans="2:10" x14ac:dyDescent="0.3">
      <c r="B2" s="32" t="s">
        <v>78</v>
      </c>
      <c r="C2" s="32" t="s">
        <v>0</v>
      </c>
      <c r="D2" s="32" t="s">
        <v>91</v>
      </c>
      <c r="E2" s="32" t="s">
        <v>2</v>
      </c>
      <c r="F2" s="32" t="s">
        <v>3</v>
      </c>
      <c r="G2" s="32" t="s">
        <v>74</v>
      </c>
      <c r="I2" t="s">
        <v>127</v>
      </c>
    </row>
    <row r="3" spans="2:10" x14ac:dyDescent="0.3">
      <c r="B3" s="48" t="s">
        <v>123</v>
      </c>
      <c r="C3" s="50">
        <v>43357</v>
      </c>
      <c r="D3" s="50" t="str">
        <f xml:space="preserve"> TEXT(C3, "aaa")</f>
        <v>금</v>
      </c>
      <c r="E3" s="40" t="s">
        <v>92</v>
      </c>
      <c r="F3" s="51" t="s">
        <v>141</v>
      </c>
      <c r="G3" s="47"/>
    </row>
    <row r="4" spans="2:10" ht="16.5" customHeight="1" x14ac:dyDescent="0.3">
      <c r="B4" s="49"/>
      <c r="C4" s="46"/>
      <c r="D4" s="46"/>
      <c r="E4" s="43"/>
      <c r="F4" s="28" t="s">
        <v>132</v>
      </c>
      <c r="G4" s="28" t="s">
        <v>130</v>
      </c>
      <c r="I4" t="s">
        <v>126</v>
      </c>
      <c r="J4" t="s">
        <v>128</v>
      </c>
    </row>
    <row r="5" spans="2:10" x14ac:dyDescent="0.3">
      <c r="B5" s="49"/>
      <c r="C5" s="46"/>
      <c r="D5" s="46"/>
      <c r="E5" s="43"/>
      <c r="F5" s="25" t="s">
        <v>133</v>
      </c>
      <c r="G5" s="28"/>
      <c r="I5" t="s">
        <v>125</v>
      </c>
    </row>
    <row r="6" spans="2:10" x14ac:dyDescent="0.3">
      <c r="B6" s="49"/>
      <c r="C6" s="46"/>
      <c r="D6" s="46"/>
      <c r="E6" s="43"/>
      <c r="F6" s="25" t="s">
        <v>134</v>
      </c>
      <c r="G6" s="41" t="s">
        <v>139</v>
      </c>
    </row>
    <row r="7" spans="2:10" x14ac:dyDescent="0.3">
      <c r="B7" s="49"/>
      <c r="C7" s="46"/>
      <c r="D7" s="46"/>
      <c r="E7" s="43"/>
      <c r="F7" s="25" t="s">
        <v>135</v>
      </c>
      <c r="G7" s="44"/>
    </row>
    <row r="8" spans="2:10" x14ac:dyDescent="0.3">
      <c r="B8" s="49"/>
      <c r="C8" s="46"/>
      <c r="D8" s="46"/>
      <c r="E8" s="43"/>
      <c r="F8" s="25" t="s">
        <v>136</v>
      </c>
      <c r="G8" s="42"/>
    </row>
    <row r="9" spans="2:10" x14ac:dyDescent="0.3">
      <c r="B9" s="49"/>
      <c r="C9" s="46"/>
      <c r="D9" s="46"/>
      <c r="E9" s="43"/>
      <c r="F9" s="25" t="s">
        <v>134</v>
      </c>
      <c r="G9" s="41" t="s">
        <v>140</v>
      </c>
    </row>
    <row r="10" spans="2:10" x14ac:dyDescent="0.3">
      <c r="B10" s="49"/>
      <c r="C10" s="46"/>
      <c r="D10" s="46"/>
      <c r="E10" s="43"/>
      <c r="F10" s="25" t="s">
        <v>135</v>
      </c>
      <c r="G10" s="44"/>
    </row>
    <row r="11" spans="2:10" x14ac:dyDescent="0.3">
      <c r="B11" s="49"/>
      <c r="C11" s="46"/>
      <c r="D11" s="46"/>
      <c r="E11" s="43"/>
      <c r="F11" s="25" t="s">
        <v>136</v>
      </c>
      <c r="G11" s="42"/>
    </row>
    <row r="12" spans="2:10" x14ac:dyDescent="0.3">
      <c r="B12" s="49"/>
      <c r="C12" s="46"/>
      <c r="D12" s="46"/>
      <c r="E12" s="43"/>
      <c r="F12" s="25" t="s">
        <v>137</v>
      </c>
      <c r="G12" s="25" t="s">
        <v>142</v>
      </c>
    </row>
    <row r="13" spans="2:10" x14ac:dyDescent="0.3">
      <c r="B13" s="37"/>
      <c r="C13" s="45"/>
      <c r="D13" s="45"/>
      <c r="E13" s="39"/>
      <c r="F13" s="25" t="s">
        <v>131</v>
      </c>
      <c r="G13" s="25" t="s">
        <v>138</v>
      </c>
    </row>
  </sheetData>
  <mergeCells count="6">
    <mergeCell ref="D3:D13"/>
    <mergeCell ref="E3:E13"/>
    <mergeCell ref="G6:G8"/>
    <mergeCell ref="G9:G11"/>
    <mergeCell ref="B3:B13"/>
    <mergeCell ref="C3:C13"/>
  </mergeCells>
  <phoneticPr fontId="1" type="noConversion"/>
  <conditionalFormatting sqref="D3">
    <cfRule type="cellIs" dxfId="3" priority="1" operator="equal">
      <formula>"화"</formula>
    </cfRule>
    <cfRule type="cellIs" dxfId="2" priority="2" operator="between">
      <formula>"월"</formula>
      <formula>"금"</formula>
    </cfRule>
    <cfRule type="cellIs" dxfId="1" priority="3" operator="equal">
      <formula>"일"</formula>
    </cfRule>
    <cfRule type="cellIs" dxfId="0" priority="4" operator="equal">
      <formula>"토"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F18" sqref="F18"/>
    </sheetView>
  </sheetViews>
  <sheetFormatPr defaultRowHeight="16.5" x14ac:dyDescent="0.3"/>
  <cols>
    <col min="1" max="2" width="9" style="1"/>
    <col min="3" max="3" width="21.375" style="2" customWidth="1"/>
    <col min="4" max="4" width="15.5" style="1" customWidth="1"/>
    <col min="5" max="5" width="18.375" style="1" bestFit="1" customWidth="1"/>
    <col min="6" max="6" width="66.375" style="4" bestFit="1" customWidth="1"/>
    <col min="7" max="16384" width="9" style="1"/>
  </cols>
  <sheetData>
    <row r="2" spans="2:15" ht="16.5" customHeight="1" x14ac:dyDescent="0.3">
      <c r="B2" s="15" t="s">
        <v>11</v>
      </c>
      <c r="C2" s="14" t="s">
        <v>12</v>
      </c>
      <c r="D2" s="14"/>
      <c r="E2" s="16" t="s">
        <v>14</v>
      </c>
      <c r="F2" s="16"/>
    </row>
    <row r="3" spans="2:15" ht="16.5" customHeight="1" x14ac:dyDescent="0.3">
      <c r="B3" s="15"/>
      <c r="C3" s="14" t="s">
        <v>13</v>
      </c>
      <c r="D3" s="14"/>
      <c r="E3" s="16" t="s">
        <v>24</v>
      </c>
      <c r="F3" s="16"/>
    </row>
    <row r="4" spans="2:15" ht="16.5" customHeight="1" x14ac:dyDescent="0.3">
      <c r="B4" s="15"/>
      <c r="C4" s="14" t="s">
        <v>22</v>
      </c>
      <c r="D4" s="13" t="s">
        <v>25</v>
      </c>
      <c r="E4" s="7" t="s">
        <v>43</v>
      </c>
      <c r="F4" s="5" t="s">
        <v>32</v>
      </c>
    </row>
    <row r="5" spans="2:15" ht="33" x14ac:dyDescent="0.3">
      <c r="B5" s="15"/>
      <c r="C5" s="14"/>
      <c r="D5" s="13"/>
      <c r="E5" s="6" t="s">
        <v>35</v>
      </c>
      <c r="F5" s="5" t="s">
        <v>34</v>
      </c>
    </row>
    <row r="6" spans="2:15" ht="16.5" customHeight="1" x14ac:dyDescent="0.3">
      <c r="B6" s="15"/>
      <c r="C6" s="14"/>
      <c r="D6" s="13"/>
      <c r="E6" s="6" t="s">
        <v>39</v>
      </c>
      <c r="F6" s="5" t="s">
        <v>36</v>
      </c>
    </row>
    <row r="7" spans="2:15" ht="16.5" customHeight="1" x14ac:dyDescent="0.3">
      <c r="B7" s="15"/>
      <c r="C7" s="14"/>
      <c r="D7" s="13"/>
      <c r="E7" s="7" t="s">
        <v>38</v>
      </c>
      <c r="F7" s="5" t="s">
        <v>37</v>
      </c>
    </row>
    <row r="8" spans="2:15" ht="16.5" customHeight="1" x14ac:dyDescent="0.3">
      <c r="B8" s="15"/>
      <c r="C8" s="14"/>
      <c r="D8" s="13"/>
      <c r="E8" s="7" t="s">
        <v>40</v>
      </c>
      <c r="F8" s="5" t="s">
        <v>42</v>
      </c>
    </row>
    <row r="9" spans="2:15" ht="16.5" customHeight="1" x14ac:dyDescent="0.3">
      <c r="B9" s="15"/>
      <c r="C9" s="14"/>
      <c r="D9" s="13"/>
      <c r="E9" s="6" t="s">
        <v>45</v>
      </c>
      <c r="F9" s="5" t="s">
        <v>41</v>
      </c>
    </row>
    <row r="10" spans="2:15" ht="16.5" customHeight="1" x14ac:dyDescent="0.3">
      <c r="B10" s="15"/>
      <c r="C10" s="14"/>
      <c r="D10" s="13" t="s">
        <v>26</v>
      </c>
      <c r="E10" s="7" t="s">
        <v>48</v>
      </c>
      <c r="F10" s="5" t="s">
        <v>49</v>
      </c>
    </row>
    <row r="11" spans="2:15" ht="33" x14ac:dyDescent="0.3">
      <c r="B11" s="15"/>
      <c r="C11" s="14"/>
      <c r="D11" s="13"/>
      <c r="E11" s="7" t="s">
        <v>46</v>
      </c>
      <c r="F11" s="5" t="s">
        <v>50</v>
      </c>
    </row>
    <row r="12" spans="2:15" ht="33" x14ac:dyDescent="0.3">
      <c r="B12" s="15"/>
      <c r="C12" s="14"/>
      <c r="D12" s="13"/>
      <c r="E12" s="7" t="s">
        <v>47</v>
      </c>
      <c r="F12" s="5" t="s">
        <v>51</v>
      </c>
    </row>
    <row r="13" spans="2:15" x14ac:dyDescent="0.3">
      <c r="B13" s="15"/>
      <c r="C13" s="14"/>
      <c r="D13" s="13"/>
      <c r="E13" s="7" t="s">
        <v>33</v>
      </c>
      <c r="F13" s="5" t="s">
        <v>52</v>
      </c>
      <c r="K13" s="1" t="s">
        <v>23</v>
      </c>
    </row>
    <row r="16" spans="2:15" x14ac:dyDescent="0.3">
      <c r="O16" s="1" t="s">
        <v>21</v>
      </c>
    </row>
    <row r="17" spans="2:15" x14ac:dyDescent="0.3">
      <c r="B17" s="1" t="s">
        <v>4</v>
      </c>
      <c r="D17" s="1" t="s">
        <v>44</v>
      </c>
      <c r="G17" s="1" t="s">
        <v>8</v>
      </c>
      <c r="H17" s="1">
        <v>1</v>
      </c>
      <c r="J17" s="1" t="s">
        <v>5</v>
      </c>
      <c r="O17" s="1" t="s">
        <v>20</v>
      </c>
    </row>
    <row r="18" spans="2:15" x14ac:dyDescent="0.3">
      <c r="D18" s="1" t="s">
        <v>10</v>
      </c>
      <c r="H18" s="1">
        <v>2</v>
      </c>
      <c r="J18" s="1" t="s">
        <v>6</v>
      </c>
    </row>
    <row r="19" spans="2:15" x14ac:dyDescent="0.3">
      <c r="H19" s="1" t="s">
        <v>9</v>
      </c>
      <c r="J19" s="1" t="s">
        <v>7</v>
      </c>
    </row>
    <row r="20" spans="2:15" x14ac:dyDescent="0.3">
      <c r="J20" s="1" t="s">
        <v>15</v>
      </c>
    </row>
    <row r="21" spans="2:15" x14ac:dyDescent="0.3">
      <c r="J21" s="1" t="s">
        <v>16</v>
      </c>
      <c r="K21" s="1" t="s">
        <v>18</v>
      </c>
    </row>
    <row r="22" spans="2:15" x14ac:dyDescent="0.3">
      <c r="J22" s="1" t="s">
        <v>17</v>
      </c>
    </row>
    <row r="23" spans="2:15" x14ac:dyDescent="0.3">
      <c r="C23" s="3" t="s">
        <v>27</v>
      </c>
      <c r="J23" s="1" t="s">
        <v>19</v>
      </c>
    </row>
    <row r="24" spans="2:15" x14ac:dyDescent="0.3">
      <c r="C24" s="3" t="s">
        <v>28</v>
      </c>
    </row>
    <row r="25" spans="2:15" x14ac:dyDescent="0.3">
      <c r="C25" s="3" t="s">
        <v>29</v>
      </c>
    </row>
    <row r="26" spans="2:15" x14ac:dyDescent="0.3">
      <c r="C26" s="3" t="s">
        <v>30</v>
      </c>
    </row>
    <row r="27" spans="2:15" x14ac:dyDescent="0.3">
      <c r="C27" s="3"/>
    </row>
    <row r="28" spans="2:15" x14ac:dyDescent="0.3">
      <c r="C28" s="3" t="s">
        <v>31</v>
      </c>
    </row>
  </sheetData>
  <mergeCells count="8">
    <mergeCell ref="D10:D13"/>
    <mergeCell ref="C4:C13"/>
    <mergeCell ref="B2:B13"/>
    <mergeCell ref="E2:F2"/>
    <mergeCell ref="E3:F3"/>
    <mergeCell ref="D4:D9"/>
    <mergeCell ref="C2:D2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D6" sqref="D5:D6"/>
    </sheetView>
  </sheetViews>
  <sheetFormatPr defaultRowHeight="16.5" x14ac:dyDescent="0.3"/>
  <cols>
    <col min="1" max="3" width="9" style="8"/>
    <col min="4" max="4" width="55.875" style="8" customWidth="1"/>
    <col min="5" max="7" width="9" style="8"/>
    <col min="8" max="8" width="39.375" style="8" customWidth="1"/>
    <col min="9" max="16384" width="9" style="8"/>
  </cols>
  <sheetData>
    <row r="2" spans="2:4" x14ac:dyDescent="0.3">
      <c r="B2" s="10" t="s">
        <v>62</v>
      </c>
      <c r="C2" s="10" t="s">
        <v>63</v>
      </c>
      <c r="D2" s="10" t="s">
        <v>61</v>
      </c>
    </row>
    <row r="3" spans="2:4" x14ac:dyDescent="0.3">
      <c r="B3" s="20" t="s">
        <v>53</v>
      </c>
      <c r="C3" s="9" t="s">
        <v>54</v>
      </c>
      <c r="D3" s="9"/>
    </row>
    <row r="4" spans="2:4" x14ac:dyDescent="0.3">
      <c r="B4" s="21"/>
      <c r="C4" s="9" t="s">
        <v>55</v>
      </c>
      <c r="D4" s="9"/>
    </row>
    <row r="5" spans="2:4" x14ac:dyDescent="0.3">
      <c r="B5" s="21"/>
      <c r="C5" s="9" t="s">
        <v>90</v>
      </c>
      <c r="D5" s="9" t="s">
        <v>66</v>
      </c>
    </row>
    <row r="6" spans="2:4" x14ac:dyDescent="0.3">
      <c r="B6" s="21"/>
      <c r="C6" s="9" t="s">
        <v>60</v>
      </c>
      <c r="D6" s="9" t="s">
        <v>64</v>
      </c>
    </row>
    <row r="7" spans="2:4" ht="17.25" thickBot="1" x14ac:dyDescent="0.35">
      <c r="B7" s="22"/>
      <c r="C7" s="11" t="s">
        <v>65</v>
      </c>
      <c r="D7" s="11"/>
    </row>
    <row r="8" spans="2:4" ht="17.25" thickTop="1" x14ac:dyDescent="0.3">
      <c r="B8" s="17" t="s">
        <v>56</v>
      </c>
      <c r="C8" s="12" t="s">
        <v>57</v>
      </c>
      <c r="D8" s="12"/>
    </row>
    <row r="9" spans="2:4" x14ac:dyDescent="0.3">
      <c r="B9" s="18"/>
      <c r="C9" s="9" t="s">
        <v>58</v>
      </c>
      <c r="D9" s="9" t="s">
        <v>59</v>
      </c>
    </row>
    <row r="10" spans="2:4" ht="17.25" thickBot="1" x14ac:dyDescent="0.35">
      <c r="B10" s="19"/>
      <c r="C10" s="11" t="s">
        <v>60</v>
      </c>
      <c r="D10" s="11"/>
    </row>
    <row r="11" spans="2:4" ht="17.25" thickTop="1" x14ac:dyDescent="0.3">
      <c r="B11" s="8" t="s">
        <v>84</v>
      </c>
    </row>
    <row r="12" spans="2:4" x14ac:dyDescent="0.3">
      <c r="B12" s="8" t="s">
        <v>85</v>
      </c>
    </row>
    <row r="13" spans="2:4" x14ac:dyDescent="0.3">
      <c r="B13" s="8" t="s">
        <v>86</v>
      </c>
    </row>
    <row r="14" spans="2:4" x14ac:dyDescent="0.3">
      <c r="B14" s="8" t="s">
        <v>87</v>
      </c>
    </row>
    <row r="15" spans="2:4" x14ac:dyDescent="0.3">
      <c r="B15" s="8" t="s">
        <v>88</v>
      </c>
    </row>
    <row r="16" spans="2:4" x14ac:dyDescent="0.3">
      <c r="B16" s="8" t="s">
        <v>89</v>
      </c>
    </row>
  </sheetData>
  <mergeCells count="2">
    <mergeCell ref="B8:B10"/>
    <mergeCell ref="B3:B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일정</vt:lpstr>
      <vt:lpstr>세부 일정</vt:lpstr>
      <vt:lpstr>작업리스트</vt:lpstr>
      <vt:lpstr>구상</vt:lpstr>
      <vt:lpstr>세부 구상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5_KGA_07</dc:creator>
  <cp:lastModifiedBy>5_KGA_07</cp:lastModifiedBy>
  <dcterms:created xsi:type="dcterms:W3CDTF">2018-09-07T06:34:15Z</dcterms:created>
  <dcterms:modified xsi:type="dcterms:W3CDTF">2018-09-13T08:43:35Z</dcterms:modified>
</cp:coreProperties>
</file>