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J:\I&amp;C Tech\2024\CALIBRATION DATA\STG OUTAGE CALIBRATION DATA\ALL\"/>
    </mc:Choice>
  </mc:AlternateContent>
  <xr:revisionPtr revIDLastSave="0" documentId="13_ncr:1_{2DE674A5-1504-4FF7-B8CE-2CD9E858E804}" xr6:coauthVersionLast="47" xr6:coauthVersionMax="47" xr10:uidLastSave="{00000000-0000-0000-0000-000000000000}"/>
  <bookViews>
    <workbookView xWindow="14175" yWindow="435" windowWidth="14580" windowHeight="14775" xr2:uid="{00000000-000D-0000-FFFF-FFFF00000000}"/>
  </bookViews>
  <sheets>
    <sheet name="21-01-2024" sheetId="2" r:id="rId1"/>
  </sheets>
  <definedNames>
    <definedName name="_xlnm.Print_Area" localSheetId="0">'21-01-2024'!$A$1:$L$37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" i="2" l="1"/>
  <c r="I19" i="2"/>
  <c r="I20" i="2"/>
  <c r="I21" i="2"/>
  <c r="I17" i="2"/>
  <c r="E18" i="2"/>
  <c r="D18" i="2"/>
  <c r="D19" i="2"/>
  <c r="G19" i="2" s="1"/>
  <c r="D20" i="2"/>
  <c r="D21" i="2"/>
  <c r="D17" i="2"/>
  <c r="G18" i="2"/>
  <c r="G20" i="2"/>
  <c r="G17" i="2"/>
  <c r="E17" i="2"/>
  <c r="H20" i="2" l="1"/>
  <c r="H18" i="2"/>
  <c r="H17" i="2"/>
  <c r="H19" i="2"/>
  <c r="E21" i="2"/>
  <c r="E20" i="2"/>
  <c r="E19" i="2"/>
  <c r="G21" i="2"/>
  <c r="H21" i="2" s="1"/>
</calcChain>
</file>

<file path=xl/sharedStrings.xml><?xml version="1.0" encoding="utf-8"?>
<sst xmlns="http://schemas.openxmlformats.org/spreadsheetml/2006/main" count="41" uniqueCount="38">
  <si>
    <t>Tag No.:</t>
  </si>
  <si>
    <t>Range:</t>
  </si>
  <si>
    <t>Type:</t>
  </si>
  <si>
    <t>CALIBRATION DATA</t>
  </si>
  <si>
    <t>NAME</t>
  </si>
  <si>
    <t>TAKORADI INTERNATIONAL COMPANY</t>
  </si>
  <si>
    <t>Location:</t>
  </si>
  <si>
    <t>Unit:</t>
  </si>
  <si>
    <t>TEST EQUIPMENT</t>
  </si>
  <si>
    <t>CALIBRATION DATE</t>
  </si>
  <si>
    <t>Manufacturer:</t>
  </si>
  <si>
    <t>NEXT CAL. DUE DATE</t>
  </si>
  <si>
    <t>AS FOUND VALUES</t>
  </si>
  <si>
    <t>AS LEFT VALUES</t>
  </si>
  <si>
    <t>%</t>
  </si>
  <si>
    <t>Actual</t>
  </si>
  <si>
    <t>Desire</t>
  </si>
  <si>
    <t>Error</t>
  </si>
  <si>
    <t>Description</t>
  </si>
  <si>
    <t>I&amp;C DEPARTMENT</t>
  </si>
  <si>
    <t>Description:</t>
  </si>
  <si>
    <t>Manufacturer</t>
  </si>
  <si>
    <t>Model</t>
  </si>
  <si>
    <t xml:space="preserve"> °C</t>
  </si>
  <si>
    <t>Hand-held thermometer</t>
  </si>
  <si>
    <t>WIKA</t>
  </si>
  <si>
    <t>CTH6200</t>
  </si>
  <si>
    <t>Serial No</t>
  </si>
  <si>
    <t>Recal Date</t>
  </si>
  <si>
    <t>STG</t>
  </si>
  <si>
    <t>KOREA NAGANO</t>
  </si>
  <si>
    <t>S/N</t>
  </si>
  <si>
    <t>REMARKS: THE INSTRUMENT WAS CALIBRATED DURING STG FORCED OUTAGE. CALIBRATION PASSED.</t>
  </si>
  <si>
    <t>Bimetallic</t>
  </si>
  <si>
    <t>TEMPERATURE GAUGE CALIBRATION REPORT</t>
  </si>
  <si>
    <t>0 - 120</t>
  </si>
  <si>
    <t>KN035624</t>
  </si>
  <si>
    <t>30PAB32CT501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</si>
</sst>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;@"/>
  </numFmts>
  <fonts count="14" x14ac:knownFonts="1">
    <font>
      <sz val="11"/>
      <color theme="1"/>
      <name val="Calibri"/>
      <family val="2"/>
      <scheme val="minor"/>
    </font>
    <font>
      <b/>
      <sz val="14"/>
      <color rgb="FFFF0000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b/>
      <sz val="11"/>
      <name val="Arial"/>
      <family val="2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i/>
      <u/>
      <sz val="12"/>
      <color rgb="FF000000"/>
      <name val="Times New Roman"/>
      <family val="1"/>
    </font>
    <font>
      <u/>
      <sz val="12"/>
      <color rgb="FF000000"/>
      <name val="Times New Roman"/>
      <family val="1"/>
    </font>
    <font>
      <sz val="12"/>
      <color theme="1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2" fillId="0" borderId="16" xfId="0" applyFont="1" applyBorder="1" applyAlignment="1">
      <alignment wrapText="1"/>
    </xf>
    <xf numFmtId="0" fontId="3" fillId="0" borderId="15" xfId="0" applyFont="1" applyBorder="1" applyAlignment="1">
      <alignment vertical="top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vertical="center"/>
    </xf>
    <xf numFmtId="0" fontId="5" fillId="0" borderId="15" xfId="0" applyFont="1" applyBorder="1" applyAlignment="1">
      <alignment vertical="top" wrapText="1"/>
    </xf>
    <xf numFmtId="0" fontId="6" fillId="0" borderId="16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5" xfId="0" applyFont="1" applyBorder="1"/>
    <xf numFmtId="0" fontId="8" fillId="0" borderId="2" xfId="0" applyFont="1" applyBorder="1"/>
    <xf numFmtId="0" fontId="6" fillId="0" borderId="3" xfId="0" applyFont="1" applyBorder="1" applyAlignment="1">
      <alignment horizontal="center" wrapText="1"/>
    </xf>
    <xf numFmtId="0" fontId="9" fillId="0" borderId="16" xfId="0" applyFont="1" applyBorder="1" applyAlignment="1">
      <alignment wrapText="1"/>
    </xf>
    <xf numFmtId="0" fontId="9" fillId="0" borderId="0" xfId="0" applyFont="1"/>
    <xf numFmtId="0" fontId="6" fillId="0" borderId="0" xfId="0" applyFont="1" applyAlignment="1">
      <alignment horizontal="justify" wrapText="1"/>
    </xf>
    <xf numFmtId="0" fontId="6" fillId="0" borderId="5" xfId="0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wrapText="1"/>
    </xf>
    <xf numFmtId="0" fontId="6" fillId="0" borderId="6" xfId="0" applyFont="1" applyBorder="1"/>
    <xf numFmtId="0" fontId="6" fillId="0" borderId="7" xfId="0" applyFont="1" applyBorder="1"/>
    <xf numFmtId="0" fontId="9" fillId="0" borderId="7" xfId="0" applyFont="1" applyBorder="1"/>
    <xf numFmtId="0" fontId="6" fillId="0" borderId="7" xfId="0" applyFont="1" applyBorder="1" applyAlignment="1">
      <alignment horizontal="justify" wrapText="1"/>
    </xf>
    <xf numFmtId="0" fontId="6" fillId="0" borderId="7" xfId="0" applyFont="1" applyBorder="1" applyAlignment="1">
      <alignment wrapText="1"/>
    </xf>
    <xf numFmtId="0" fontId="6" fillId="0" borderId="8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7" fillId="0" borderId="15" xfId="0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16" xfId="0" applyFont="1" applyBorder="1" applyAlignment="1">
      <alignment vertical="top" wrapText="1"/>
    </xf>
    <xf numFmtId="9" fontId="6" fillId="0" borderId="15" xfId="0" applyNumberFormat="1" applyFont="1" applyBorder="1" applyAlignment="1">
      <alignment horizontal="center" vertical="center" wrapText="1"/>
    </xf>
    <xf numFmtId="9" fontId="6" fillId="0" borderId="9" xfId="0" applyNumberFormat="1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wrapText="1"/>
    </xf>
    <xf numFmtId="0" fontId="10" fillId="0" borderId="0" xfId="0" applyFont="1"/>
    <xf numFmtId="0" fontId="6" fillId="0" borderId="16" xfId="0" applyFont="1" applyBorder="1" applyAlignment="1">
      <alignment horizontal="justify" vertical="top" wrapText="1"/>
    </xf>
    <xf numFmtId="0" fontId="6" fillId="0" borderId="16" xfId="0" applyFont="1" applyBorder="1" applyAlignment="1">
      <alignment vertical="center"/>
    </xf>
    <xf numFmtId="0" fontId="6" fillId="0" borderId="9" xfId="0" applyFont="1" applyBorder="1"/>
    <xf numFmtId="0" fontId="6" fillId="0" borderId="0" xfId="0" applyFont="1"/>
    <xf numFmtId="0" fontId="6" fillId="0" borderId="15" xfId="0" applyFont="1" applyBorder="1" applyAlignment="1">
      <alignment vertical="center"/>
    </xf>
    <xf numFmtId="0" fontId="11" fillId="0" borderId="0" xfId="0" applyFont="1" applyAlignment="1">
      <alignment vertical="top" wrapText="1"/>
    </xf>
    <xf numFmtId="0" fontId="11" fillId="0" borderId="16" xfId="0" applyFont="1" applyBorder="1" applyAlignment="1">
      <alignment vertical="top" wrapText="1"/>
    </xf>
    <xf numFmtId="0" fontId="1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center" wrapText="1"/>
    </xf>
    <xf numFmtId="0" fontId="6" fillId="0" borderId="17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vertical="center" wrapText="1"/>
    </xf>
    <xf numFmtId="0" fontId="7" fillId="0" borderId="0" xfId="0" applyFont="1" applyAlignment="1">
      <alignment horizontal="justify" wrapText="1"/>
    </xf>
    <xf numFmtId="0" fontId="6" fillId="0" borderId="5" xfId="0" applyFont="1" applyBorder="1" applyAlignment="1">
      <alignment horizontal="center"/>
    </xf>
    <xf numFmtId="0" fontId="12" fillId="0" borderId="0" xfId="0" applyFont="1"/>
    <xf numFmtId="0" fontId="6" fillId="0" borderId="0" xfId="0" applyFont="1" applyAlignment="1">
      <alignment horizontal="left" wrapText="1"/>
    </xf>
    <xf numFmtId="0" fontId="6" fillId="0" borderId="5" xfId="0" applyFont="1" applyBorder="1" applyAlignment="1">
      <alignment horizontal="left" wrapText="1"/>
    </xf>
    <xf numFmtId="0" fontId="7" fillId="0" borderId="9" xfId="0" applyFont="1" applyBorder="1" applyAlignment="1">
      <alignment horizontal="justify" wrapText="1"/>
    </xf>
    <xf numFmtId="165" fontId="6" fillId="0" borderId="23" xfId="0" applyNumberFormat="1" applyFont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165" fontId="6" fillId="0" borderId="24" xfId="0" applyNumberFormat="1" applyFont="1" applyBorder="1" applyAlignment="1">
      <alignment horizontal="center" vertical="center" wrapText="1"/>
    </xf>
    <xf numFmtId="165" fontId="6" fillId="0" borderId="25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16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6" fillId="0" borderId="4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9" xfId="0" applyFont="1" applyBorder="1" applyAlignment="1">
      <alignment horizontal="center"/>
    </xf>
    <xf numFmtId="15" fontId="6" fillId="0" borderId="9" xfId="0" applyNumberFormat="1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49" fontId="13" fillId="0" borderId="9" xfId="0" applyNumberFormat="1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49" fontId="6" fillId="0" borderId="9" xfId="0" applyNumberFormat="1" applyFont="1" applyBorder="1" applyAlignment="1">
      <alignment horizontal="center" vertical="center" wrapText="1"/>
    </xf>
    <xf numFmtId="49" fontId="6" fillId="0" borderId="26" xfId="0" applyNumberFormat="1" applyFont="1" applyBorder="1" applyAlignment="1">
      <alignment horizontal="center" vertical="center" wrapText="1"/>
    </xf>
    <xf numFmtId="49" fontId="6" fillId="0" borderId="25" xfId="0" applyNumberFormat="1" applyFont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15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wrapText="1"/>
    </xf>
    <xf numFmtId="0" fontId="1" fillId="0" borderId="2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95251</xdr:colOff>
      <xdr:row>1</xdr:row>
      <xdr:rowOff>19050</xdr:rowOff>
    </xdr:from>
    <xdr:to>
      <xdr:col>3</xdr:col>
      <xdr:colOff>228600</xdr:colOff>
      <xdr:row>3</xdr:row>
      <xdr:rowOff>354342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92A9617-A77C-47C3-BB13-744E2B24AE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1" y="219075"/>
          <a:ext cx="1133474" cy="9258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47626</xdr:colOff>
      <xdr:row>32</xdr:row>
      <xdr:rowOff>0</xdr:rowOff>
    </xdr:from>
    <xdr:to>
      <xdr:col>9</xdr:col>
      <xdr:colOff>1000125</xdr:colOff>
      <xdr:row>34</xdr:row>
      <xdr:rowOff>371475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FA04C2AD-3231-4996-9603-DA59E953FE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6" y="7324725"/>
          <a:ext cx="1704974" cy="866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75C4D-A571-4388-982A-F20B89875F6B}">
  <sheetPr>
    <tabColor rgb="FFFFFF00"/>
  </sheetPr>
  <dimension ref="B1:K37"/>
  <sheetViews>
    <sheetView tabSelected="1" view="pageLayout" zoomScaleNormal="100" zoomScaleSheetLayoutView="95" workbookViewId="0">
      <selection activeCell="F17" sqref="F17:F21"/>
    </sheetView>
  </sheetViews>
  <sheetFormatPr defaultRowHeight="15" x14ac:dyDescent="0.25"/>
  <cols>
    <col min="1" max="1" width="2.5703125" customWidth="1"/>
    <col min="2" max="2" width="1.7109375" customWidth="1"/>
    <col min="3" max="3" width="12.85546875" customWidth="1"/>
    <col min="4" max="4" width="15.42578125" customWidth="1"/>
    <col min="5" max="5" width="16.7109375" customWidth="1"/>
    <col min="6" max="6" width="12.42578125" customWidth="1"/>
    <col min="7" max="7" width="14.7109375" customWidth="1"/>
    <col min="8" max="8" width="14" customWidth="1"/>
    <col min="9" max="9" width="10.5703125" customWidth="1"/>
    <col min="10" max="10" width="14.42578125" customWidth="1"/>
    <col min="11" max="11" width="1.7109375" customWidth="1"/>
    <col min="12" max="12" width="1" customWidth="1"/>
  </cols>
  <sheetData>
    <row r="1" spans="2:11" ht="15.75" thickBot="1" x14ac:dyDescent="0.3"/>
    <row r="2" spans="2:11" ht="30.75" customHeight="1" x14ac:dyDescent="0.25">
      <c r="B2" s="6"/>
      <c r="C2" s="7"/>
      <c r="D2" s="7"/>
      <c r="E2" s="103" t="s">
        <v>5</v>
      </c>
      <c r="F2" s="104"/>
      <c r="G2" s="104"/>
      <c r="H2" s="105"/>
      <c r="I2" s="106"/>
      <c r="J2" s="106"/>
      <c r="K2" s="107"/>
    </row>
    <row r="3" spans="2:11" ht="15.75" customHeight="1" x14ac:dyDescent="0.25">
      <c r="B3" s="9"/>
      <c r="C3" s="2"/>
      <c r="D3" s="3"/>
      <c r="E3" s="108"/>
      <c r="F3" s="108"/>
      <c r="G3" s="108"/>
      <c r="H3" s="108"/>
      <c r="I3" s="1"/>
      <c r="J3" s="1"/>
      <c r="K3" s="8"/>
    </row>
    <row r="4" spans="2:11" ht="29.25" customHeight="1" x14ac:dyDescent="0.25">
      <c r="B4" s="10"/>
      <c r="C4" s="109"/>
      <c r="D4" s="109"/>
      <c r="E4" s="110" t="s">
        <v>34</v>
      </c>
      <c r="F4" s="110"/>
      <c r="G4" s="110"/>
      <c r="H4" s="110"/>
      <c r="I4" s="111"/>
      <c r="J4" s="111"/>
      <c r="K4" s="11"/>
    </row>
    <row r="5" spans="2:11" ht="6" customHeight="1" x14ac:dyDescent="0.25">
      <c r="B5" s="12"/>
      <c r="C5" s="4"/>
      <c r="D5" s="4"/>
      <c r="E5" s="4"/>
      <c r="F5" s="4"/>
      <c r="G5" s="4"/>
      <c r="H5" s="4"/>
      <c r="I5" s="5"/>
      <c r="J5" s="5"/>
      <c r="K5" s="11"/>
    </row>
    <row r="6" spans="2:11" ht="30.75" customHeight="1" x14ac:dyDescent="0.25">
      <c r="B6" s="17"/>
      <c r="C6" s="56" t="s">
        <v>20</v>
      </c>
      <c r="D6" s="93"/>
      <c r="E6" s="93"/>
      <c r="F6" s="18"/>
      <c r="G6" s="56" t="s">
        <v>10</v>
      </c>
      <c r="H6" s="94" t="s">
        <v>30</v>
      </c>
      <c r="I6" s="94"/>
      <c r="J6" s="19"/>
      <c r="K6" s="20"/>
    </row>
    <row r="7" spans="2:11" ht="22.5" customHeight="1" x14ac:dyDescent="0.25">
      <c r="B7" s="17"/>
      <c r="C7" s="56" t="s">
        <v>0</v>
      </c>
      <c r="D7" s="61" t="s">
        <v>37</v>
      </c>
      <c r="E7" s="61"/>
      <c r="F7" s="21"/>
      <c r="G7" s="56" t="s">
        <v>2</v>
      </c>
      <c r="H7" s="61" t="s">
        <v>33</v>
      </c>
      <c r="I7" s="61"/>
      <c r="J7" s="23"/>
      <c r="K7" s="20"/>
    </row>
    <row r="8" spans="2:11" ht="20.25" customHeight="1" x14ac:dyDescent="0.25">
      <c r="B8" s="17"/>
      <c r="C8" s="56" t="s">
        <v>1</v>
      </c>
      <c r="D8" s="95" t="s">
        <v>35</v>
      </c>
      <c r="E8" s="95"/>
      <c r="F8" s="21"/>
      <c r="G8" s="56" t="s">
        <v>31</v>
      </c>
      <c r="H8" s="96" t="s">
        <v>36</v>
      </c>
      <c r="I8" s="97"/>
      <c r="J8" s="24"/>
      <c r="K8" s="20"/>
    </row>
    <row r="9" spans="2:11" ht="19.5" customHeight="1" x14ac:dyDescent="0.25">
      <c r="B9" s="17"/>
      <c r="C9" s="56" t="s">
        <v>7</v>
      </c>
      <c r="D9" s="95" t="s">
        <v>23</v>
      </c>
      <c r="E9" s="95"/>
      <c r="F9" s="21"/>
      <c r="G9" s="51"/>
      <c r="H9" s="53"/>
      <c r="J9" s="24"/>
      <c r="K9" s="20"/>
    </row>
    <row r="10" spans="2:11" ht="21.75" customHeight="1" x14ac:dyDescent="0.25">
      <c r="B10" s="17"/>
      <c r="C10" s="56" t="s">
        <v>6</v>
      </c>
      <c r="D10" s="94" t="s">
        <v>29</v>
      </c>
      <c r="E10" s="94"/>
      <c r="F10" s="21"/>
      <c r="G10" s="22"/>
      <c r="H10" s="98"/>
      <c r="I10" s="98"/>
      <c r="J10" s="24"/>
      <c r="K10" s="20"/>
    </row>
    <row r="11" spans="2:11" ht="14.25" customHeight="1" x14ac:dyDescent="0.25">
      <c r="B11" s="17"/>
      <c r="C11" s="25"/>
      <c r="D11" s="26"/>
      <c r="E11" s="26"/>
      <c r="F11" s="27"/>
      <c r="G11" s="28"/>
      <c r="H11" s="28"/>
      <c r="I11" s="29"/>
      <c r="J11" s="30"/>
      <c r="K11" s="31"/>
    </row>
    <row r="12" spans="2:11" ht="6" customHeight="1" x14ac:dyDescent="0.25">
      <c r="B12" s="99"/>
      <c r="C12" s="100"/>
      <c r="D12" s="100"/>
      <c r="E12" s="100"/>
      <c r="F12" s="100"/>
      <c r="G12" s="100"/>
      <c r="H12" s="100"/>
      <c r="I12" s="100"/>
      <c r="J12" s="100"/>
      <c r="K12" s="101"/>
    </row>
    <row r="13" spans="2:11" ht="20.25" customHeight="1" x14ac:dyDescent="0.25">
      <c r="B13" s="32"/>
      <c r="C13" s="102" t="s">
        <v>3</v>
      </c>
      <c r="D13" s="102"/>
      <c r="E13" s="33"/>
      <c r="F13" s="33"/>
      <c r="G13" s="33"/>
      <c r="H13" s="33"/>
      <c r="I13" s="33"/>
      <c r="J13" s="33"/>
      <c r="K13" s="34"/>
    </row>
    <row r="14" spans="2:11" ht="17.25" customHeight="1" x14ac:dyDescent="0.25">
      <c r="B14" s="88"/>
      <c r="C14" s="89" t="s">
        <v>12</v>
      </c>
      <c r="D14" s="90"/>
      <c r="E14" s="90"/>
      <c r="F14" s="91"/>
      <c r="G14" s="89" t="s">
        <v>13</v>
      </c>
      <c r="H14" s="90"/>
      <c r="I14" s="90"/>
      <c r="J14" s="91"/>
      <c r="K14" s="13"/>
    </row>
    <row r="15" spans="2:11" ht="17.25" customHeight="1" x14ac:dyDescent="0.25">
      <c r="B15" s="88"/>
      <c r="C15" s="62"/>
      <c r="D15" s="92"/>
      <c r="E15" s="92"/>
      <c r="F15" s="63"/>
      <c r="G15" s="62"/>
      <c r="H15" s="92"/>
      <c r="I15" s="92"/>
      <c r="J15" s="63"/>
      <c r="K15" s="13"/>
    </row>
    <row r="16" spans="2:11" ht="18" customHeight="1" x14ac:dyDescent="0.25">
      <c r="B16" s="88"/>
      <c r="C16" s="14" t="s">
        <v>14</v>
      </c>
      <c r="D16" s="14" t="s">
        <v>16</v>
      </c>
      <c r="E16" s="14" t="s">
        <v>15</v>
      </c>
      <c r="F16" s="14" t="s">
        <v>17</v>
      </c>
      <c r="G16" s="14" t="s">
        <v>16</v>
      </c>
      <c r="H16" s="14" t="s">
        <v>15</v>
      </c>
      <c r="I16" s="14" t="s">
        <v>17</v>
      </c>
      <c r="J16" s="14"/>
      <c r="K16" s="13"/>
    </row>
    <row r="17" spans="2:11" ht="29.25" customHeight="1" x14ac:dyDescent="0.25">
      <c r="B17" s="35"/>
      <c r="C17" s="36">
        <v>0</v>
      </c>
      <c r="D17" s="15">
        <f>C17*120</f>
        <v>0</v>
      </c>
      <c r="E17" s="16">
        <f>D17+F17</f>
        <v>0</v>
      </c>
      <c r="F17" s="16">
        <v>0</v>
      </c>
      <c r="G17" s="15">
        <f>D17</f>
        <v>0</v>
      </c>
      <c r="H17" s="16">
        <f>G17+I17</f>
        <v>0</v>
      </c>
      <c r="I17" s="16">
        <f>0</f>
        <v>0</v>
      </c>
      <c r="J17" s="37"/>
      <c r="K17" s="38"/>
    </row>
    <row r="18" spans="2:11" ht="25.5" customHeight="1" x14ac:dyDescent="0.25">
      <c r="B18" s="35"/>
      <c r="C18" s="36">
        <v>0.25</v>
      </c>
      <c r="D18" s="15">
        <f t="shared" ref="D18:D21" si="0">C18*120</f>
        <v>30</v>
      </c>
      <c r="E18" s="16">
        <f t="shared" ref="E18:E21" si="1">D18+F18</f>
        <v>30</v>
      </c>
      <c r="F18" s="16">
        <v>0</v>
      </c>
      <c r="G18" s="15">
        <f t="shared" ref="G18:G21" si="2">D18</f>
        <v>30</v>
      </c>
      <c r="H18" s="16">
        <f t="shared" ref="H18:H21" si="3">G18+I18</f>
        <v>30</v>
      </c>
      <c r="I18" s="16">
        <f>0</f>
        <v>0</v>
      </c>
      <c r="J18" s="39"/>
      <c r="K18" s="38"/>
    </row>
    <row r="19" spans="2:11" ht="27" customHeight="1" x14ac:dyDescent="0.25">
      <c r="B19" s="35"/>
      <c r="C19" s="36">
        <v>0.5</v>
      </c>
      <c r="D19" s="15">
        <f t="shared" si="0"/>
        <v>60</v>
      </c>
      <c r="E19" s="16">
        <f t="shared" si="1"/>
        <v>60</v>
      </c>
      <c r="F19" s="16">
        <v>0</v>
      </c>
      <c r="G19" s="15">
        <f t="shared" si="2"/>
        <v>60</v>
      </c>
      <c r="H19" s="16">
        <f t="shared" si="3"/>
        <v>60</v>
      </c>
      <c r="I19" s="16">
        <f>0</f>
        <v>0</v>
      </c>
      <c r="J19" s="39"/>
      <c r="K19" s="38"/>
    </row>
    <row r="20" spans="2:11" ht="24.75" customHeight="1" x14ac:dyDescent="0.25">
      <c r="B20" s="35"/>
      <c r="C20" s="36">
        <v>0.75</v>
      </c>
      <c r="D20" s="15">
        <f t="shared" si="0"/>
        <v>90</v>
      </c>
      <c r="E20" s="16">
        <f t="shared" si="1"/>
        <v>90</v>
      </c>
      <c r="F20" s="16">
        <v>0</v>
      </c>
      <c r="G20" s="15">
        <f t="shared" si="2"/>
        <v>90</v>
      </c>
      <c r="H20" s="16">
        <f t="shared" si="3"/>
        <v>90</v>
      </c>
      <c r="I20" s="16">
        <f>0</f>
        <v>0</v>
      </c>
      <c r="J20" s="39"/>
      <c r="K20" s="38"/>
    </row>
    <row r="21" spans="2:11" ht="25.5" customHeight="1" x14ac:dyDescent="0.25">
      <c r="B21" s="35"/>
      <c r="C21" s="36">
        <v>1</v>
      </c>
      <c r="D21" s="15">
        <f t="shared" si="0"/>
        <v>120</v>
      </c>
      <c r="E21" s="16">
        <f t="shared" si="1"/>
        <v>120</v>
      </c>
      <c r="F21" s="16">
        <v>0</v>
      </c>
      <c r="G21" s="15">
        <f t="shared" si="2"/>
        <v>120</v>
      </c>
      <c r="H21" s="16">
        <f t="shared" si="3"/>
        <v>120</v>
      </c>
      <c r="I21" s="16">
        <f>0</f>
        <v>0</v>
      </c>
      <c r="J21" s="39"/>
      <c r="K21" s="38"/>
    </row>
    <row r="22" spans="2:11" ht="6" customHeight="1" x14ac:dyDescent="0.25">
      <c r="B22" s="75"/>
      <c r="C22" s="76"/>
      <c r="D22" s="76"/>
      <c r="E22" s="76"/>
      <c r="F22" s="76"/>
      <c r="G22" s="76"/>
      <c r="H22" s="76"/>
      <c r="I22" s="76"/>
      <c r="J22" s="76"/>
      <c r="K22" s="77"/>
    </row>
    <row r="23" spans="2:11" ht="30" customHeight="1" x14ac:dyDescent="0.25">
      <c r="B23" s="17"/>
      <c r="C23" s="78" t="s">
        <v>8</v>
      </c>
      <c r="D23" s="78"/>
      <c r="E23" s="78"/>
      <c r="F23" s="78"/>
      <c r="G23" s="78"/>
      <c r="H23" s="78"/>
      <c r="I23" s="78"/>
      <c r="J23" s="79"/>
      <c r="K23" s="40"/>
    </row>
    <row r="24" spans="2:11" ht="24.75" customHeight="1" x14ac:dyDescent="0.25">
      <c r="B24" s="17"/>
      <c r="C24" s="41" t="s">
        <v>18</v>
      </c>
      <c r="D24" s="86" t="s">
        <v>24</v>
      </c>
      <c r="E24" s="87"/>
      <c r="F24" s="54"/>
      <c r="G24" s="54"/>
      <c r="H24" s="54"/>
      <c r="I24" s="54"/>
      <c r="J24" s="55"/>
      <c r="K24" s="40"/>
    </row>
    <row r="25" spans="2:11" ht="30" customHeight="1" x14ac:dyDescent="0.25">
      <c r="B25" s="17"/>
      <c r="C25" s="41" t="s">
        <v>21</v>
      </c>
      <c r="D25" s="84" t="s">
        <v>25</v>
      </c>
      <c r="E25" s="84"/>
      <c r="F25" s="54"/>
      <c r="G25" s="54"/>
      <c r="H25" s="54"/>
      <c r="I25" s="54"/>
      <c r="J25" s="55"/>
      <c r="K25" s="40"/>
    </row>
    <row r="26" spans="2:11" ht="21" customHeight="1" x14ac:dyDescent="0.25">
      <c r="B26" s="17"/>
      <c r="C26" s="41" t="s">
        <v>22</v>
      </c>
      <c r="D26" s="80" t="s">
        <v>26</v>
      </c>
      <c r="E26" s="81"/>
      <c r="F26" s="82"/>
      <c r="G26" s="42"/>
      <c r="H26" s="83"/>
      <c r="I26" s="83"/>
      <c r="J26" s="52"/>
      <c r="K26" s="40"/>
    </row>
    <row r="27" spans="2:11" ht="21" customHeight="1" x14ac:dyDescent="0.25">
      <c r="B27" s="17"/>
      <c r="C27" s="41" t="s">
        <v>27</v>
      </c>
      <c r="D27" s="84">
        <v>42505230</v>
      </c>
      <c r="E27" s="84"/>
      <c r="F27" s="82"/>
      <c r="G27" s="42"/>
      <c r="H27" s="65"/>
      <c r="I27" s="65"/>
      <c r="J27" s="52"/>
      <c r="K27" s="40"/>
    </row>
    <row r="28" spans="2:11" ht="21" customHeight="1" x14ac:dyDescent="0.25">
      <c r="B28" s="17"/>
      <c r="C28" s="41" t="s">
        <v>28</v>
      </c>
      <c r="D28" s="85">
        <v>45526</v>
      </c>
      <c r="E28" s="84"/>
      <c r="F28" s="82"/>
      <c r="G28" s="42"/>
      <c r="H28" s="65"/>
      <c r="I28" s="65"/>
      <c r="J28" s="52"/>
      <c r="K28" s="40"/>
    </row>
    <row r="29" spans="2:11" ht="14.25" hidden="1" customHeight="1" x14ac:dyDescent="0.25">
      <c r="B29" s="43"/>
      <c r="C29" s="64"/>
      <c r="D29" s="65"/>
      <c r="E29" s="65"/>
      <c r="F29" s="65"/>
      <c r="G29" s="65"/>
      <c r="H29" s="65"/>
      <c r="I29" s="65"/>
      <c r="J29" s="66"/>
      <c r="K29" s="40"/>
    </row>
    <row r="30" spans="2:11" ht="6" customHeight="1" x14ac:dyDescent="0.25">
      <c r="B30" s="32"/>
      <c r="C30" s="33"/>
      <c r="D30" s="44"/>
      <c r="E30" s="44"/>
      <c r="F30" s="44"/>
      <c r="G30" s="44"/>
      <c r="H30" s="44"/>
      <c r="I30" s="44"/>
      <c r="J30" s="44"/>
      <c r="K30" s="45"/>
    </row>
    <row r="31" spans="2:11" ht="28.5" customHeight="1" x14ac:dyDescent="0.25">
      <c r="B31" s="46"/>
      <c r="C31" s="69" t="s">
        <v>32</v>
      </c>
      <c r="D31" s="70"/>
      <c r="E31" s="70"/>
      <c r="F31" s="70"/>
      <c r="G31" s="70"/>
      <c r="H31" s="70"/>
      <c r="I31" s="70"/>
      <c r="J31" s="71"/>
      <c r="K31" s="45"/>
    </row>
    <row r="32" spans="2:11" ht="6" customHeight="1" x14ac:dyDescent="0.25">
      <c r="B32" s="47"/>
      <c r="C32" s="72"/>
      <c r="D32" s="73"/>
      <c r="E32" s="73"/>
      <c r="F32" s="73"/>
      <c r="G32" s="73"/>
      <c r="H32" s="73"/>
      <c r="I32" s="73"/>
      <c r="J32" s="74"/>
      <c r="K32" s="13"/>
    </row>
    <row r="33" spans="2:11" ht="21" customHeight="1" x14ac:dyDescent="0.25">
      <c r="B33" s="47"/>
      <c r="C33" s="58" t="s">
        <v>4</v>
      </c>
      <c r="D33" s="58"/>
      <c r="E33" s="67" t="s">
        <v>19</v>
      </c>
      <c r="F33" s="68"/>
      <c r="G33" s="61"/>
      <c r="H33" s="61"/>
      <c r="I33" s="61"/>
      <c r="J33" s="61"/>
      <c r="K33" s="13"/>
    </row>
    <row r="34" spans="2:11" ht="23.25" customHeight="1" x14ac:dyDescent="0.25">
      <c r="B34" s="47"/>
      <c r="C34" s="58" t="s">
        <v>9</v>
      </c>
      <c r="D34" s="58"/>
      <c r="E34" s="59">
        <v>45312</v>
      </c>
      <c r="F34" s="60"/>
      <c r="G34" s="61"/>
      <c r="H34" s="61"/>
      <c r="I34" s="61"/>
      <c r="J34" s="61"/>
      <c r="K34" s="13"/>
    </row>
    <row r="35" spans="2:11" ht="24" customHeight="1" x14ac:dyDescent="0.25">
      <c r="B35" s="47"/>
      <c r="C35" s="62" t="s">
        <v>11</v>
      </c>
      <c r="D35" s="63"/>
      <c r="E35" s="59">
        <v>45494</v>
      </c>
      <c r="F35" s="60"/>
      <c r="G35" s="61"/>
      <c r="H35" s="61"/>
      <c r="I35" s="61"/>
      <c r="J35" s="61"/>
      <c r="K35" s="13"/>
    </row>
    <row r="36" spans="2:11" ht="6" customHeight="1" thickBot="1" x14ac:dyDescent="0.3">
      <c r="B36" s="48"/>
      <c r="C36" s="49"/>
      <c r="D36" s="49"/>
      <c r="E36" s="57"/>
      <c r="F36" s="57"/>
      <c r="G36" s="49"/>
      <c r="H36" s="49"/>
      <c r="I36" s="49"/>
      <c r="J36" s="49"/>
      <c r="K36" s="50"/>
    </row>
    <row r="37" spans="2:11" ht="8.25" customHeight="1" x14ac:dyDescent="0.25">
      <c r="B37" s="38"/>
      <c r="C37" s="38"/>
      <c r="D37" s="38"/>
      <c r="E37" s="38"/>
      <c r="F37" s="38"/>
      <c r="G37" s="38"/>
      <c r="H37" s="38"/>
      <c r="I37" s="38"/>
      <c r="J37" s="38"/>
      <c r="K37" s="38"/>
    </row>
  </sheetData>
  <mergeCells count="46">
    <mergeCell ref="E2:H2"/>
    <mergeCell ref="I2:K2"/>
    <mergeCell ref="E3:H3"/>
    <mergeCell ref="C4:D4"/>
    <mergeCell ref="E4:H4"/>
    <mergeCell ref="I4:J4"/>
    <mergeCell ref="B14:B16"/>
    <mergeCell ref="C14:F15"/>
    <mergeCell ref="G14:J15"/>
    <mergeCell ref="D6:E6"/>
    <mergeCell ref="H6:I6"/>
    <mergeCell ref="D7:E7"/>
    <mergeCell ref="H7:I7"/>
    <mergeCell ref="D8:E8"/>
    <mergeCell ref="H8:I8"/>
    <mergeCell ref="D9:E9"/>
    <mergeCell ref="D10:E10"/>
    <mergeCell ref="H10:I10"/>
    <mergeCell ref="B12:K12"/>
    <mergeCell ref="C13:D13"/>
    <mergeCell ref="B22:K22"/>
    <mergeCell ref="C23:J23"/>
    <mergeCell ref="D26:E26"/>
    <mergeCell ref="F26:F28"/>
    <mergeCell ref="H26:I26"/>
    <mergeCell ref="D27:E27"/>
    <mergeCell ref="H27:I27"/>
    <mergeCell ref="D28:E28"/>
    <mergeCell ref="H28:I28"/>
    <mergeCell ref="D24:E24"/>
    <mergeCell ref="D25:E25"/>
    <mergeCell ref="C29:J29"/>
    <mergeCell ref="C33:D33"/>
    <mergeCell ref="E33:F33"/>
    <mergeCell ref="G33:H33"/>
    <mergeCell ref="I33:J33"/>
    <mergeCell ref="C31:J32"/>
    <mergeCell ref="E36:F36"/>
    <mergeCell ref="C34:D34"/>
    <mergeCell ref="E34:F34"/>
    <mergeCell ref="G34:H34"/>
    <mergeCell ref="I34:J34"/>
    <mergeCell ref="C35:D35"/>
    <mergeCell ref="E35:F35"/>
    <mergeCell ref="G35:H35"/>
    <mergeCell ref="I35:J35"/>
  </mergeCells>
  <printOptions horizontalCentered="1"/>
  <pageMargins left="0.1" right="0.1" top="0.75" bottom="0.75" header="0.3" footer="0.3"/>
  <pageSetup paperSize="9"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21-01-2024</vt:lpstr>
      <vt:lpstr>'21-01-2024'!Print_Area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KOBBIE</dc:creator>
  <cp:lastModifiedBy>Farid Al-Gaba Abdulai</cp:lastModifiedBy>
  <dcterms:created xsi:type="dcterms:W3CDTF">2014-08-12T10:49:13Z</dcterms:created>
  <dcterms:modified xsi:type="dcterms:W3CDTF">2024-01-22T12:03:00Z</dcterms:modified>
</cp:coreProperties>
</file>