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y\fbprophet\"/>
    </mc:Choice>
  </mc:AlternateContent>
  <xr:revisionPtr revIDLastSave="0" documentId="13_ncr:1_{2BD65F13-5CD5-4C15-A5B7-ED9BC3350FC0}" xr6:coauthVersionLast="41" xr6:coauthVersionMax="41" xr10:uidLastSave="{00000000-0000-0000-0000-000000000000}"/>
  <bookViews>
    <workbookView xWindow="28680" yWindow="-600" windowWidth="29040" windowHeight="15840" tabRatio="681" activeTab="9" xr2:uid="{00000000-000D-0000-FFFF-FFFF00000000}"/>
  </bookViews>
  <sheets>
    <sheet name="春节" sheetId="1" r:id="rId1"/>
    <sheet name="国庆" sheetId="3" r:id="rId2"/>
    <sheet name="开门红" sheetId="13" r:id="rId3"/>
    <sheet name="元旦" sheetId="10" r:id="rId4"/>
    <sheet name="清明" sheetId="4" r:id="rId5"/>
    <sheet name="五一" sheetId="5" r:id="rId6"/>
    <sheet name="端午" sheetId="8" r:id="rId7"/>
    <sheet name="中秋" sheetId="9" r:id="rId8"/>
    <sheet name="特殊工作日" sheetId="11" r:id="rId9"/>
    <sheet name="特殊周末" sheetId="14" r:id="rId10"/>
  </sheets>
  <definedNames>
    <definedName name="_xlnm._FilterDatabase" localSheetId="8" hidden="1">特殊工作日!$J$1:$J$9</definedName>
    <definedName name="_xlnm._FilterDatabase" localSheetId="9" hidden="1">特殊周末!$A$1:$A$7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3" l="1"/>
  <c r="C4" i="13"/>
  <c r="C5" i="13"/>
  <c r="C6" i="13"/>
  <c r="C7" i="13"/>
  <c r="C8" i="13"/>
  <c r="C9" i="13"/>
  <c r="C10" i="13"/>
  <c r="C11" i="13"/>
  <c r="C12" i="13"/>
  <c r="C13" i="13"/>
  <c r="C14" i="13"/>
  <c r="C18" i="13"/>
  <c r="C20" i="13"/>
  <c r="C21" i="13"/>
  <c r="C25" i="13"/>
  <c r="C27" i="13"/>
  <c r="C28" i="13"/>
  <c r="C29" i="13"/>
  <c r="C30" i="13"/>
  <c r="C31" i="13"/>
  <c r="C32" i="13"/>
  <c r="C33" i="13"/>
  <c r="C35" i="13"/>
  <c r="C37" i="13"/>
  <c r="C38" i="13"/>
  <c r="C39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8" i="13"/>
  <c r="C60" i="13"/>
  <c r="C61" i="13"/>
  <c r="C62" i="13"/>
  <c r="C64" i="13"/>
  <c r="C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Gu, Ray-L</author>
  </authors>
  <commentList>
    <comment ref="B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特例，仅看元旦后两个工作日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5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特例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Gu, Ray-L</author>
  </authors>
  <commentList>
    <comment ref="J1" authorId="0" shapeId="0" xr:uid="{B44B14DC-C7B9-43DB-903C-155D12B926F2}">
      <text>
        <r>
          <rPr>
            <b/>
            <sz val="9"/>
            <color indexed="81"/>
            <rFont val="宋体"/>
            <family val="3"/>
            <charset val="134"/>
          </rPr>
          <t>清明节前不受影响</t>
        </r>
      </text>
    </comment>
    <comment ref="I3" authorId="0" shapeId="0" xr:uid="{2B0A89E1-B7D3-4AC1-B457-B92D440A4C39}">
      <text>
        <r>
          <rPr>
            <b/>
            <sz val="9"/>
            <color indexed="81"/>
            <rFont val="宋体"/>
            <family val="3"/>
            <charset val="134"/>
          </rPr>
          <t>仅2018年前考虑三季度末（8月底）。2018年起三季度末为9月底，国庆前影响为主</t>
        </r>
      </text>
    </comment>
    <comment ref="H9" authorId="0" shapeId="0" xr:uid="{CE994372-9FA3-4031-8574-52E9C9FD3716}">
      <text>
        <r>
          <rPr>
            <b/>
            <sz val="9"/>
            <color indexed="81"/>
            <rFont val="宋体"/>
            <family val="3"/>
            <charset val="134"/>
          </rPr>
          <t>2017年三季度末话量未增加</t>
        </r>
      </text>
    </comment>
  </commentList>
</comments>
</file>

<file path=xl/sharedStrings.xml><?xml version="1.0" encoding="utf-8"?>
<sst xmlns="http://schemas.openxmlformats.org/spreadsheetml/2006/main" count="68" uniqueCount="52">
  <si>
    <t>日期</t>
    <phoneticPr fontId="1" type="noConversion"/>
  </si>
  <si>
    <t>日期</t>
    <phoneticPr fontId="1" type="noConversion"/>
  </si>
  <si>
    <t>日期</t>
    <phoneticPr fontId="1" type="noConversion"/>
  </si>
  <si>
    <t>元宵</t>
    <phoneticPr fontId="1" type="noConversion"/>
  </si>
  <si>
    <t>三八</t>
    <phoneticPr fontId="1" type="noConversion"/>
  </si>
  <si>
    <t>六一</t>
    <phoneticPr fontId="1" type="noConversion"/>
  </si>
  <si>
    <t>高考</t>
    <phoneticPr fontId="1" type="noConversion"/>
  </si>
  <si>
    <t>购物</t>
    <phoneticPr fontId="1" type="noConversion"/>
  </si>
  <si>
    <t>圣诞</t>
    <phoneticPr fontId="1" type="noConversion"/>
  </si>
  <si>
    <t>冬至</t>
    <phoneticPr fontId="1" type="noConversion"/>
  </si>
  <si>
    <t>小长假后工作日不满六天，设置调整系数</t>
    <phoneticPr fontId="1" type="noConversion"/>
  </si>
  <si>
    <t>备注</t>
  </si>
  <si>
    <t>小长假前工作日不满4天，设置假期前第二天系数</t>
  </si>
  <si>
    <t>停线</t>
  </si>
  <si>
    <t>元旦后首个休息日</t>
  </si>
  <si>
    <t>周三做周五</t>
  </si>
  <si>
    <t>周四做周五</t>
  </si>
  <si>
    <t>春节</t>
  </si>
  <si>
    <t>国庆</t>
  </si>
  <si>
    <t>元旦</t>
  </si>
  <si>
    <t>清明</t>
  </si>
  <si>
    <t>五一</t>
  </si>
  <si>
    <t>端午</t>
  </si>
  <si>
    <t>中秋</t>
  </si>
  <si>
    <t>元旦后一周</t>
  </si>
  <si>
    <t>元旦前4个工作日</t>
  </si>
  <si>
    <t>日期</t>
  </si>
  <si>
    <t>开门红</t>
  </si>
  <si>
    <t>开门红第一周工作日</t>
  </si>
  <si>
    <t>开门红前4个工作日</t>
  </si>
  <si>
    <t>开门红第一个双休日</t>
  </si>
  <si>
    <t>开门红第二个周六</t>
  </si>
  <si>
    <t>开门红第三个周六</t>
  </si>
  <si>
    <t>元旦</t>
    <phoneticPr fontId="1" type="noConversion"/>
  </si>
  <si>
    <t>周六单休后周日工作</t>
    <phoneticPr fontId="1" type="noConversion"/>
  </si>
  <si>
    <t>周日开始工作</t>
    <phoneticPr fontId="1" type="noConversion"/>
  </si>
  <si>
    <t>周四作周五</t>
    <phoneticPr fontId="1" type="noConversion"/>
  </si>
  <si>
    <t>周二作周五</t>
    <phoneticPr fontId="1" type="noConversion"/>
  </si>
  <si>
    <t>周一作周四</t>
    <phoneticPr fontId="1" type="noConversion"/>
  </si>
  <si>
    <t>周二做周一</t>
    <phoneticPr fontId="1" type="noConversion"/>
  </si>
  <si>
    <t>周末单休</t>
    <phoneticPr fontId="1" type="noConversion"/>
  </si>
  <si>
    <t>周三第一工作日</t>
    <phoneticPr fontId="1" type="noConversion"/>
  </si>
  <si>
    <t>周四第二工作日</t>
    <phoneticPr fontId="1" type="noConversion"/>
  </si>
  <si>
    <t>周五第三工作日</t>
    <phoneticPr fontId="1" type="noConversion"/>
  </si>
  <si>
    <t>周六第六个工作日</t>
    <phoneticPr fontId="1" type="noConversion"/>
  </si>
  <si>
    <t>二三季度初2天工作日</t>
    <phoneticPr fontId="1" type="noConversion"/>
  </si>
  <si>
    <t>周三作周二</t>
    <phoneticPr fontId="1" type="noConversion"/>
  </si>
  <si>
    <t>一二季度末倒数第3天工作日</t>
    <phoneticPr fontId="1" type="noConversion"/>
  </si>
  <si>
    <t>一二季度最后一天周日</t>
    <phoneticPr fontId="1" type="noConversion"/>
  </si>
  <si>
    <t>一二季度末5天休息日</t>
    <phoneticPr fontId="1" type="noConversion"/>
  </si>
  <si>
    <t>季度头2-5天内首个休息日</t>
    <phoneticPr fontId="1" type="noConversion"/>
  </si>
  <si>
    <t>一二季度末3天内工作日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</si>
</sst>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/>
    <xf numFmtId="14" fontId="0" fillId="2" borderId="0" xfId="0" applyNumberFormat="1" applyFill="1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workbookViewId="0">
      <selection activeCell="B15" sqref="B15"/>
    </sheetView>
  </sheetViews>
  <sheetFormatPr defaultRowHeight="13.5" x14ac:dyDescent="0.15"/>
  <cols>
    <col min="1" max="1" width="12.25" style="3" customWidth="1"/>
  </cols>
  <sheetData>
    <row r="1" spans="1:3" x14ac:dyDescent="0.15">
      <c r="A1" s="3" t="s">
        <v>0</v>
      </c>
      <c r="B1" t="s">
        <v>17</v>
      </c>
      <c r="C1" t="s">
        <v>11</v>
      </c>
    </row>
    <row r="2" spans="1:3" x14ac:dyDescent="0.15">
      <c r="A2" s="2">
        <v>42403</v>
      </c>
      <c r="B2">
        <v>-4</v>
      </c>
    </row>
    <row r="3" spans="1:3" x14ac:dyDescent="0.15">
      <c r="A3" s="2">
        <v>42404</v>
      </c>
      <c r="B3">
        <v>-3</v>
      </c>
    </row>
    <row r="4" spans="1:3" x14ac:dyDescent="0.15">
      <c r="A4" s="2">
        <v>42405</v>
      </c>
      <c r="B4">
        <v>-2</v>
      </c>
    </row>
    <row r="5" spans="1:3" x14ac:dyDescent="0.15">
      <c r="A5" s="2">
        <v>42406</v>
      </c>
      <c r="B5">
        <v>-1</v>
      </c>
    </row>
    <row r="6" spans="1:3" x14ac:dyDescent="0.15">
      <c r="A6" s="2">
        <v>42407</v>
      </c>
      <c r="B6">
        <v>0</v>
      </c>
    </row>
    <row r="7" spans="1:3" x14ac:dyDescent="0.15">
      <c r="A7" s="2">
        <v>42408</v>
      </c>
      <c r="B7">
        <v>0</v>
      </c>
    </row>
    <row r="8" spans="1:3" x14ac:dyDescent="0.15">
      <c r="A8" s="2">
        <v>42409</v>
      </c>
      <c r="B8">
        <v>0</v>
      </c>
    </row>
    <row r="9" spans="1:3" x14ac:dyDescent="0.15">
      <c r="A9" s="2">
        <v>42410</v>
      </c>
      <c r="B9">
        <v>1</v>
      </c>
    </row>
    <row r="10" spans="1:3" x14ac:dyDescent="0.15">
      <c r="A10" s="2">
        <v>42411</v>
      </c>
      <c r="B10">
        <v>2</v>
      </c>
    </row>
    <row r="11" spans="1:3" x14ac:dyDescent="0.15">
      <c r="A11" s="2">
        <v>42412</v>
      </c>
      <c r="B11">
        <v>3</v>
      </c>
    </row>
    <row r="12" spans="1:3" x14ac:dyDescent="0.15">
      <c r="A12" s="2">
        <v>42413</v>
      </c>
      <c r="B12">
        <v>4</v>
      </c>
    </row>
    <row r="13" spans="1:3" x14ac:dyDescent="0.15">
      <c r="A13" s="2">
        <v>42414</v>
      </c>
      <c r="B13">
        <v>5</v>
      </c>
    </row>
    <row r="14" spans="1:3" x14ac:dyDescent="0.15">
      <c r="A14" s="2">
        <v>42415</v>
      </c>
      <c r="B14">
        <v>6</v>
      </c>
    </row>
    <row r="15" spans="1:3" x14ac:dyDescent="0.15">
      <c r="A15" s="2">
        <v>42757</v>
      </c>
      <c r="B15">
        <v>-10</v>
      </c>
      <c r="C15" t="s">
        <v>34</v>
      </c>
    </row>
    <row r="16" spans="1:3" x14ac:dyDescent="0.15">
      <c r="A16" s="2">
        <v>42758</v>
      </c>
      <c r="B16">
        <v>-4</v>
      </c>
    </row>
    <row r="17" spans="1:2" x14ac:dyDescent="0.15">
      <c r="A17" s="2">
        <v>42759</v>
      </c>
      <c r="B17">
        <v>-3</v>
      </c>
    </row>
    <row r="18" spans="1:2" x14ac:dyDescent="0.15">
      <c r="A18" s="2">
        <v>42760</v>
      </c>
      <c r="B18">
        <v>-2</v>
      </c>
    </row>
    <row r="19" spans="1:2" x14ac:dyDescent="0.15">
      <c r="A19" s="2">
        <v>42761</v>
      </c>
      <c r="B19">
        <v>-1</v>
      </c>
    </row>
    <row r="20" spans="1:2" x14ac:dyDescent="0.15">
      <c r="A20" s="2">
        <v>42762</v>
      </c>
      <c r="B20">
        <v>1</v>
      </c>
    </row>
    <row r="21" spans="1:2" x14ac:dyDescent="0.15">
      <c r="A21" s="2">
        <v>42763</v>
      </c>
      <c r="B21">
        <v>0</v>
      </c>
    </row>
    <row r="22" spans="1:2" x14ac:dyDescent="0.15">
      <c r="A22" s="2">
        <v>42764</v>
      </c>
      <c r="B22">
        <v>0</v>
      </c>
    </row>
    <row r="23" spans="1:2" x14ac:dyDescent="0.15">
      <c r="A23" s="2">
        <v>42765</v>
      </c>
      <c r="B23">
        <v>0</v>
      </c>
    </row>
    <row r="24" spans="1:2" x14ac:dyDescent="0.15">
      <c r="A24" s="2">
        <v>42766</v>
      </c>
      <c r="B24">
        <v>2</v>
      </c>
    </row>
    <row r="25" spans="1:2" x14ac:dyDescent="0.15">
      <c r="A25" s="2">
        <v>42767</v>
      </c>
      <c r="B25">
        <v>3</v>
      </c>
    </row>
    <row r="26" spans="1:2" x14ac:dyDescent="0.15">
      <c r="A26" s="2">
        <v>42768</v>
      </c>
      <c r="B26">
        <v>4</v>
      </c>
    </row>
    <row r="27" spans="1:2" x14ac:dyDescent="0.15">
      <c r="A27" s="2">
        <v>42769</v>
      </c>
      <c r="B27">
        <v>5</v>
      </c>
    </row>
    <row r="28" spans="1:2" x14ac:dyDescent="0.15">
      <c r="A28" s="2">
        <v>42770</v>
      </c>
      <c r="B28">
        <v>6</v>
      </c>
    </row>
    <row r="29" spans="1:2" x14ac:dyDescent="0.15">
      <c r="A29" s="2">
        <v>43142</v>
      </c>
      <c r="B29">
        <v>-10</v>
      </c>
    </row>
    <row r="30" spans="1:2" x14ac:dyDescent="0.15">
      <c r="A30" s="2">
        <v>43143</v>
      </c>
      <c r="B30">
        <v>-3</v>
      </c>
    </row>
    <row r="31" spans="1:2" x14ac:dyDescent="0.15">
      <c r="A31" s="2">
        <v>43144</v>
      </c>
      <c r="B31">
        <v>-2</v>
      </c>
    </row>
    <row r="32" spans="1:2" x14ac:dyDescent="0.15">
      <c r="A32" s="2">
        <v>43145</v>
      </c>
      <c r="B32">
        <v>-1</v>
      </c>
    </row>
    <row r="33" spans="1:2" x14ac:dyDescent="0.15">
      <c r="A33" s="2">
        <v>43146</v>
      </c>
      <c r="B33">
        <v>1</v>
      </c>
    </row>
    <row r="34" spans="1:2" x14ac:dyDescent="0.15">
      <c r="A34" s="2">
        <v>43147</v>
      </c>
      <c r="B34">
        <v>0</v>
      </c>
    </row>
    <row r="35" spans="1:2" x14ac:dyDescent="0.15">
      <c r="A35" s="2">
        <v>43148</v>
      </c>
      <c r="B35">
        <v>0</v>
      </c>
    </row>
    <row r="36" spans="1:2" x14ac:dyDescent="0.15">
      <c r="A36" s="2">
        <v>43149</v>
      </c>
      <c r="B36">
        <v>0</v>
      </c>
    </row>
    <row r="37" spans="1:2" x14ac:dyDescent="0.15">
      <c r="A37" s="2">
        <v>43150</v>
      </c>
      <c r="B37">
        <v>2</v>
      </c>
    </row>
    <row r="38" spans="1:2" x14ac:dyDescent="0.15">
      <c r="A38" s="2">
        <v>43151</v>
      </c>
      <c r="B38">
        <v>3</v>
      </c>
    </row>
    <row r="39" spans="1:2" x14ac:dyDescent="0.15">
      <c r="A39" s="2">
        <v>43152</v>
      </c>
      <c r="B39">
        <v>4</v>
      </c>
    </row>
    <row r="40" spans="1:2" x14ac:dyDescent="0.15">
      <c r="A40" s="2">
        <v>43153</v>
      </c>
      <c r="B40">
        <v>5</v>
      </c>
    </row>
    <row r="41" spans="1:2" x14ac:dyDescent="0.15">
      <c r="A41" s="2">
        <v>43154</v>
      </c>
      <c r="B41">
        <v>6</v>
      </c>
    </row>
    <row r="42" spans="1:2" x14ac:dyDescent="0.15">
      <c r="A42" s="2">
        <v>43155</v>
      </c>
      <c r="B42">
        <v>-11</v>
      </c>
    </row>
    <row r="43" spans="1:2" x14ac:dyDescent="0.15">
      <c r="A43" s="2">
        <v>43496</v>
      </c>
      <c r="B43">
        <v>-4</v>
      </c>
    </row>
    <row r="44" spans="1:2" x14ac:dyDescent="0.15">
      <c r="A44" s="2">
        <v>43497</v>
      </c>
      <c r="B44">
        <v>-3</v>
      </c>
    </row>
    <row r="45" spans="1:2" x14ac:dyDescent="0.15">
      <c r="A45" s="2">
        <v>43498</v>
      </c>
      <c r="B45">
        <v>-2</v>
      </c>
    </row>
    <row r="46" spans="1:2" x14ac:dyDescent="0.15">
      <c r="A46" s="2">
        <v>43499</v>
      </c>
      <c r="B46">
        <v>-1</v>
      </c>
    </row>
    <row r="47" spans="1:2" x14ac:dyDescent="0.15">
      <c r="A47" s="2">
        <v>43500</v>
      </c>
      <c r="B47">
        <v>1</v>
      </c>
    </row>
    <row r="48" spans="1:2" x14ac:dyDescent="0.15">
      <c r="A48" s="2">
        <v>43501</v>
      </c>
      <c r="B48">
        <v>0</v>
      </c>
    </row>
    <row r="49" spans="1:2" x14ac:dyDescent="0.15">
      <c r="A49" s="2">
        <v>43502</v>
      </c>
      <c r="B49">
        <v>0</v>
      </c>
    </row>
    <row r="50" spans="1:2" x14ac:dyDescent="0.15">
      <c r="A50" s="2">
        <v>43503</v>
      </c>
      <c r="B50">
        <v>0</v>
      </c>
    </row>
    <row r="51" spans="1:2" x14ac:dyDescent="0.15">
      <c r="A51" s="2">
        <v>43504</v>
      </c>
      <c r="B51">
        <v>2</v>
      </c>
    </row>
    <row r="52" spans="1:2" x14ac:dyDescent="0.15">
      <c r="A52" s="2">
        <v>43505</v>
      </c>
      <c r="B52">
        <v>3</v>
      </c>
    </row>
    <row r="53" spans="1:2" x14ac:dyDescent="0.15">
      <c r="A53" s="2">
        <v>43506</v>
      </c>
      <c r="B53">
        <v>4</v>
      </c>
    </row>
    <row r="54" spans="1:2" x14ac:dyDescent="0.15">
      <c r="A54" s="2">
        <v>43507</v>
      </c>
      <c r="B54">
        <v>5</v>
      </c>
    </row>
    <row r="55" spans="1:2" x14ac:dyDescent="0.15">
      <c r="A55" s="2">
        <v>43508</v>
      </c>
      <c r="B55">
        <v>6</v>
      </c>
    </row>
    <row r="56" spans="1:2" x14ac:dyDescent="0.15">
      <c r="A56" s="7">
        <v>43850</v>
      </c>
      <c r="B56" s="8">
        <v>-4</v>
      </c>
    </row>
    <row r="57" spans="1:2" x14ac:dyDescent="0.15">
      <c r="A57" s="7">
        <v>43851</v>
      </c>
      <c r="B57" s="8">
        <v>-3</v>
      </c>
    </row>
    <row r="58" spans="1:2" x14ac:dyDescent="0.15">
      <c r="A58" s="7">
        <v>43852</v>
      </c>
      <c r="B58" s="8">
        <v>-2</v>
      </c>
    </row>
    <row r="59" spans="1:2" x14ac:dyDescent="0.15">
      <c r="A59" s="7">
        <v>43853</v>
      </c>
      <c r="B59" s="8">
        <v>-1</v>
      </c>
    </row>
    <row r="60" spans="1:2" x14ac:dyDescent="0.15">
      <c r="A60" s="7">
        <v>43854</v>
      </c>
      <c r="B60" s="8">
        <v>1</v>
      </c>
    </row>
    <row r="61" spans="1:2" x14ac:dyDescent="0.15">
      <c r="A61" s="7">
        <v>43855</v>
      </c>
      <c r="B61" s="8">
        <v>0</v>
      </c>
    </row>
    <row r="62" spans="1:2" x14ac:dyDescent="0.15">
      <c r="A62" s="7">
        <v>43856</v>
      </c>
      <c r="B62" s="8">
        <v>0</v>
      </c>
    </row>
    <row r="63" spans="1:2" x14ac:dyDescent="0.15">
      <c r="A63" s="7">
        <v>43857</v>
      </c>
      <c r="B63" s="8">
        <v>0</v>
      </c>
    </row>
    <row r="64" spans="1:2" x14ac:dyDescent="0.15">
      <c r="A64" s="7">
        <v>43858</v>
      </c>
      <c r="B64" s="8">
        <v>2</v>
      </c>
    </row>
    <row r="65" spans="1:2" x14ac:dyDescent="0.15">
      <c r="A65" s="7">
        <v>43859</v>
      </c>
      <c r="B65" s="8">
        <v>3</v>
      </c>
    </row>
    <row r="66" spans="1:2" x14ac:dyDescent="0.15">
      <c r="A66" s="7">
        <v>43860</v>
      </c>
      <c r="B66" s="8">
        <v>4</v>
      </c>
    </row>
    <row r="67" spans="1:2" x14ac:dyDescent="0.15">
      <c r="A67" s="7">
        <v>43861</v>
      </c>
      <c r="B67" s="8">
        <v>5</v>
      </c>
    </row>
    <row r="68" spans="1:2" x14ac:dyDescent="0.15">
      <c r="A68" s="7">
        <v>43862</v>
      </c>
      <c r="B68" s="8">
        <v>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topLeftCell="A19" workbookViewId="0">
      <selection activeCell="E39" sqref="E39"/>
    </sheetView>
  </sheetViews>
  <sheetFormatPr defaultRowHeight="13.5" x14ac:dyDescent="0.15"/>
  <cols>
    <col min="1" max="1" width="11" style="3" customWidth="1"/>
  </cols>
  <sheetData>
    <row r="1" spans="1:3" x14ac:dyDescent="0.15">
      <c r="A1" s="3" t="s">
        <v>1</v>
      </c>
      <c r="B1" t="s">
        <v>18</v>
      </c>
      <c r="C1" t="s">
        <v>11</v>
      </c>
    </row>
    <row r="2" spans="1:3" x14ac:dyDescent="0.15">
      <c r="A2" s="2">
        <v>42644</v>
      </c>
      <c r="B2">
        <v>0</v>
      </c>
    </row>
    <row r="3" spans="1:3" x14ac:dyDescent="0.15">
      <c r="A3" s="2">
        <v>42645</v>
      </c>
      <c r="B3">
        <v>0</v>
      </c>
    </row>
    <row r="4" spans="1:3" x14ac:dyDescent="0.15">
      <c r="A4" s="2">
        <v>42646</v>
      </c>
      <c r="B4">
        <v>0</v>
      </c>
    </row>
    <row r="5" spans="1:3" x14ac:dyDescent="0.15">
      <c r="A5" s="2">
        <v>42647</v>
      </c>
      <c r="B5">
        <v>0</v>
      </c>
      <c r="C5" t="s">
        <v>13</v>
      </c>
    </row>
    <row r="6" spans="1:3" x14ac:dyDescent="0.15">
      <c r="A6" s="2">
        <v>42648</v>
      </c>
      <c r="B6">
        <v>2</v>
      </c>
    </row>
    <row r="7" spans="1:3" x14ac:dyDescent="0.15">
      <c r="A7" s="2">
        <v>42649</v>
      </c>
      <c r="B7">
        <v>3</v>
      </c>
    </row>
    <row r="8" spans="1:3" x14ac:dyDescent="0.15">
      <c r="A8" s="2">
        <v>42650</v>
      </c>
      <c r="B8">
        <v>4</v>
      </c>
    </row>
    <row r="9" spans="1:3" x14ac:dyDescent="0.15">
      <c r="A9" s="2">
        <v>42651</v>
      </c>
      <c r="B9">
        <v>5</v>
      </c>
    </row>
    <row r="10" spans="1:3" x14ac:dyDescent="0.15">
      <c r="A10" s="2">
        <v>42652</v>
      </c>
      <c r="B10">
        <v>6</v>
      </c>
    </row>
    <row r="11" spans="1:3" x14ac:dyDescent="0.15">
      <c r="A11" s="2">
        <v>42653</v>
      </c>
      <c r="B11">
        <v>7</v>
      </c>
    </row>
    <row r="12" spans="1:3" x14ac:dyDescent="0.15">
      <c r="A12" s="2">
        <v>42654</v>
      </c>
      <c r="B12">
        <v>8</v>
      </c>
    </row>
    <row r="13" spans="1:3" x14ac:dyDescent="0.15">
      <c r="A13" s="2">
        <v>43009</v>
      </c>
      <c r="B13">
        <v>0</v>
      </c>
    </row>
    <row r="14" spans="1:3" x14ac:dyDescent="0.15">
      <c r="A14" s="2">
        <v>43010</v>
      </c>
      <c r="B14">
        <v>0</v>
      </c>
    </row>
    <row r="15" spans="1:3" x14ac:dyDescent="0.15">
      <c r="A15" s="2">
        <v>43011</v>
      </c>
      <c r="B15">
        <v>0</v>
      </c>
    </row>
    <row r="16" spans="1:3" x14ac:dyDescent="0.15">
      <c r="A16" s="2">
        <v>43013</v>
      </c>
      <c r="B16">
        <v>0</v>
      </c>
      <c r="C16" t="s">
        <v>13</v>
      </c>
    </row>
    <row r="17" spans="1:2" x14ac:dyDescent="0.15">
      <c r="A17" s="2">
        <v>43014</v>
      </c>
      <c r="B17">
        <v>2</v>
      </c>
    </row>
    <row r="18" spans="1:2" x14ac:dyDescent="0.15">
      <c r="A18" s="2">
        <v>43015</v>
      </c>
      <c r="B18">
        <v>3</v>
      </c>
    </row>
    <row r="19" spans="1:2" x14ac:dyDescent="0.15">
      <c r="A19" s="2">
        <v>43016</v>
      </c>
      <c r="B19">
        <v>4</v>
      </c>
    </row>
    <row r="20" spans="1:2" x14ac:dyDescent="0.15">
      <c r="A20" s="2">
        <v>43017</v>
      </c>
      <c r="B20">
        <v>5</v>
      </c>
    </row>
    <row r="21" spans="1:2" x14ac:dyDescent="0.15">
      <c r="A21" s="2">
        <v>43018</v>
      </c>
      <c r="B21">
        <v>6</v>
      </c>
    </row>
    <row r="22" spans="1:2" x14ac:dyDescent="0.15">
      <c r="A22" s="2">
        <v>43019</v>
      </c>
      <c r="B22">
        <v>7</v>
      </c>
    </row>
    <row r="23" spans="1:2" x14ac:dyDescent="0.15">
      <c r="A23" s="2">
        <v>43020</v>
      </c>
      <c r="B23">
        <v>8</v>
      </c>
    </row>
    <row r="24" spans="1:2" x14ac:dyDescent="0.15">
      <c r="A24" s="2">
        <v>43372</v>
      </c>
      <c r="B24">
        <v>-12</v>
      </c>
    </row>
    <row r="25" spans="1:2" x14ac:dyDescent="0.15">
      <c r="A25" s="2">
        <v>43373</v>
      </c>
      <c r="B25">
        <v>-11</v>
      </c>
    </row>
    <row r="26" spans="1:2" x14ac:dyDescent="0.15">
      <c r="A26" s="2">
        <v>43374</v>
      </c>
      <c r="B26">
        <v>0</v>
      </c>
    </row>
    <row r="27" spans="1:2" x14ac:dyDescent="0.15">
      <c r="A27" s="2">
        <v>43375</v>
      </c>
      <c r="B27">
        <v>0</v>
      </c>
    </row>
    <row r="28" spans="1:2" x14ac:dyDescent="0.15">
      <c r="A28" s="2">
        <v>43376</v>
      </c>
      <c r="B28">
        <v>0</v>
      </c>
    </row>
    <row r="29" spans="1:2" x14ac:dyDescent="0.15">
      <c r="A29" s="2">
        <v>43377</v>
      </c>
      <c r="B29">
        <v>1</v>
      </c>
    </row>
    <row r="30" spans="1:2" x14ac:dyDescent="0.15">
      <c r="A30" s="2">
        <v>43378</v>
      </c>
      <c r="B30">
        <v>2</v>
      </c>
    </row>
    <row r="31" spans="1:2" x14ac:dyDescent="0.15">
      <c r="A31" s="2">
        <v>43379</v>
      </c>
      <c r="B31">
        <v>3</v>
      </c>
    </row>
    <row r="32" spans="1:2" x14ac:dyDescent="0.15">
      <c r="A32" s="2">
        <v>43380</v>
      </c>
      <c r="B32">
        <v>4</v>
      </c>
    </row>
    <row r="33" spans="1:2" x14ac:dyDescent="0.15">
      <c r="A33" s="2">
        <v>43381</v>
      </c>
      <c r="B33">
        <v>5</v>
      </c>
    </row>
    <row r="34" spans="1:2" x14ac:dyDescent="0.15">
      <c r="A34" s="2">
        <v>43382</v>
      </c>
      <c r="B34">
        <v>6</v>
      </c>
    </row>
    <row r="35" spans="1:2" x14ac:dyDescent="0.15">
      <c r="A35" s="2">
        <v>43383</v>
      </c>
      <c r="B35">
        <v>7</v>
      </c>
    </row>
    <row r="36" spans="1:2" x14ac:dyDescent="0.15">
      <c r="A36" s="2">
        <v>43384</v>
      </c>
      <c r="B36">
        <v>8</v>
      </c>
    </row>
    <row r="37" spans="1:2" x14ac:dyDescent="0.15">
      <c r="A37" s="2">
        <v>43737</v>
      </c>
      <c r="B37">
        <v>-12</v>
      </c>
    </row>
    <row r="38" spans="1:2" x14ac:dyDescent="0.15">
      <c r="A38" s="2">
        <v>43738</v>
      </c>
      <c r="B38">
        <v>-11</v>
      </c>
    </row>
    <row r="39" spans="1:2" x14ac:dyDescent="0.15">
      <c r="A39" s="2">
        <v>43739</v>
      </c>
      <c r="B39">
        <v>0</v>
      </c>
    </row>
    <row r="40" spans="1:2" x14ac:dyDescent="0.15">
      <c r="A40" s="2">
        <v>43740</v>
      </c>
      <c r="B40">
        <v>0</v>
      </c>
    </row>
    <row r="41" spans="1:2" x14ac:dyDescent="0.15">
      <c r="A41" s="2">
        <v>43741</v>
      </c>
      <c r="B41">
        <v>0</v>
      </c>
    </row>
    <row r="42" spans="1:2" x14ac:dyDescent="0.15">
      <c r="A42" s="2">
        <v>43742</v>
      </c>
      <c r="B42">
        <v>1</v>
      </c>
    </row>
    <row r="43" spans="1:2" x14ac:dyDescent="0.15">
      <c r="A43" s="2">
        <v>43743</v>
      </c>
      <c r="B43">
        <v>2</v>
      </c>
    </row>
    <row r="44" spans="1:2" x14ac:dyDescent="0.15">
      <c r="A44" s="2">
        <v>43744</v>
      </c>
      <c r="B44">
        <v>3</v>
      </c>
    </row>
    <row r="45" spans="1:2" x14ac:dyDescent="0.15">
      <c r="A45" s="2">
        <v>43745</v>
      </c>
      <c r="B45">
        <v>4</v>
      </c>
    </row>
    <row r="46" spans="1:2" x14ac:dyDescent="0.15">
      <c r="A46" s="2">
        <v>43746</v>
      </c>
      <c r="B46">
        <v>5</v>
      </c>
    </row>
    <row r="47" spans="1:2" x14ac:dyDescent="0.15">
      <c r="A47" s="2">
        <v>43747</v>
      </c>
      <c r="B47">
        <v>6</v>
      </c>
    </row>
    <row r="48" spans="1:2" x14ac:dyDescent="0.15">
      <c r="A48" s="2">
        <v>43748</v>
      </c>
      <c r="B48">
        <v>7</v>
      </c>
    </row>
    <row r="49" spans="1:2" x14ac:dyDescent="0.15">
      <c r="A49" s="2">
        <v>43749</v>
      </c>
      <c r="B49">
        <v>8</v>
      </c>
    </row>
    <row r="50" spans="1:2" x14ac:dyDescent="0.15">
      <c r="A50" s="2">
        <v>43750</v>
      </c>
      <c r="B50">
        <v>-11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5"/>
  <sheetViews>
    <sheetView topLeftCell="A10" workbookViewId="0">
      <selection activeCell="B52" sqref="B52"/>
    </sheetView>
  </sheetViews>
  <sheetFormatPr defaultRowHeight="13.5" x14ac:dyDescent="0.15"/>
  <cols>
    <col min="1" max="1" width="11.625" bestFit="1" customWidth="1"/>
    <col min="2" max="2" width="14" bestFit="1" customWidth="1"/>
    <col min="3" max="3" width="14" customWidth="1"/>
  </cols>
  <sheetData>
    <row r="1" spans="1:4" x14ac:dyDescent="0.15">
      <c r="A1" t="s">
        <v>26</v>
      </c>
      <c r="B1" t="s">
        <v>27</v>
      </c>
      <c r="C1" t="s">
        <v>33</v>
      </c>
      <c r="D1" t="s">
        <v>11</v>
      </c>
    </row>
    <row r="2" spans="1:4" x14ac:dyDescent="0.15">
      <c r="A2" s="1">
        <v>42703</v>
      </c>
      <c r="B2">
        <v>-4</v>
      </c>
      <c r="C2" t="str">
        <f>IFERROR(VLOOKUP(A2,元旦!A:B,2,FALSE),"")</f>
        <v/>
      </c>
      <c r="D2" t="s">
        <v>29</v>
      </c>
    </row>
    <row r="3" spans="1:4" x14ac:dyDescent="0.15">
      <c r="A3" s="1">
        <v>42704</v>
      </c>
      <c r="B3">
        <v>-3</v>
      </c>
      <c r="C3" t="str">
        <f>IFERROR(VLOOKUP(A3,元旦!A:B,2,FALSE),"")</f>
        <v/>
      </c>
    </row>
    <row r="4" spans="1:4" x14ac:dyDescent="0.15">
      <c r="A4" s="1">
        <v>42705</v>
      </c>
      <c r="B4">
        <v>-2</v>
      </c>
      <c r="C4" t="str">
        <f>IFERROR(VLOOKUP(A4,元旦!A:B,2,FALSE),"")</f>
        <v/>
      </c>
    </row>
    <row r="5" spans="1:4" x14ac:dyDescent="0.15">
      <c r="A5" s="1">
        <v>42706</v>
      </c>
      <c r="B5">
        <v>-1</v>
      </c>
      <c r="C5" t="str">
        <f>IFERROR(VLOOKUP(A5,元旦!A:B,2,FALSE),"")</f>
        <v/>
      </c>
    </row>
    <row r="6" spans="1:4" x14ac:dyDescent="0.15">
      <c r="A6" s="1">
        <v>42709</v>
      </c>
      <c r="B6">
        <v>11</v>
      </c>
      <c r="C6" t="str">
        <f>IFERROR(VLOOKUP(A6,元旦!A:B,2,FALSE),"")</f>
        <v/>
      </c>
      <c r="D6" t="s">
        <v>28</v>
      </c>
    </row>
    <row r="7" spans="1:4" x14ac:dyDescent="0.15">
      <c r="A7" s="1">
        <v>42710</v>
      </c>
      <c r="B7">
        <v>11</v>
      </c>
      <c r="C7" t="str">
        <f>IFERROR(VLOOKUP(A7,元旦!A:B,2,FALSE),"")</f>
        <v/>
      </c>
    </row>
    <row r="8" spans="1:4" x14ac:dyDescent="0.15">
      <c r="A8" s="1">
        <v>42711</v>
      </c>
      <c r="B8">
        <v>11</v>
      </c>
      <c r="C8" t="str">
        <f>IFERROR(VLOOKUP(A8,元旦!A:B,2,FALSE),"")</f>
        <v/>
      </c>
    </row>
    <row r="9" spans="1:4" x14ac:dyDescent="0.15">
      <c r="A9" s="1">
        <v>42712</v>
      </c>
      <c r="B9">
        <v>11</v>
      </c>
      <c r="C9" t="str">
        <f>IFERROR(VLOOKUP(A9,元旦!A:B,2,FALSE),"")</f>
        <v/>
      </c>
    </row>
    <row r="10" spans="1:4" x14ac:dyDescent="0.15">
      <c r="A10" s="1">
        <v>42713</v>
      </c>
      <c r="B10">
        <v>11</v>
      </c>
      <c r="C10" t="str">
        <f>IFERROR(VLOOKUP(A10,元旦!A:B,2,FALSE),"")</f>
        <v/>
      </c>
    </row>
    <row r="11" spans="1:4" x14ac:dyDescent="0.15">
      <c r="A11" s="1">
        <v>42714</v>
      </c>
      <c r="B11">
        <v>10</v>
      </c>
      <c r="C11" t="str">
        <f>IFERROR(VLOOKUP(A11,元旦!A:B,2,FALSE),"")</f>
        <v/>
      </c>
      <c r="D11" t="s">
        <v>30</v>
      </c>
    </row>
    <row r="12" spans="1:4" x14ac:dyDescent="0.15">
      <c r="A12" s="1">
        <v>42715</v>
      </c>
      <c r="B12">
        <v>10</v>
      </c>
      <c r="C12" t="str">
        <f>IFERROR(VLOOKUP(A12,元旦!A:B,2,FALSE),"")</f>
        <v/>
      </c>
    </row>
    <row r="13" spans="1:4" x14ac:dyDescent="0.15">
      <c r="A13" s="1">
        <v>42716</v>
      </c>
      <c r="B13">
        <v>11</v>
      </c>
      <c r="C13" t="str">
        <f>IFERROR(VLOOKUP(A13,元旦!A:B,2,FALSE),"")</f>
        <v/>
      </c>
    </row>
    <row r="14" spans="1:4" x14ac:dyDescent="0.15">
      <c r="A14" s="1">
        <v>42717</v>
      </c>
      <c r="B14">
        <v>11</v>
      </c>
      <c r="C14" t="str">
        <f>IFERROR(VLOOKUP(A14,元旦!A:B,2,FALSE),"")</f>
        <v/>
      </c>
    </row>
    <row r="15" spans="1:4" x14ac:dyDescent="0.15">
      <c r="A15" s="1">
        <v>42718</v>
      </c>
      <c r="B15">
        <v>11</v>
      </c>
    </row>
    <row r="16" spans="1:4" x14ac:dyDescent="0.15">
      <c r="A16" s="1">
        <v>42719</v>
      </c>
      <c r="B16">
        <v>11</v>
      </c>
    </row>
    <row r="17" spans="1:4" x14ac:dyDescent="0.15">
      <c r="A17" s="1">
        <v>42720</v>
      </c>
      <c r="B17">
        <v>11</v>
      </c>
    </row>
    <row r="18" spans="1:4" x14ac:dyDescent="0.15">
      <c r="A18" s="1">
        <v>42721</v>
      </c>
      <c r="B18">
        <v>10</v>
      </c>
      <c r="C18" t="str">
        <f>IFERROR(VLOOKUP(A18,元旦!A:B,2,FALSE),"")</f>
        <v/>
      </c>
      <c r="D18" t="s">
        <v>31</v>
      </c>
    </row>
    <row r="19" spans="1:4" x14ac:dyDescent="0.15">
      <c r="A19" s="1">
        <v>42722</v>
      </c>
      <c r="B19">
        <v>10</v>
      </c>
    </row>
    <row r="20" spans="1:4" x14ac:dyDescent="0.15">
      <c r="A20" s="1">
        <v>42723</v>
      </c>
      <c r="B20">
        <v>11</v>
      </c>
      <c r="C20" t="str">
        <f>IFERROR(VLOOKUP(A20,元旦!A:B,2,FALSE),"")</f>
        <v/>
      </c>
    </row>
    <row r="21" spans="1:4" x14ac:dyDescent="0.15">
      <c r="A21" s="1">
        <v>42724</v>
      </c>
      <c r="B21">
        <v>11</v>
      </c>
      <c r="C21" t="str">
        <f>IFERROR(VLOOKUP(A21,元旦!A:B,2,FALSE),"")</f>
        <v/>
      </c>
    </row>
    <row r="22" spans="1:4" x14ac:dyDescent="0.15">
      <c r="A22" s="1">
        <v>42725</v>
      </c>
      <c r="B22">
        <v>11</v>
      </c>
    </row>
    <row r="23" spans="1:4" x14ac:dyDescent="0.15">
      <c r="A23" s="1">
        <v>42726</v>
      </c>
      <c r="B23">
        <v>11</v>
      </c>
    </row>
    <row r="24" spans="1:4" x14ac:dyDescent="0.15">
      <c r="A24" s="1">
        <v>42727</v>
      </c>
      <c r="B24">
        <v>11</v>
      </c>
    </row>
    <row r="25" spans="1:4" x14ac:dyDescent="0.15">
      <c r="A25" s="1">
        <v>42728</v>
      </c>
      <c r="B25">
        <v>10</v>
      </c>
      <c r="C25" t="str">
        <f>IFERROR(VLOOKUP(A25,元旦!A:B,2,FALSE),"")</f>
        <v/>
      </c>
      <c r="D25" t="s">
        <v>32</v>
      </c>
    </row>
    <row r="26" spans="1:4" x14ac:dyDescent="0.15">
      <c r="A26" s="1">
        <v>42730</v>
      </c>
      <c r="B26">
        <v>11</v>
      </c>
    </row>
    <row r="27" spans="1:4" x14ac:dyDescent="0.15">
      <c r="A27" s="1">
        <v>43095</v>
      </c>
      <c r="B27">
        <v>-4</v>
      </c>
      <c r="C27">
        <f>IFERROR(VLOOKUP(A27,元旦!A:B,2,FALSE),"")</f>
        <v>-4</v>
      </c>
    </row>
    <row r="28" spans="1:4" x14ac:dyDescent="0.15">
      <c r="A28" s="1">
        <v>43096</v>
      </c>
      <c r="B28">
        <v>-3</v>
      </c>
      <c r="C28">
        <f>IFERROR(VLOOKUP(A28,元旦!A:B,2,FALSE),"")</f>
        <v>-3</v>
      </c>
    </row>
    <row r="29" spans="1:4" x14ac:dyDescent="0.15">
      <c r="A29" s="1">
        <v>43097</v>
      </c>
      <c r="B29">
        <v>-2</v>
      </c>
      <c r="C29">
        <f>IFERROR(VLOOKUP(A29,元旦!A:B,2,FALSE),"")</f>
        <v>-2</v>
      </c>
    </row>
    <row r="30" spans="1:4" x14ac:dyDescent="0.15">
      <c r="A30" s="1">
        <v>43098</v>
      </c>
      <c r="B30">
        <v>-1</v>
      </c>
      <c r="C30">
        <f>IFERROR(VLOOKUP(A30,元旦!A:B,2,FALSE),"")</f>
        <v>-1</v>
      </c>
    </row>
    <row r="31" spans="1:4" x14ac:dyDescent="0.15">
      <c r="A31" s="1">
        <v>43102</v>
      </c>
      <c r="B31">
        <v>11</v>
      </c>
      <c r="C31">
        <f>IFERROR(VLOOKUP(A31,元旦!A:B,2,FALSE),"")</f>
        <v>3</v>
      </c>
    </row>
    <row r="32" spans="1:4" x14ac:dyDescent="0.15">
      <c r="A32" s="1">
        <v>43103</v>
      </c>
      <c r="B32">
        <v>11</v>
      </c>
      <c r="C32">
        <f>IFERROR(VLOOKUP(A32,元旦!A:B,2,FALSE),"")</f>
        <v>4</v>
      </c>
    </row>
    <row r="33" spans="1:3" x14ac:dyDescent="0.15">
      <c r="A33" s="1">
        <v>43104</v>
      </c>
      <c r="B33">
        <v>11</v>
      </c>
      <c r="C33" t="str">
        <f>IFERROR(VLOOKUP(A33,元旦!A:B,2,FALSE),"")</f>
        <v/>
      </c>
    </row>
    <row r="34" spans="1:3" x14ac:dyDescent="0.15">
      <c r="A34" s="1">
        <v>43105</v>
      </c>
      <c r="B34">
        <v>11</v>
      </c>
    </row>
    <row r="35" spans="1:3" x14ac:dyDescent="0.15">
      <c r="A35" s="1">
        <v>43106</v>
      </c>
      <c r="B35">
        <v>10</v>
      </c>
      <c r="C35">
        <f>IFERROR(VLOOKUP(A35,元旦!A:B,2,FALSE),"")</f>
        <v>10</v>
      </c>
    </row>
    <row r="36" spans="1:3" x14ac:dyDescent="0.15">
      <c r="A36" s="1">
        <v>43107</v>
      </c>
      <c r="B36">
        <v>10</v>
      </c>
    </row>
    <row r="37" spans="1:3" x14ac:dyDescent="0.15">
      <c r="A37" s="1">
        <v>43108</v>
      </c>
      <c r="B37">
        <v>11</v>
      </c>
      <c r="C37" t="str">
        <f>IFERROR(VLOOKUP(A37,元旦!A:B,2,FALSE),"")</f>
        <v/>
      </c>
    </row>
    <row r="38" spans="1:3" x14ac:dyDescent="0.15">
      <c r="A38" s="1">
        <v>43109</v>
      </c>
      <c r="B38">
        <v>11</v>
      </c>
      <c r="C38" t="str">
        <f>IFERROR(VLOOKUP(A38,元旦!A:B,2,FALSE),"")</f>
        <v/>
      </c>
    </row>
    <row r="39" spans="1:3" x14ac:dyDescent="0.15">
      <c r="A39" s="1">
        <v>43113</v>
      </c>
      <c r="B39">
        <v>10</v>
      </c>
      <c r="C39" t="str">
        <f>IFERROR(VLOOKUP(A39,元旦!A:B,2,FALSE),"")</f>
        <v/>
      </c>
    </row>
    <row r="40" spans="1:3" x14ac:dyDescent="0.15">
      <c r="A40" s="1">
        <v>43114</v>
      </c>
      <c r="B40">
        <v>10</v>
      </c>
    </row>
    <row r="41" spans="1:3" x14ac:dyDescent="0.15">
      <c r="A41" s="1">
        <v>43115</v>
      </c>
      <c r="B41">
        <v>11</v>
      </c>
      <c r="C41" t="str">
        <f>IFERROR(VLOOKUP(A41,元旦!A:B,2,FALSE),"")</f>
        <v/>
      </c>
    </row>
    <row r="42" spans="1:3" x14ac:dyDescent="0.15">
      <c r="A42" s="1">
        <v>43116</v>
      </c>
      <c r="B42">
        <v>11</v>
      </c>
      <c r="C42" t="str">
        <f>IFERROR(VLOOKUP(A42,元旦!A:B,2,FALSE),"")</f>
        <v/>
      </c>
    </row>
    <row r="43" spans="1:3" x14ac:dyDescent="0.15">
      <c r="A43" s="1">
        <v>43120</v>
      </c>
      <c r="B43">
        <v>10</v>
      </c>
      <c r="C43" t="str">
        <f>IFERROR(VLOOKUP(A43,元旦!A:B,2,FALSE),"")</f>
        <v/>
      </c>
    </row>
    <row r="44" spans="1:3" x14ac:dyDescent="0.15">
      <c r="A44" s="1">
        <v>43459</v>
      </c>
      <c r="B44">
        <v>-4</v>
      </c>
      <c r="C44" t="str">
        <f>IFERROR(VLOOKUP(A44,元旦!A:B,2,FALSE),"")</f>
        <v/>
      </c>
    </row>
    <row r="45" spans="1:3" x14ac:dyDescent="0.15">
      <c r="A45" s="1">
        <v>43460</v>
      </c>
      <c r="B45">
        <v>-3</v>
      </c>
      <c r="C45">
        <f>IFERROR(VLOOKUP(A45,元旦!A:B,2,FALSE),"")</f>
        <v>-4</v>
      </c>
    </row>
    <row r="46" spans="1:3" x14ac:dyDescent="0.15">
      <c r="A46" s="1">
        <v>43461</v>
      </c>
      <c r="B46">
        <v>-2</v>
      </c>
      <c r="C46">
        <f>IFERROR(VLOOKUP(A46,元旦!A:B,2,FALSE),"")</f>
        <v>-3</v>
      </c>
    </row>
    <row r="47" spans="1:3" x14ac:dyDescent="0.15">
      <c r="A47" s="1">
        <v>43462</v>
      </c>
      <c r="B47">
        <v>-1</v>
      </c>
      <c r="C47">
        <f>IFERROR(VLOOKUP(A47,元旦!A:B,2,FALSE),"")</f>
        <v>-2</v>
      </c>
    </row>
    <row r="48" spans="1:3" x14ac:dyDescent="0.15">
      <c r="A48" s="1">
        <v>43467</v>
      </c>
      <c r="B48">
        <v>11</v>
      </c>
      <c r="C48">
        <f>IFERROR(VLOOKUP(A48,元旦!A:B,2,FALSE),"")</f>
        <v>3</v>
      </c>
    </row>
    <row r="49" spans="1:3" x14ac:dyDescent="0.15">
      <c r="A49" s="1">
        <v>43468</v>
      </c>
      <c r="B49">
        <v>11</v>
      </c>
      <c r="C49">
        <f>IFERROR(VLOOKUP(A49,元旦!A:B,2,FALSE),"")</f>
        <v>4</v>
      </c>
    </row>
    <row r="50" spans="1:3" x14ac:dyDescent="0.15">
      <c r="A50" s="1">
        <v>43469</v>
      </c>
      <c r="B50">
        <v>11</v>
      </c>
      <c r="C50">
        <f>IFERROR(VLOOKUP(A50,元旦!A:B,2,FALSE),"")</f>
        <v>5</v>
      </c>
    </row>
    <row r="51" spans="1:3" x14ac:dyDescent="0.15">
      <c r="A51" s="1">
        <v>43470</v>
      </c>
      <c r="B51">
        <v>10</v>
      </c>
      <c r="C51">
        <f>IFERROR(VLOOKUP(A51,元旦!A:B,2,FALSE),"")</f>
        <v>10</v>
      </c>
    </row>
    <row r="52" spans="1:3" x14ac:dyDescent="0.15">
      <c r="A52" s="1">
        <v>43471</v>
      </c>
      <c r="B52">
        <v>10</v>
      </c>
      <c r="C52" t="str">
        <f>IFERROR(VLOOKUP(A52,元旦!A:B,2,FALSE),"")</f>
        <v/>
      </c>
    </row>
    <row r="53" spans="1:3" x14ac:dyDescent="0.15">
      <c r="A53" s="1">
        <v>43472</v>
      </c>
      <c r="B53">
        <v>11</v>
      </c>
      <c r="C53" t="str">
        <f>IFERROR(VLOOKUP(A53,元旦!A:B,2,FALSE),"")</f>
        <v/>
      </c>
    </row>
    <row r="54" spans="1:3" x14ac:dyDescent="0.15">
      <c r="A54" s="1">
        <v>43473</v>
      </c>
      <c r="B54">
        <v>11</v>
      </c>
      <c r="C54" t="str">
        <f>IFERROR(VLOOKUP(A54,元旦!A:B,2,FALSE),"")</f>
        <v/>
      </c>
    </row>
    <row r="55" spans="1:3" x14ac:dyDescent="0.15">
      <c r="A55" s="1">
        <v>43474</v>
      </c>
      <c r="B55">
        <v>11</v>
      </c>
    </row>
    <row r="56" spans="1:3" x14ac:dyDescent="0.15">
      <c r="A56" s="1">
        <v>43475</v>
      </c>
      <c r="B56">
        <v>11</v>
      </c>
    </row>
    <row r="57" spans="1:3" x14ac:dyDescent="0.15">
      <c r="A57" s="1">
        <v>43476</v>
      </c>
      <c r="B57">
        <v>11</v>
      </c>
    </row>
    <row r="58" spans="1:3" x14ac:dyDescent="0.15">
      <c r="A58" s="1">
        <v>43477</v>
      </c>
      <c r="B58">
        <v>10</v>
      </c>
      <c r="C58" t="str">
        <f>IFERROR(VLOOKUP(A58,元旦!A:B,2,FALSE),"")</f>
        <v/>
      </c>
    </row>
    <row r="59" spans="1:3" x14ac:dyDescent="0.15">
      <c r="A59" s="1">
        <v>43478</v>
      </c>
      <c r="B59">
        <v>10</v>
      </c>
    </row>
    <row r="60" spans="1:3" x14ac:dyDescent="0.15">
      <c r="A60" s="1">
        <v>43479</v>
      </c>
      <c r="B60">
        <v>11</v>
      </c>
      <c r="C60" t="str">
        <f>IFERROR(VLOOKUP(A60,元旦!A:B,2,FALSE),"")</f>
        <v/>
      </c>
    </row>
    <row r="61" spans="1:3" x14ac:dyDescent="0.15">
      <c r="A61" s="1">
        <v>43480</v>
      </c>
      <c r="B61">
        <v>11</v>
      </c>
      <c r="C61" t="str">
        <f>IFERROR(VLOOKUP(A61,元旦!A:B,2,FALSE),"")</f>
        <v/>
      </c>
    </row>
    <row r="62" spans="1:3" x14ac:dyDescent="0.15">
      <c r="A62" s="1">
        <v>43484</v>
      </c>
      <c r="B62">
        <v>10</v>
      </c>
      <c r="C62" t="str">
        <f>IFERROR(VLOOKUP(A62,元旦!A:B,2,FALSE),"")</f>
        <v/>
      </c>
    </row>
    <row r="63" spans="1:3" x14ac:dyDescent="0.15">
      <c r="A63" s="1">
        <v>43485</v>
      </c>
      <c r="B63">
        <v>10</v>
      </c>
    </row>
    <row r="64" spans="1:3" x14ac:dyDescent="0.15">
      <c r="A64" s="1">
        <v>43486</v>
      </c>
      <c r="B64">
        <v>11</v>
      </c>
      <c r="C64" t="str">
        <f>IFERROR(VLOOKUP(A64,元旦!A:B,2,FALSE),"")</f>
        <v/>
      </c>
    </row>
    <row r="65" spans="1:2" x14ac:dyDescent="0.15">
      <c r="A65" s="1">
        <v>43487</v>
      </c>
      <c r="B65">
        <v>11</v>
      </c>
    </row>
    <row r="66" spans="1:2" x14ac:dyDescent="0.15">
      <c r="A66" s="1">
        <v>43491</v>
      </c>
      <c r="B66">
        <v>10</v>
      </c>
    </row>
    <row r="67" spans="1:2" x14ac:dyDescent="0.15">
      <c r="A67" s="7">
        <v>43828</v>
      </c>
      <c r="B67" s="8">
        <v>-3</v>
      </c>
    </row>
    <row r="68" spans="1:2" x14ac:dyDescent="0.15">
      <c r="A68" s="7">
        <v>43829</v>
      </c>
      <c r="B68" s="8">
        <v>-2</v>
      </c>
    </row>
    <row r="69" spans="1:2" x14ac:dyDescent="0.15">
      <c r="A69" s="7">
        <v>43830</v>
      </c>
      <c r="B69" s="8">
        <v>-1</v>
      </c>
    </row>
    <row r="70" spans="1:2" x14ac:dyDescent="0.15">
      <c r="A70" s="1">
        <v>43835</v>
      </c>
      <c r="B70" s="8">
        <v>11</v>
      </c>
    </row>
    <row r="71" spans="1:2" x14ac:dyDescent="0.15">
      <c r="A71" s="1">
        <v>43836</v>
      </c>
      <c r="B71" s="8">
        <v>11</v>
      </c>
    </row>
    <row r="72" spans="1:2" x14ac:dyDescent="0.15">
      <c r="A72" s="1">
        <v>43837</v>
      </c>
      <c r="B72" s="8">
        <v>11</v>
      </c>
    </row>
    <row r="73" spans="1:2" x14ac:dyDescent="0.15">
      <c r="A73" s="1">
        <v>43838</v>
      </c>
      <c r="B73" s="8">
        <v>11</v>
      </c>
    </row>
    <row r="74" spans="1:2" x14ac:dyDescent="0.15">
      <c r="A74" s="1">
        <v>43839</v>
      </c>
      <c r="B74" s="8">
        <v>11</v>
      </c>
    </row>
    <row r="75" spans="1:2" x14ac:dyDescent="0.15">
      <c r="A75" s="1">
        <v>43840</v>
      </c>
      <c r="B75" s="8">
        <v>11</v>
      </c>
    </row>
    <row r="76" spans="1:2" x14ac:dyDescent="0.15">
      <c r="A76" s="1">
        <v>43841</v>
      </c>
      <c r="B76" s="8">
        <v>10</v>
      </c>
    </row>
    <row r="77" spans="1:2" x14ac:dyDescent="0.15">
      <c r="A77" s="1">
        <v>43842</v>
      </c>
      <c r="B77" s="8">
        <v>10</v>
      </c>
    </row>
    <row r="78" spans="1:2" x14ac:dyDescent="0.15">
      <c r="A78" s="1">
        <v>43843</v>
      </c>
      <c r="B78" s="8">
        <v>11</v>
      </c>
    </row>
    <row r="79" spans="1:2" x14ac:dyDescent="0.15">
      <c r="A79" s="1">
        <v>43844</v>
      </c>
      <c r="B79" s="8">
        <v>11</v>
      </c>
    </row>
    <row r="80" spans="1:2" x14ac:dyDescent="0.15">
      <c r="A80" s="1">
        <v>43845</v>
      </c>
      <c r="B80" s="8">
        <v>11</v>
      </c>
    </row>
    <row r="81" spans="1:2" x14ac:dyDescent="0.15">
      <c r="A81" s="1">
        <v>43846</v>
      </c>
      <c r="B81" s="8">
        <v>11</v>
      </c>
    </row>
    <row r="82" spans="1:2" x14ac:dyDescent="0.15">
      <c r="A82" s="1">
        <v>43847</v>
      </c>
      <c r="B82" s="8">
        <v>11</v>
      </c>
    </row>
    <row r="83" spans="1:2" x14ac:dyDescent="0.15">
      <c r="A83" s="1">
        <v>43848</v>
      </c>
      <c r="B83" s="8">
        <v>10</v>
      </c>
    </row>
    <row r="84" spans="1:2" x14ac:dyDescent="0.15">
      <c r="A84" s="1">
        <v>43849</v>
      </c>
      <c r="B84" s="8">
        <v>11</v>
      </c>
    </row>
    <row r="85" spans="1:2" x14ac:dyDescent="0.15">
      <c r="A85" s="1">
        <v>43850</v>
      </c>
      <c r="B85" s="8">
        <v>11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"/>
  <sheetViews>
    <sheetView workbookViewId="0">
      <selection activeCell="H33" sqref="H33"/>
    </sheetView>
  </sheetViews>
  <sheetFormatPr defaultRowHeight="13.5" x14ac:dyDescent="0.15"/>
  <cols>
    <col min="1" max="1" width="11.625" style="3" bestFit="1" customWidth="1"/>
  </cols>
  <sheetData>
    <row r="1" spans="1:3" x14ac:dyDescent="0.15">
      <c r="A1" s="3" t="s">
        <v>0</v>
      </c>
      <c r="B1" t="s">
        <v>19</v>
      </c>
      <c r="C1" t="s">
        <v>11</v>
      </c>
    </row>
    <row r="2" spans="1:3" x14ac:dyDescent="0.15">
      <c r="A2" s="2">
        <v>42731</v>
      </c>
      <c r="B2">
        <v>-4</v>
      </c>
      <c r="C2" t="s">
        <v>25</v>
      </c>
    </row>
    <row r="3" spans="1:3" x14ac:dyDescent="0.15">
      <c r="A3" s="2">
        <v>42732</v>
      </c>
      <c r="B3">
        <v>-3</v>
      </c>
    </row>
    <row r="4" spans="1:3" x14ac:dyDescent="0.15">
      <c r="A4" s="2">
        <v>42733</v>
      </c>
      <c r="B4">
        <v>-2</v>
      </c>
    </row>
    <row r="5" spans="1:3" x14ac:dyDescent="0.15">
      <c r="A5" s="2">
        <v>42734</v>
      </c>
      <c r="B5">
        <v>-1</v>
      </c>
    </row>
    <row r="6" spans="1:3" x14ac:dyDescent="0.15">
      <c r="A6" s="2">
        <v>42735</v>
      </c>
      <c r="B6">
        <v>1</v>
      </c>
    </row>
    <row r="7" spans="1:3" x14ac:dyDescent="0.15">
      <c r="A7" s="2">
        <v>42736</v>
      </c>
      <c r="B7">
        <v>0</v>
      </c>
    </row>
    <row r="8" spans="1:3" x14ac:dyDescent="0.15">
      <c r="A8" s="2">
        <v>42737</v>
      </c>
      <c r="B8">
        <v>2</v>
      </c>
    </row>
    <row r="9" spans="1:3" x14ac:dyDescent="0.15">
      <c r="A9" s="2">
        <v>42738</v>
      </c>
      <c r="B9">
        <v>3</v>
      </c>
      <c r="C9" t="s">
        <v>24</v>
      </c>
    </row>
    <row r="10" spans="1:3" x14ac:dyDescent="0.15">
      <c r="A10" s="2">
        <v>42739</v>
      </c>
      <c r="B10">
        <v>4</v>
      </c>
    </row>
    <row r="11" spans="1:3" x14ac:dyDescent="0.15">
      <c r="A11" s="2">
        <v>42740</v>
      </c>
      <c r="B11">
        <v>5</v>
      </c>
    </row>
    <row r="12" spans="1:3" x14ac:dyDescent="0.15">
      <c r="A12" s="2">
        <v>42741</v>
      </c>
      <c r="B12">
        <v>6</v>
      </c>
    </row>
    <row r="13" spans="1:3" x14ac:dyDescent="0.15">
      <c r="A13" s="2">
        <v>42742</v>
      </c>
      <c r="B13">
        <v>10</v>
      </c>
      <c r="C13" t="s">
        <v>14</v>
      </c>
    </row>
    <row r="14" spans="1:3" x14ac:dyDescent="0.15">
      <c r="A14" s="2">
        <v>43095</v>
      </c>
      <c r="B14">
        <v>-4</v>
      </c>
    </row>
    <row r="15" spans="1:3" x14ac:dyDescent="0.15">
      <c r="A15" s="2">
        <v>43096</v>
      </c>
      <c r="B15">
        <v>-3</v>
      </c>
    </row>
    <row r="16" spans="1:3" x14ac:dyDescent="0.15">
      <c r="A16" s="2">
        <v>43097</v>
      </c>
      <c r="B16">
        <v>-2</v>
      </c>
    </row>
    <row r="17" spans="1:2" x14ac:dyDescent="0.15">
      <c r="A17" s="2">
        <v>43098</v>
      </c>
      <c r="B17">
        <v>-1</v>
      </c>
    </row>
    <row r="18" spans="1:2" x14ac:dyDescent="0.15">
      <c r="A18" s="2">
        <v>43099</v>
      </c>
      <c r="B18">
        <v>1</v>
      </c>
    </row>
    <row r="19" spans="1:2" x14ac:dyDescent="0.15">
      <c r="A19" s="2">
        <v>43100</v>
      </c>
      <c r="B19">
        <v>2</v>
      </c>
    </row>
    <row r="20" spans="1:2" x14ac:dyDescent="0.15">
      <c r="A20" s="2">
        <v>43101</v>
      </c>
      <c r="B20">
        <v>0</v>
      </c>
    </row>
    <row r="21" spans="1:2" x14ac:dyDescent="0.15">
      <c r="A21" s="2">
        <v>43102</v>
      </c>
      <c r="B21">
        <v>3</v>
      </c>
    </row>
    <row r="22" spans="1:2" x14ac:dyDescent="0.15">
      <c r="A22" s="2">
        <v>43103</v>
      </c>
      <c r="B22">
        <v>4</v>
      </c>
    </row>
    <row r="23" spans="1:2" x14ac:dyDescent="0.15">
      <c r="A23" s="2">
        <v>43106</v>
      </c>
      <c r="B23">
        <v>10</v>
      </c>
    </row>
    <row r="24" spans="1:2" x14ac:dyDescent="0.15">
      <c r="A24" s="2">
        <v>43460</v>
      </c>
      <c r="B24">
        <v>-4</v>
      </c>
    </row>
    <row r="25" spans="1:2" x14ac:dyDescent="0.15">
      <c r="A25" s="2">
        <v>43461</v>
      </c>
      <c r="B25">
        <v>-3</v>
      </c>
    </row>
    <row r="26" spans="1:2" x14ac:dyDescent="0.15">
      <c r="A26" s="2">
        <v>43462</v>
      </c>
      <c r="B26">
        <v>-2</v>
      </c>
    </row>
    <row r="27" spans="1:2" x14ac:dyDescent="0.15">
      <c r="A27" s="2">
        <v>43463</v>
      </c>
      <c r="B27">
        <v>-1</v>
      </c>
    </row>
    <row r="28" spans="1:2" x14ac:dyDescent="0.15">
      <c r="A28" s="2">
        <v>43464</v>
      </c>
      <c r="B28">
        <v>1</v>
      </c>
    </row>
    <row r="29" spans="1:2" x14ac:dyDescent="0.15">
      <c r="A29" s="2">
        <v>43465</v>
      </c>
      <c r="B29">
        <v>2</v>
      </c>
    </row>
    <row r="30" spans="1:2" x14ac:dyDescent="0.15">
      <c r="A30" s="2">
        <v>43466</v>
      </c>
      <c r="B30">
        <v>0</v>
      </c>
    </row>
    <row r="31" spans="1:2" x14ac:dyDescent="0.15">
      <c r="A31" s="2">
        <v>43467</v>
      </c>
      <c r="B31">
        <v>3</v>
      </c>
    </row>
    <row r="32" spans="1:2" x14ac:dyDescent="0.15">
      <c r="A32" s="2">
        <v>43468</v>
      </c>
      <c r="B32">
        <v>4</v>
      </c>
    </row>
    <row r="33" spans="1:2" x14ac:dyDescent="0.15">
      <c r="A33" s="2">
        <v>43469</v>
      </c>
      <c r="B33">
        <v>5</v>
      </c>
    </row>
    <row r="34" spans="1:2" x14ac:dyDescent="0.15">
      <c r="A34" s="2">
        <v>43470</v>
      </c>
      <c r="B34">
        <v>10</v>
      </c>
    </row>
    <row r="35" spans="1:2" x14ac:dyDescent="0.15">
      <c r="A35" s="7">
        <v>43828</v>
      </c>
      <c r="B35" s="8">
        <v>-3</v>
      </c>
    </row>
    <row r="36" spans="1:2" x14ac:dyDescent="0.15">
      <c r="A36" s="7">
        <v>43829</v>
      </c>
      <c r="B36" s="8">
        <v>-2</v>
      </c>
    </row>
    <row r="37" spans="1:2" x14ac:dyDescent="0.15">
      <c r="A37" s="7">
        <v>43830</v>
      </c>
      <c r="B37" s="8">
        <v>-1</v>
      </c>
    </row>
    <row r="38" spans="1:2" x14ac:dyDescent="0.15">
      <c r="A38" s="7">
        <v>43831</v>
      </c>
      <c r="B38" s="8">
        <v>0</v>
      </c>
    </row>
    <row r="39" spans="1:2" x14ac:dyDescent="0.15">
      <c r="A39" s="7">
        <v>43832</v>
      </c>
      <c r="B39" s="8">
        <v>1</v>
      </c>
    </row>
    <row r="40" spans="1:2" x14ac:dyDescent="0.15">
      <c r="A40" s="7">
        <v>43833</v>
      </c>
      <c r="B40" s="8">
        <v>1.5</v>
      </c>
    </row>
    <row r="41" spans="1:2" x14ac:dyDescent="0.15">
      <c r="A41" s="7">
        <v>43834</v>
      </c>
      <c r="B41" s="8">
        <v>2</v>
      </c>
    </row>
    <row r="42" spans="1:2" x14ac:dyDescent="0.15">
      <c r="A42" s="7">
        <v>43835</v>
      </c>
      <c r="B42" s="8">
        <v>3</v>
      </c>
    </row>
    <row r="43" spans="1:2" x14ac:dyDescent="0.15">
      <c r="A43" s="7">
        <v>43836</v>
      </c>
      <c r="B43" s="8">
        <v>4</v>
      </c>
    </row>
    <row r="44" spans="1:2" x14ac:dyDescent="0.15">
      <c r="A44" s="7">
        <v>43837</v>
      </c>
      <c r="B44" s="8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C6" sqref="C6"/>
    </sheetView>
  </sheetViews>
  <sheetFormatPr defaultRowHeight="13.5" x14ac:dyDescent="0.15"/>
  <cols>
    <col min="1" max="1" width="9.375" style="3" bestFit="1" customWidth="1"/>
  </cols>
  <sheetData>
    <row r="1" spans="1:3" x14ac:dyDescent="0.15">
      <c r="A1" s="3" t="s">
        <v>1</v>
      </c>
      <c r="B1" t="s">
        <v>20</v>
      </c>
      <c r="C1" t="s">
        <v>11</v>
      </c>
    </row>
    <row r="2" spans="1:3" x14ac:dyDescent="0.15">
      <c r="A2" s="2">
        <v>42462</v>
      </c>
      <c r="B2">
        <v>1</v>
      </c>
    </row>
    <row r="3" spans="1:3" x14ac:dyDescent="0.15">
      <c r="A3" s="2">
        <v>42463</v>
      </c>
      <c r="B3">
        <v>2</v>
      </c>
    </row>
    <row r="4" spans="1:3" x14ac:dyDescent="0.15">
      <c r="A4" s="2">
        <v>42464</v>
      </c>
      <c r="B4">
        <v>0</v>
      </c>
    </row>
    <row r="5" spans="1:3" x14ac:dyDescent="0.15">
      <c r="A5" s="2">
        <v>42465</v>
      </c>
      <c r="B5">
        <v>21</v>
      </c>
      <c r="C5" t="s">
        <v>39</v>
      </c>
    </row>
    <row r="6" spans="1:3" x14ac:dyDescent="0.15">
      <c r="A6" s="2">
        <v>42466</v>
      </c>
      <c r="B6">
        <v>22</v>
      </c>
      <c r="C6" t="s">
        <v>46</v>
      </c>
    </row>
    <row r="7" spans="1:3" x14ac:dyDescent="0.15">
      <c r="A7" s="2">
        <v>42827</v>
      </c>
      <c r="B7">
        <v>1</v>
      </c>
    </row>
    <row r="8" spans="1:3" x14ac:dyDescent="0.15">
      <c r="A8" s="2">
        <v>42828</v>
      </c>
      <c r="B8">
        <v>2</v>
      </c>
    </row>
    <row r="9" spans="1:3" x14ac:dyDescent="0.15">
      <c r="A9" s="2">
        <v>42829</v>
      </c>
      <c r="B9">
        <v>0</v>
      </c>
    </row>
    <row r="10" spans="1:3" x14ac:dyDescent="0.15">
      <c r="A10" s="2">
        <v>43193</v>
      </c>
      <c r="B10">
        <v>-12</v>
      </c>
      <c r="C10" t="s">
        <v>12</v>
      </c>
    </row>
    <row r="11" spans="1:3" x14ac:dyDescent="0.15">
      <c r="A11" s="2">
        <v>43194</v>
      </c>
      <c r="B11">
        <v>-11</v>
      </c>
    </row>
    <row r="12" spans="1:3" x14ac:dyDescent="0.15">
      <c r="A12" s="2">
        <v>43195</v>
      </c>
      <c r="B12">
        <v>0</v>
      </c>
    </row>
    <row r="13" spans="1:3" x14ac:dyDescent="0.15">
      <c r="A13" s="2">
        <v>43196</v>
      </c>
      <c r="B13">
        <v>1</v>
      </c>
    </row>
    <row r="14" spans="1:3" x14ac:dyDescent="0.15">
      <c r="A14" s="2">
        <v>43197</v>
      </c>
      <c r="B14">
        <v>2</v>
      </c>
    </row>
    <row r="15" spans="1:3" x14ac:dyDescent="0.15">
      <c r="A15" s="2">
        <v>43559</v>
      </c>
      <c r="B15">
        <v>-11</v>
      </c>
    </row>
    <row r="16" spans="1:3" x14ac:dyDescent="0.15">
      <c r="A16" s="2">
        <v>43560</v>
      </c>
      <c r="B16">
        <v>0</v>
      </c>
    </row>
    <row r="17" spans="1:2" x14ac:dyDescent="0.15">
      <c r="A17" s="2">
        <v>43561</v>
      </c>
      <c r="B17">
        <v>1</v>
      </c>
    </row>
    <row r="18" spans="1:2" x14ac:dyDescent="0.15">
      <c r="A18" s="2">
        <v>43562</v>
      </c>
      <c r="B18">
        <v>2</v>
      </c>
    </row>
    <row r="19" spans="1:2" x14ac:dyDescent="0.15">
      <c r="A19" s="2"/>
    </row>
    <row r="20" spans="1:2" x14ac:dyDescent="0.15">
      <c r="A20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F28" sqref="F28"/>
    </sheetView>
  </sheetViews>
  <sheetFormatPr defaultRowHeight="13.5" x14ac:dyDescent="0.15"/>
  <cols>
    <col min="1" max="1" width="11.875" customWidth="1"/>
  </cols>
  <sheetData>
    <row r="1" spans="1:3" x14ac:dyDescent="0.15">
      <c r="A1" t="s">
        <v>0</v>
      </c>
      <c r="B1" t="s">
        <v>21</v>
      </c>
      <c r="C1" t="s">
        <v>11</v>
      </c>
    </row>
    <row r="2" spans="1:3" x14ac:dyDescent="0.15">
      <c r="A2" s="2">
        <v>42490</v>
      </c>
      <c r="B2">
        <v>1</v>
      </c>
    </row>
    <row r="3" spans="1:3" x14ac:dyDescent="0.15">
      <c r="A3" s="2">
        <v>42491</v>
      </c>
      <c r="B3">
        <v>0</v>
      </c>
    </row>
    <row r="4" spans="1:3" x14ac:dyDescent="0.15">
      <c r="A4" s="2">
        <v>42492</v>
      </c>
      <c r="B4">
        <v>2</v>
      </c>
    </row>
    <row r="5" spans="1:3" x14ac:dyDescent="0.15">
      <c r="A5" s="2">
        <v>42493</v>
      </c>
      <c r="B5">
        <v>22</v>
      </c>
      <c r="C5" t="s">
        <v>10</v>
      </c>
    </row>
    <row r="6" spans="1:3" x14ac:dyDescent="0.15">
      <c r="A6" s="2">
        <v>42494</v>
      </c>
      <c r="B6">
        <v>21</v>
      </c>
    </row>
    <row r="7" spans="1:3" x14ac:dyDescent="0.15">
      <c r="A7" s="2">
        <v>42854</v>
      </c>
      <c r="B7">
        <v>1</v>
      </c>
    </row>
    <row r="8" spans="1:3" x14ac:dyDescent="0.15">
      <c r="A8" s="2">
        <v>42855</v>
      </c>
      <c r="B8">
        <v>2</v>
      </c>
    </row>
    <row r="9" spans="1:3" x14ac:dyDescent="0.15">
      <c r="A9" s="2">
        <v>42856</v>
      </c>
      <c r="B9">
        <v>0</v>
      </c>
    </row>
    <row r="10" spans="1:3" x14ac:dyDescent="0.15">
      <c r="A10" s="2">
        <v>42857</v>
      </c>
      <c r="B10">
        <v>21</v>
      </c>
      <c r="C10" t="s">
        <v>39</v>
      </c>
    </row>
    <row r="11" spans="1:3" x14ac:dyDescent="0.15">
      <c r="A11" s="2">
        <v>42858</v>
      </c>
      <c r="B11">
        <v>22</v>
      </c>
      <c r="C11" t="s">
        <v>46</v>
      </c>
    </row>
    <row r="12" spans="1:3" x14ac:dyDescent="0.15">
      <c r="A12" s="2">
        <v>43219</v>
      </c>
      <c r="B12">
        <v>1</v>
      </c>
    </row>
    <row r="13" spans="1:3" x14ac:dyDescent="0.15">
      <c r="A13" s="2">
        <v>43220</v>
      </c>
      <c r="B13">
        <v>2</v>
      </c>
    </row>
    <row r="14" spans="1:3" x14ac:dyDescent="0.15">
      <c r="A14" s="2">
        <v>43221</v>
      </c>
      <c r="B14">
        <v>0</v>
      </c>
    </row>
    <row r="15" spans="1:3" x14ac:dyDescent="0.15">
      <c r="A15" s="2">
        <v>43584</v>
      </c>
      <c r="B15">
        <v>-12</v>
      </c>
      <c r="C15" t="s">
        <v>38</v>
      </c>
    </row>
    <row r="16" spans="1:3" x14ac:dyDescent="0.15">
      <c r="A16" s="2">
        <v>43585</v>
      </c>
      <c r="B16">
        <v>-11</v>
      </c>
      <c r="C16" t="s">
        <v>37</v>
      </c>
    </row>
    <row r="17" spans="1:2" x14ac:dyDescent="0.15">
      <c r="A17" s="2">
        <v>43586</v>
      </c>
      <c r="B17">
        <v>0</v>
      </c>
    </row>
    <row r="18" spans="1:2" x14ac:dyDescent="0.15">
      <c r="A18" s="2">
        <v>43587</v>
      </c>
      <c r="B18">
        <v>1</v>
      </c>
    </row>
    <row r="19" spans="1:2" x14ac:dyDescent="0.15">
      <c r="A19" s="2">
        <v>43588</v>
      </c>
      <c r="B19">
        <v>1.5</v>
      </c>
    </row>
    <row r="20" spans="1:2" x14ac:dyDescent="0.15">
      <c r="A20" s="2">
        <v>43589</v>
      </c>
      <c r="B20">
        <v>2</v>
      </c>
    </row>
    <row r="21" spans="1:2" x14ac:dyDescent="0.15">
      <c r="A21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E23" sqref="E23"/>
    </sheetView>
  </sheetViews>
  <sheetFormatPr defaultRowHeight="13.5" x14ac:dyDescent="0.15"/>
  <cols>
    <col min="1" max="1" width="10.375" style="3" bestFit="1" customWidth="1"/>
  </cols>
  <sheetData>
    <row r="1" spans="1:3" x14ac:dyDescent="0.15">
      <c r="A1" s="3" t="s">
        <v>2</v>
      </c>
      <c r="B1" t="s">
        <v>22</v>
      </c>
      <c r="C1" t="s">
        <v>11</v>
      </c>
    </row>
    <row r="2" spans="1:3" x14ac:dyDescent="0.15">
      <c r="A2" s="2">
        <v>42528</v>
      </c>
      <c r="B2">
        <v>-12</v>
      </c>
    </row>
    <row r="3" spans="1:3" x14ac:dyDescent="0.15">
      <c r="A3" s="2">
        <v>42529</v>
      </c>
      <c r="B3">
        <v>-11</v>
      </c>
    </row>
    <row r="4" spans="1:3" x14ac:dyDescent="0.15">
      <c r="A4" s="2">
        <v>42530</v>
      </c>
      <c r="B4">
        <v>0</v>
      </c>
    </row>
    <row r="5" spans="1:3" x14ac:dyDescent="0.15">
      <c r="A5" s="2">
        <v>42531</v>
      </c>
      <c r="B5">
        <v>1</v>
      </c>
    </row>
    <row r="6" spans="1:3" x14ac:dyDescent="0.15">
      <c r="A6" s="2">
        <v>42532</v>
      </c>
      <c r="B6">
        <v>2</v>
      </c>
    </row>
    <row r="7" spans="1:3" x14ac:dyDescent="0.15">
      <c r="A7" s="2">
        <v>42533</v>
      </c>
      <c r="B7">
        <v>3</v>
      </c>
    </row>
    <row r="8" spans="1:3" x14ac:dyDescent="0.15">
      <c r="A8" s="2">
        <v>42534</v>
      </c>
      <c r="B8">
        <v>4</v>
      </c>
    </row>
    <row r="9" spans="1:3" x14ac:dyDescent="0.15">
      <c r="A9" s="2">
        <v>42883</v>
      </c>
      <c r="B9">
        <v>1</v>
      </c>
    </row>
    <row r="10" spans="1:3" x14ac:dyDescent="0.15">
      <c r="A10" s="2">
        <v>42884</v>
      </c>
      <c r="B10">
        <v>2</v>
      </c>
    </row>
    <row r="11" spans="1:3" x14ac:dyDescent="0.15">
      <c r="A11" s="2">
        <v>42885</v>
      </c>
      <c r="B11">
        <v>0</v>
      </c>
    </row>
    <row r="12" spans="1:3" x14ac:dyDescent="0.15">
      <c r="A12" s="2">
        <v>42886</v>
      </c>
      <c r="B12">
        <v>3</v>
      </c>
    </row>
    <row r="13" spans="1:3" x14ac:dyDescent="0.15">
      <c r="A13" s="2">
        <v>42887</v>
      </c>
      <c r="B13">
        <v>4</v>
      </c>
    </row>
    <row r="14" spans="1:3" x14ac:dyDescent="0.15">
      <c r="A14" s="2">
        <v>43267</v>
      </c>
      <c r="B14">
        <v>1</v>
      </c>
    </row>
    <row r="15" spans="1:3" x14ac:dyDescent="0.15">
      <c r="A15" s="2">
        <v>43268</v>
      </c>
      <c r="B15">
        <v>2</v>
      </c>
    </row>
    <row r="16" spans="1:3" x14ac:dyDescent="0.15">
      <c r="A16" s="2">
        <v>43269</v>
      </c>
      <c r="B16">
        <v>0</v>
      </c>
    </row>
    <row r="17" spans="1:3" x14ac:dyDescent="0.15">
      <c r="A17" s="2">
        <v>43270</v>
      </c>
      <c r="B17">
        <v>3</v>
      </c>
    </row>
    <row r="18" spans="1:3" x14ac:dyDescent="0.15">
      <c r="A18" s="2">
        <v>43271</v>
      </c>
      <c r="B18">
        <v>4</v>
      </c>
      <c r="C18" t="s">
        <v>46</v>
      </c>
    </row>
    <row r="19" spans="1:3" x14ac:dyDescent="0.15">
      <c r="A19" s="2">
        <v>43272</v>
      </c>
      <c r="B19">
        <v>23</v>
      </c>
    </row>
    <row r="20" spans="1:3" x14ac:dyDescent="0.15">
      <c r="A20" s="2">
        <v>43622</v>
      </c>
      <c r="B20">
        <v>-11</v>
      </c>
      <c r="C20" t="s">
        <v>36</v>
      </c>
    </row>
    <row r="21" spans="1:3" x14ac:dyDescent="0.15">
      <c r="A21" s="2">
        <v>43623</v>
      </c>
      <c r="B21">
        <v>0</v>
      </c>
    </row>
    <row r="22" spans="1:3" x14ac:dyDescent="0.15">
      <c r="A22" s="2">
        <v>43624</v>
      </c>
      <c r="B22">
        <v>1</v>
      </c>
    </row>
    <row r="23" spans="1:3" x14ac:dyDescent="0.15">
      <c r="A23" s="2">
        <v>43625</v>
      </c>
      <c r="B23">
        <v>2</v>
      </c>
    </row>
    <row r="24" spans="1:3" x14ac:dyDescent="0.15">
      <c r="A24" s="2">
        <v>43626</v>
      </c>
      <c r="B24">
        <v>3</v>
      </c>
    </row>
    <row r="25" spans="1:3" x14ac:dyDescent="0.15">
      <c r="A25" s="2">
        <v>43627</v>
      </c>
      <c r="B25">
        <v>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>
      <selection activeCell="D23" sqref="D23"/>
    </sheetView>
  </sheetViews>
  <sheetFormatPr defaultRowHeight="13.5" x14ac:dyDescent="0.15"/>
  <cols>
    <col min="1" max="1" width="10.375" bestFit="1" customWidth="1"/>
  </cols>
  <sheetData>
    <row r="1" spans="1:3" x14ac:dyDescent="0.15">
      <c r="A1" s="3" t="s">
        <v>2</v>
      </c>
      <c r="B1" t="s">
        <v>23</v>
      </c>
      <c r="C1" t="s">
        <v>11</v>
      </c>
    </row>
    <row r="2" spans="1:3" x14ac:dyDescent="0.15">
      <c r="A2" s="1">
        <v>42627</v>
      </c>
      <c r="B2">
        <v>-11</v>
      </c>
      <c r="C2" t="s">
        <v>15</v>
      </c>
    </row>
    <row r="3" spans="1:3" x14ac:dyDescent="0.15">
      <c r="A3" s="1">
        <v>42628</v>
      </c>
      <c r="B3">
        <v>0</v>
      </c>
    </row>
    <row r="4" spans="1:3" x14ac:dyDescent="0.15">
      <c r="A4" s="1">
        <v>42629</v>
      </c>
      <c r="B4">
        <v>1</v>
      </c>
    </row>
    <row r="5" spans="1:3" x14ac:dyDescent="0.15">
      <c r="A5" s="1">
        <v>42630</v>
      </c>
      <c r="B5">
        <v>2</v>
      </c>
    </row>
    <row r="6" spans="1:3" x14ac:dyDescent="0.15">
      <c r="A6" s="1">
        <v>42631</v>
      </c>
      <c r="B6">
        <v>3</v>
      </c>
    </row>
    <row r="7" spans="1:3" x14ac:dyDescent="0.15">
      <c r="A7" s="1">
        <v>42632</v>
      </c>
      <c r="B7">
        <v>4</v>
      </c>
    </row>
    <row r="8" spans="1:3" x14ac:dyDescent="0.15">
      <c r="A8" s="1">
        <v>43012</v>
      </c>
      <c r="B8">
        <v>0</v>
      </c>
    </row>
    <row r="9" spans="1:3" x14ac:dyDescent="0.15">
      <c r="A9" s="1">
        <v>43365</v>
      </c>
      <c r="B9">
        <v>1</v>
      </c>
    </row>
    <row r="10" spans="1:3" x14ac:dyDescent="0.15">
      <c r="A10" s="1">
        <v>43366</v>
      </c>
      <c r="B10">
        <v>2</v>
      </c>
    </row>
    <row r="11" spans="1:3" x14ac:dyDescent="0.15">
      <c r="A11" s="1">
        <v>43367</v>
      </c>
      <c r="B11">
        <v>0</v>
      </c>
    </row>
    <row r="12" spans="1:3" x14ac:dyDescent="0.15">
      <c r="A12" s="1">
        <v>43368</v>
      </c>
      <c r="B12">
        <v>3</v>
      </c>
      <c r="C12" t="s">
        <v>39</v>
      </c>
    </row>
    <row r="13" spans="1:3" x14ac:dyDescent="0.15">
      <c r="A13" s="1">
        <v>43369</v>
      </c>
      <c r="B13">
        <v>4</v>
      </c>
    </row>
    <row r="14" spans="1:3" x14ac:dyDescent="0.15">
      <c r="A14" s="1">
        <v>43370</v>
      </c>
      <c r="B14">
        <v>5</v>
      </c>
    </row>
    <row r="15" spans="1:3" x14ac:dyDescent="0.15">
      <c r="A15" s="1">
        <v>43371</v>
      </c>
      <c r="B15">
        <v>24</v>
      </c>
    </row>
    <row r="16" spans="1:3" x14ac:dyDescent="0.15">
      <c r="A16" s="1">
        <v>43720</v>
      </c>
      <c r="B16">
        <v>-11</v>
      </c>
      <c r="C16" t="s">
        <v>16</v>
      </c>
    </row>
    <row r="17" spans="1:2" x14ac:dyDescent="0.15">
      <c r="A17" s="1">
        <v>43721</v>
      </c>
      <c r="B17">
        <v>0</v>
      </c>
    </row>
    <row r="18" spans="1:2" x14ac:dyDescent="0.15">
      <c r="A18" s="1">
        <v>43722</v>
      </c>
      <c r="B18">
        <v>1</v>
      </c>
    </row>
    <row r="19" spans="1:2" x14ac:dyDescent="0.15">
      <c r="A19" s="1">
        <v>43723</v>
      </c>
      <c r="B19">
        <v>2</v>
      </c>
    </row>
    <row r="20" spans="1:2" x14ac:dyDescent="0.15">
      <c r="A20" s="1">
        <v>43724</v>
      </c>
      <c r="B20">
        <v>3</v>
      </c>
    </row>
    <row r="21" spans="1:2" x14ac:dyDescent="0.15">
      <c r="A21" s="1">
        <v>43725</v>
      </c>
      <c r="B21">
        <v>4</v>
      </c>
    </row>
    <row r="22" spans="1:2" x14ac:dyDescent="0.15">
      <c r="A22" s="1">
        <v>43726</v>
      </c>
      <c r="B22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2"/>
  <sheetViews>
    <sheetView workbookViewId="0">
      <selection activeCell="E25" sqref="E25"/>
    </sheetView>
  </sheetViews>
  <sheetFormatPr defaultRowHeight="13.5" x14ac:dyDescent="0.15"/>
  <cols>
    <col min="1" max="1" width="10.375" bestFit="1" customWidth="1"/>
    <col min="2" max="4" width="9.375" bestFit="1" customWidth="1"/>
    <col min="5" max="7" width="11.625" bestFit="1" customWidth="1"/>
    <col min="8" max="10" width="11.625" customWidth="1"/>
    <col min="11" max="11" width="11.875" customWidth="1"/>
  </cols>
  <sheetData>
    <row r="1" spans="1:13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51</v>
      </c>
      <c r="I1" t="s">
        <v>47</v>
      </c>
      <c r="J1" t="s">
        <v>45</v>
      </c>
      <c r="K1" t="s">
        <v>41</v>
      </c>
      <c r="L1" t="s">
        <v>42</v>
      </c>
      <c r="M1" t="s">
        <v>43</v>
      </c>
    </row>
    <row r="2" spans="1:13" x14ac:dyDescent="0.15">
      <c r="A2" s="1">
        <v>42422</v>
      </c>
      <c r="B2" s="1">
        <v>42437</v>
      </c>
      <c r="C2" s="1">
        <v>42522</v>
      </c>
      <c r="D2" s="1">
        <v>42528</v>
      </c>
      <c r="E2" s="1">
        <v>42685</v>
      </c>
      <c r="F2" s="1">
        <v>42729</v>
      </c>
      <c r="G2" s="1">
        <v>42725</v>
      </c>
      <c r="H2" s="1">
        <v>42429</v>
      </c>
      <c r="I2" s="1">
        <v>42426</v>
      </c>
      <c r="J2" s="1">
        <v>42795</v>
      </c>
      <c r="K2" s="4">
        <v>42830</v>
      </c>
      <c r="L2" s="4">
        <v>42831</v>
      </c>
      <c r="M2" s="4">
        <v>42832</v>
      </c>
    </row>
    <row r="3" spans="1:13" x14ac:dyDescent="0.15">
      <c r="A3" s="1">
        <v>42777</v>
      </c>
      <c r="B3" s="1">
        <v>42802</v>
      </c>
      <c r="C3" s="1">
        <v>42887</v>
      </c>
      <c r="D3" s="1">
        <v>42893</v>
      </c>
      <c r="E3" s="1">
        <v>43081</v>
      </c>
      <c r="F3" s="1">
        <v>43094</v>
      </c>
      <c r="G3" s="1">
        <v>43091</v>
      </c>
      <c r="H3" s="1">
        <v>42520</v>
      </c>
      <c r="I3" s="1">
        <v>42611</v>
      </c>
      <c r="J3" s="1">
        <v>42796</v>
      </c>
      <c r="K3" s="4">
        <v>43222</v>
      </c>
      <c r="L3" s="4">
        <v>43223</v>
      </c>
      <c r="M3" s="4">
        <v>43224</v>
      </c>
    </row>
    <row r="4" spans="1:13" x14ac:dyDescent="0.15">
      <c r="A4" s="1">
        <v>43161</v>
      </c>
      <c r="B4" s="1">
        <v>43167</v>
      </c>
      <c r="C4" s="1">
        <v>43252</v>
      </c>
      <c r="D4" s="1">
        <v>43258</v>
      </c>
      <c r="E4" s="1">
        <v>43446</v>
      </c>
      <c r="F4" s="1">
        <v>43459</v>
      </c>
      <c r="G4" s="1"/>
      <c r="H4" s="1">
        <v>42521</v>
      </c>
      <c r="I4" s="1">
        <v>42790</v>
      </c>
      <c r="J4" s="1">
        <v>42797</v>
      </c>
      <c r="K4" s="5"/>
      <c r="L4" s="5"/>
      <c r="M4" s="5"/>
    </row>
    <row r="5" spans="1:13" x14ac:dyDescent="0.15">
      <c r="A5" s="1">
        <v>43515</v>
      </c>
      <c r="B5" s="1">
        <v>43532</v>
      </c>
      <c r="C5" s="1">
        <v>43617</v>
      </c>
      <c r="D5" s="1"/>
      <c r="E5" s="1"/>
      <c r="F5" s="1">
        <v>43824</v>
      </c>
      <c r="H5" s="1">
        <v>42612</v>
      </c>
      <c r="I5" s="1">
        <v>43188</v>
      </c>
      <c r="J5" s="1">
        <v>42887</v>
      </c>
    </row>
    <row r="6" spans="1:13" x14ac:dyDescent="0.15">
      <c r="H6" s="1">
        <v>42613</v>
      </c>
      <c r="I6" s="1">
        <v>43279</v>
      </c>
      <c r="J6" s="1">
        <v>42888</v>
      </c>
    </row>
    <row r="7" spans="1:13" x14ac:dyDescent="0.15">
      <c r="H7" s="1">
        <v>42793</v>
      </c>
      <c r="I7" s="1">
        <v>43552</v>
      </c>
      <c r="J7" s="1">
        <v>43283</v>
      </c>
    </row>
    <row r="8" spans="1:13" x14ac:dyDescent="0.15">
      <c r="H8" s="1">
        <v>42794</v>
      </c>
      <c r="I8" s="1">
        <v>43644</v>
      </c>
      <c r="J8" s="1">
        <v>43556</v>
      </c>
    </row>
    <row r="9" spans="1:13" x14ac:dyDescent="0.15">
      <c r="H9" s="1">
        <v>42886</v>
      </c>
      <c r="J9" s="1">
        <v>43557</v>
      </c>
    </row>
    <row r="10" spans="1:13" x14ac:dyDescent="0.15">
      <c r="H10" s="1">
        <v>43189</v>
      </c>
      <c r="J10" s="1">
        <v>43647</v>
      </c>
    </row>
    <row r="11" spans="1:13" x14ac:dyDescent="0.15">
      <c r="H11" s="1">
        <v>43280</v>
      </c>
      <c r="J11" s="1">
        <v>43648</v>
      </c>
    </row>
    <row r="12" spans="1:13" x14ac:dyDescent="0.15">
      <c r="H12" s="1">
        <v>43553</v>
      </c>
    </row>
  </sheetData>
  <autoFilter ref="J1:J10" xr:uid="{A84B0D26-9E69-482F-BD60-86C4FC51E3DE}">
    <sortState xmlns:xlrd2="http://schemas.microsoft.com/office/spreadsheetml/2017/richdata2" ref="J4:J10">
      <sortCondition ref="J3:J10"/>
    </sortState>
  </autoFilter>
  <sortState xmlns:xlrd2="http://schemas.microsoft.com/office/spreadsheetml/2017/richdata2" ref="J2:J12">
    <sortCondition ref="J2:J12"/>
  </sortState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"/>
  <sheetViews>
    <sheetView tabSelected="1" workbookViewId="0">
      <selection activeCell="K17" sqref="K17"/>
    </sheetView>
  </sheetViews>
  <sheetFormatPr defaultRowHeight="13.5" x14ac:dyDescent="0.15"/>
  <cols>
    <col min="1" max="2" width="14" bestFit="1" customWidth="1"/>
    <col min="3" max="3" width="12.125" customWidth="1"/>
    <col min="4" max="4" width="11.875" customWidth="1"/>
    <col min="5" max="5" width="10.5" bestFit="1" customWidth="1"/>
    <col min="6" max="6" width="9.5" bestFit="1" customWidth="1"/>
  </cols>
  <sheetData>
    <row r="1" spans="1:6" x14ac:dyDescent="0.15">
      <c r="A1" t="s">
        <v>44</v>
      </c>
      <c r="B1" t="s">
        <v>35</v>
      </c>
      <c r="C1" t="s">
        <v>40</v>
      </c>
      <c r="D1" t="s">
        <v>49</v>
      </c>
      <c r="E1" t="s">
        <v>48</v>
      </c>
      <c r="F1" t="s">
        <v>50</v>
      </c>
    </row>
    <row r="2" spans="1:6" x14ac:dyDescent="0.15">
      <c r="A2" s="1">
        <v>42826</v>
      </c>
      <c r="B2" s="1">
        <v>42533</v>
      </c>
      <c r="C2" s="1">
        <v>42756</v>
      </c>
      <c r="D2" s="1">
        <v>42427</v>
      </c>
      <c r="E2" s="1">
        <v>43555</v>
      </c>
      <c r="F2" s="1">
        <v>42434</v>
      </c>
    </row>
    <row r="3" spans="1:6" x14ac:dyDescent="0.15">
      <c r="A3" s="1">
        <v>42882</v>
      </c>
      <c r="B3" s="1">
        <v>42631</v>
      </c>
      <c r="C3" s="1">
        <v>42771</v>
      </c>
      <c r="D3" s="1">
        <v>42428</v>
      </c>
      <c r="E3" s="1">
        <v>43646</v>
      </c>
      <c r="F3" s="1">
        <v>42525</v>
      </c>
    </row>
    <row r="4" spans="1:6" x14ac:dyDescent="0.15">
      <c r="A4" s="1">
        <v>43008</v>
      </c>
      <c r="B4" s="1">
        <v>43198</v>
      </c>
      <c r="C4" s="1">
        <v>43156</v>
      </c>
      <c r="D4" s="1">
        <v>42518</v>
      </c>
      <c r="E4" s="1"/>
      <c r="F4" s="1">
        <v>42616</v>
      </c>
    </row>
    <row r="5" spans="1:6" x14ac:dyDescent="0.15">
      <c r="A5" s="1">
        <v>43218</v>
      </c>
      <c r="B5" s="1">
        <v>43590</v>
      </c>
      <c r="C5" s="1">
        <v>43736</v>
      </c>
      <c r="D5" s="1">
        <v>42519</v>
      </c>
      <c r="E5" s="1"/>
      <c r="F5" s="1">
        <v>42798</v>
      </c>
    </row>
    <row r="6" spans="1:6" x14ac:dyDescent="0.15">
      <c r="A6" s="1">
        <v>43463</v>
      </c>
      <c r="B6" s="1">
        <v>43583</v>
      </c>
      <c r="C6" s="6">
        <v>43827</v>
      </c>
      <c r="D6" s="1">
        <v>42609</v>
      </c>
      <c r="F6" s="1">
        <v>42799</v>
      </c>
    </row>
    <row r="7" spans="1:6" x14ac:dyDescent="0.15">
      <c r="B7" s="6">
        <v>43835</v>
      </c>
      <c r="C7" s="6">
        <v>43848</v>
      </c>
      <c r="D7" s="1">
        <v>42610</v>
      </c>
      <c r="F7" s="1">
        <v>42889</v>
      </c>
    </row>
    <row r="8" spans="1:6" x14ac:dyDescent="0.15">
      <c r="B8" s="6">
        <v>43849</v>
      </c>
      <c r="C8" s="6">
        <v>43863</v>
      </c>
      <c r="D8" s="1">
        <v>42791</v>
      </c>
      <c r="F8" s="1"/>
    </row>
    <row r="9" spans="1:6" x14ac:dyDescent="0.15">
      <c r="C9" s="2">
        <v>43512</v>
      </c>
      <c r="D9" s="1">
        <v>42792</v>
      </c>
    </row>
    <row r="10" spans="1:6" x14ac:dyDescent="0.15">
      <c r="C10" s="1"/>
      <c r="D10" s="1">
        <v>43190</v>
      </c>
    </row>
    <row r="11" spans="1:6" x14ac:dyDescent="0.15">
      <c r="D11" s="1">
        <v>43281</v>
      </c>
    </row>
    <row r="12" spans="1:6" x14ac:dyDescent="0.15">
      <c r="D12" s="1">
        <v>43554</v>
      </c>
    </row>
    <row r="13" spans="1:6" x14ac:dyDescent="0.15">
      <c r="D13" s="1">
        <v>43555</v>
      </c>
    </row>
    <row r="14" spans="1:6" x14ac:dyDescent="0.15">
      <c r="D14" s="1">
        <v>43645</v>
      </c>
    </row>
    <row r="15" spans="1:6" x14ac:dyDescent="0.15">
      <c r="D15" s="1">
        <v>43646</v>
      </c>
    </row>
  </sheetData>
  <autoFilter ref="A1:A8" xr:uid="{0D6A6E3C-6C96-433C-B17D-F97F852F2302}">
    <sortState xmlns:xlrd2="http://schemas.microsoft.com/office/spreadsheetml/2017/richdata2" ref="A2:A9">
      <sortCondition ref="A1:A9"/>
    </sortState>
  </autoFilter>
  <sortState xmlns:xlrd2="http://schemas.microsoft.com/office/spreadsheetml/2017/richdata2" ref="D2:D16">
    <sortCondition ref="D2:D16"/>
  </sortState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春节</vt:lpstr>
      <vt:lpstr>国庆</vt:lpstr>
      <vt:lpstr>开门红</vt:lpstr>
      <vt:lpstr>元旦</vt:lpstr>
      <vt:lpstr>清明</vt:lpstr>
      <vt:lpstr>五一</vt:lpstr>
      <vt:lpstr>端午</vt:lpstr>
      <vt:lpstr>中秋</vt:lpstr>
      <vt:lpstr>特殊工作日</vt:lpstr>
      <vt:lpstr>特殊周末</vt:lpstr>
    </vt:vector>
  </TitlesOfParts>
  <Company>微软公司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Gu, Ray-L</cp:lastModifiedBy>
  <dcterms:created xsi:type="dcterms:W3CDTF">2019-09-01T07:12:50Z</dcterms:created>
  <dcterms:modified xsi:type="dcterms:W3CDTF">2019-10-25T07:49:38Z</dcterms:modified>
</cp:coreProperties>
</file>