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90A89A30-1E44-46F1-9C43-6172823948EE}" xr6:coauthVersionLast="37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79021"/>
</workbook>
</file>

<file path=xl/calcChain.xml><?xml version="1.0" encoding="utf-8"?>
<calcChain xmlns="http://schemas.openxmlformats.org/spreadsheetml/2006/main">
  <c r="H27" i="1" l="1"/>
  <c r="H26" i="1"/>
  <c r="H25" i="1" l="1"/>
  <c r="H24" i="1"/>
  <c r="H23" i="1" l="1"/>
  <c r="H22" i="1"/>
  <c r="H21" i="1" l="1"/>
  <c r="H20" i="1"/>
  <c r="H17" i="1" l="1"/>
  <c r="H19" i="1"/>
  <c r="H18" i="1"/>
  <c r="H16" i="1"/>
</calcChain>
</file>

<file path=xl/sharedStrings.xml><?xml version="1.0" encoding="utf-8"?>
<sst xmlns="http://schemas.openxmlformats.org/spreadsheetml/2006/main" count="69" uniqueCount="33">
  <si>
    <t>РАСПИСАНИЕ ЗАНЯТИЙ</t>
  </si>
  <si>
    <t>№ п/п</t>
  </si>
  <si>
    <t xml:space="preserve">Дата проведения </t>
  </si>
  <si>
    <t>Время проведения</t>
  </si>
  <si>
    <t>Номер группы</t>
  </si>
  <si>
    <t>Место проведения</t>
  </si>
  <si>
    <t>Категория слушателей</t>
  </si>
  <si>
    <t>Преподаватель</t>
  </si>
  <si>
    <t>Всего часов</t>
  </si>
  <si>
    <t xml:space="preserve">«Согласовано» 
Проректор по УОР 
___________ Горелова С.В.
«__» _____________2016
</t>
  </si>
  <si>
    <t xml:space="preserve">Государственное образовательное учреждение
дополнительного профессионального образования Тульской области
"Институт повышения квалификации и профессиональной переподготовки
работников образования Тульской области"
(ГОУ ДПО ТО "ИГЗ-ПК и ППРО ТО")
</t>
  </si>
  <si>
    <t xml:space="preserve"> «Утверждаю»
Ректор ГОУ ДПО ТО
«ИГЗ-ПК и ППРО ТО»
___________Якунина И. Е.
«__» _______________2016</t>
  </si>
  <si>
    <t>Столбец1</t>
  </si>
  <si>
    <t>10.40-12.10</t>
  </si>
  <si>
    <t>12.30-14.00</t>
  </si>
  <si>
    <t>9.00-14.00</t>
  </si>
  <si>
    <t>Пронина Л.Н.</t>
  </si>
  <si>
    <t>Эффективные стратегии проектного управления в общеобразовательном учреждении (3,5 зач. ед./126 ч.) (1 гр.)Тульская область</t>
  </si>
  <si>
    <t>г. Тула, ул. Ленина, д.22, ГОУ ДПО ТО "ИПК и ППРО ТО"</t>
  </si>
  <si>
    <t>Григорьева А.И.</t>
  </si>
  <si>
    <t>Радюхина Е.И.</t>
  </si>
  <si>
    <t>Чернякова Н.С.</t>
  </si>
  <si>
    <t>Учителя начальных классов г. Тула</t>
  </si>
  <si>
    <t>Воспитание и социализация личности обучающихся в контексте реализации Стратегии развития воспитания на период до 2025 года: управленческий аспект</t>
  </si>
  <si>
    <t>г. Тула, ул. Ленина, д.22 ГОУ ДПО ТО "ИПК и ППРО ТО"</t>
  </si>
  <si>
    <t>06.11.2019</t>
  </si>
  <si>
    <t>10.00-16.40</t>
  </si>
  <si>
    <t>******</t>
  </si>
  <si>
    <t>!@#$%&amp;</t>
  </si>
  <si>
    <t>07.11.2019</t>
  </si>
  <si>
    <t>12.00-18.40</t>
  </si>
  <si>
    <t>#######</t>
  </si>
  <si>
    <t>*?!~%$#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</si>
</sst>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0061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2"/>
      <color rgb="FF9C6500"/>
      <name val="Times New Roman"/>
    </font>
    <font>
      <sz val="12"/>
      <color rgb="FF006100"/>
      <name val="Times New Roman"/>
    </font>
    <font>
      <sz val="12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dashed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17" fillId="0" borderId="0"/>
  </cellStyleXfs>
  <cellXfs count="43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9" fillId="2" borderId="3" xfId="0" applyFont="1" applyFill="1" applyBorder="1" applyAlignment="1" applyProtection="1">
      <alignment vertical="top" wrapText="1"/>
      <protection locked="0"/>
    </xf>
    <xf numFmtId="14" fontId="9" fillId="2" borderId="3" xfId="0" applyNumberFormat="1" applyFont="1" applyFill="1" applyBorder="1" applyAlignment="1" applyProtection="1">
      <alignment vertical="top" wrapText="1"/>
      <protection locked="0"/>
    </xf>
    <xf numFmtId="0" fontId="4" fillId="2" borderId="3" xfId="0" applyFont="1" applyFill="1" applyBorder="1" applyAlignment="1" applyProtection="1">
      <alignment vertical="top" wrapText="1"/>
      <protection locked="0"/>
    </xf>
    <xf numFmtId="0" fontId="11" fillId="0" borderId="0" xfId="0" applyFont="1" applyAlignment="1">
      <alignment horizontal="left" vertical="top"/>
    </xf>
    <xf numFmtId="0" fontId="7" fillId="2" borderId="0" xfId="0" applyNumberFormat="1" applyFont="1" applyFill="1" applyBorder="1" applyAlignment="1" applyProtection="1">
      <alignment horizontal="left" vertical="top"/>
      <protection locked="0"/>
    </xf>
    <xf numFmtId="0" fontId="10" fillId="2" borderId="5" xfId="1" applyFont="1" applyFill="1" applyBorder="1" applyAlignment="1" applyProtection="1">
      <alignment vertical="top" wrapText="1"/>
      <protection locked="0"/>
    </xf>
    <xf numFmtId="0" fontId="12" fillId="2" borderId="1" xfId="0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5" fillId="2" borderId="0" xfId="0" applyFont="1" applyFill="1" applyBorder="1" applyAlignment="1" applyProtection="1">
      <alignment horizontal="center" vertical="center" wrapText="1"/>
      <protection locked="0"/>
    </xf>
    <xf numFmtId="14" fontId="8" fillId="5" borderId="1" xfId="2" applyNumberFormat="1" applyFont="1" applyFill="1" applyBorder="1" applyAlignment="1" applyProtection="1">
      <alignment vertical="top" wrapText="1"/>
      <protection locked="0"/>
    </xf>
    <xf numFmtId="0" fontId="8" fillId="5" borderId="1" xfId="2" applyNumberFormat="1" applyFont="1" applyFill="1" applyBorder="1" applyAlignment="1">
      <alignment vertical="top" wrapText="1" shrinkToFit="1"/>
    </xf>
    <xf numFmtId="0" fontId="8" fillId="5" borderId="1" xfId="3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left" vertical="top" wrapText="1"/>
    </xf>
    <xf numFmtId="0" fontId="13" fillId="0" borderId="1" xfId="2" applyNumberFormat="1" applyFont="1" applyFill="1" applyBorder="1" applyAlignment="1" applyProtection="1">
      <alignment horizontal="left" vertical="top" wrapText="1"/>
      <protection locked="0"/>
    </xf>
    <xf numFmtId="14" fontId="1" fillId="0" borderId="9" xfId="0" applyNumberFormat="1" applyFont="1" applyFill="1" applyBorder="1" applyAlignment="1">
      <alignment horizontal="left" vertical="top" wrapText="1"/>
    </xf>
    <xf numFmtId="0" fontId="16" fillId="0" borderId="7" xfId="0" applyFont="1" applyFill="1" applyBorder="1" applyAlignment="1">
      <alignment horizontal="left" vertical="top" wrapText="1"/>
    </xf>
    <xf numFmtId="0" fontId="13" fillId="0" borderId="7" xfId="2" applyNumberFormat="1" applyFont="1" applyFill="1" applyBorder="1" applyAlignment="1" applyProtection="1">
      <alignment horizontal="left" vertical="top" wrapText="1"/>
      <protection locked="0"/>
    </xf>
    <xf numFmtId="0" fontId="1" fillId="0" borderId="1" xfId="0" applyFont="1" applyFill="1" applyBorder="1" applyAlignment="1">
      <alignment horizontal="left" vertical="top" wrapText="1"/>
    </xf>
    <xf numFmtId="14" fontId="8" fillId="6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6" borderId="1" xfId="2" applyFont="1" applyFill="1" applyBorder="1" applyAlignment="1" applyProtection="1">
      <alignment horizontal="center" vertical="center" wrapText="1"/>
      <protection locked="0"/>
    </xf>
    <xf numFmtId="0" fontId="18" fillId="6" borderId="1" xfId="2" applyFont="1" applyFill="1" applyBorder="1" applyAlignment="1" applyProtection="1">
      <alignment horizontal="center" vertical="center" wrapText="1"/>
      <protection locked="0"/>
    </xf>
    <xf numFmtId="0" fontId="10" fillId="2" borderId="6" xfId="1" applyFont="1" applyFill="1" applyBorder="1" applyAlignment="1" applyProtection="1">
      <alignment vertical="top" wrapText="1"/>
      <protection locked="0"/>
    </xf>
    <xf numFmtId="0" fontId="19" fillId="6" borderId="4" xfId="2" applyFont="1" applyFill="1" applyBorder="1" applyAlignment="1" applyProtection="1">
      <alignment horizontal="center" vertical="center" wrapText="1"/>
      <protection locked="0"/>
    </xf>
    <xf numFmtId="0" fontId="6" fillId="5" borderId="4" xfId="2" applyNumberFormat="1" applyFont="1" applyFill="1" applyBorder="1" applyAlignment="1" applyProtection="1">
      <alignment vertical="top" wrapText="1"/>
      <protection locked="0"/>
    </xf>
    <xf numFmtId="0" fontId="8" fillId="5" borderId="8" xfId="2" applyNumberFormat="1" applyFont="1" applyFill="1" applyBorder="1" applyAlignment="1" applyProtection="1">
      <alignment vertical="top" wrapText="1"/>
      <protection locked="0"/>
    </xf>
    <xf numFmtId="0" fontId="8" fillId="6" borderId="8" xfId="2" applyFont="1" applyFill="1" applyBorder="1" applyAlignment="1" applyProtection="1">
      <alignment horizontal="center" vertical="center" wrapText="1"/>
      <protection locked="0"/>
    </xf>
    <xf numFmtId="0" fontId="20" fillId="2" borderId="10" xfId="1" applyFont="1" applyFill="1" applyBorder="1" applyAlignment="1" applyProtection="1">
      <alignment vertical="top" wrapText="1"/>
      <protection locked="0"/>
    </xf>
    <xf numFmtId="0" fontId="21" fillId="7" borderId="3" xfId="2" applyNumberFormat="1" applyFont="1" applyFill="1" applyBorder="1" applyAlignment="1" applyProtection="1">
      <alignment vertical="top" wrapText="1"/>
      <protection locked="0"/>
    </xf>
    <xf numFmtId="0" fontId="22" fillId="7" borderId="3" xfId="2" applyNumberFormat="1" applyFont="1" applyFill="1" applyBorder="1" applyAlignment="1" applyProtection="1">
      <alignment vertical="top" wrapText="1"/>
      <protection locked="0"/>
    </xf>
    <xf numFmtId="0" fontId="21" fillId="7" borderId="11" xfId="2" applyNumberFormat="1" applyFont="1" applyFill="1" applyBorder="1" applyAlignment="1" applyProtection="1">
      <alignment vertical="top" wrapText="1"/>
      <protection locked="0"/>
    </xf>
    <xf numFmtId="0" fontId="7" fillId="2" borderId="3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8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14" fontId="8" fillId="2" borderId="0" xfId="0" applyNumberFormat="1" applyFont="1" applyFill="1" applyAlignment="1">
      <alignment vertical="center" wrapText="1"/>
    </xf>
    <xf numFmtId="0" fontId="8" fillId="2" borderId="0" xfId="0" applyFont="1" applyFill="1" applyAlignment="1">
      <alignment horizontal="right" vertical="center" wrapText="1"/>
    </xf>
  </cellXfs>
  <cellStyles count="4">
    <cellStyle name="Нейтральный" xfId="1" builtinId="28"/>
    <cellStyle name="Обычный" xfId="0" builtinId="0"/>
    <cellStyle name="Обычный 2" xfId="3" xr:uid="{00000000-0005-0000-0000-000002000000}"/>
    <cellStyle name="Хороший" xfId="2" builtinId="26"/>
  </cellStyles>
  <dxfs count="11">
    <dxf>
      <fill>
        <patternFill>
          <fgColor indexed="64"/>
          <bgColor theme="0"/>
        </patternFill>
      </fill>
      <protection locked="0" hidden="0"/>
    </dxf>
    <dxf>
      <font>
        <sz val="14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Times New Roman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/>
        <right style="dashed">
          <color auto="1"/>
        </right>
        <top/>
        <bottom style="dashed">
          <color auto="1"/>
        </bottom>
      </border>
      <protection locked="0" hidden="0"/>
    </dxf>
    <dxf>
      <fill>
        <patternFill>
          <fgColor indexed="64"/>
          <bgColor theme="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Medium9"/>
  <colors>
    <mruColors>
      <color rgb="FFCCFFFF"/>
      <color rgb="FF006100"/>
      <color rgb="FF99FF99"/>
      <color rgb="FFFF99FF"/>
      <color rgb="FFFFFF99"/>
      <color rgb="FF66FFFF"/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ipk-tula.r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990600</xdr:colOff>
      <xdr:row>5</xdr:row>
      <xdr:rowOff>19051</xdr:rowOff>
    </xdr:from>
    <xdr:to>
      <xdr:col>5</xdr:col>
      <xdr:colOff>57149</xdr:colOff>
      <xdr:row>10</xdr:row>
      <xdr:rowOff>47626</xdr:rowOff>
    </xdr:to>
    <xdr:pic>
      <xdr:nvPicPr>
        <xdr:cNvPr id="3" name="Рисунок 2" descr="ГОУ ДПО ТО 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5" r="82523"/>
        <a:stretch/>
      </xdr:blipFill>
      <xdr:spPr bwMode="auto">
        <a:xfrm>
          <a:off x="3552825" y="971551"/>
          <a:ext cx="1219200" cy="11620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A15:I27" totalsRowShown="0" headerRowDxfId="10" dataDxfId="9">
  <autoFilter ref="A15:I27" xr:uid="{00000000-0009-0000-0100-000003000000}"/>
  <tableColumns count="9">
    <tableColumn id="1" xr3:uid="{00000000-0010-0000-0000-000001000000}" name="№ п/п" dataDxfId="8" dataCellStyle="Нейтральный"/>
    <tableColumn id="2" xr3:uid="{00000000-0010-0000-0000-000002000000}" name="Дата проведения " dataDxfId="7" dataCellStyle="Хороший"/>
    <tableColumn id="3" xr3:uid="{00000000-0010-0000-0000-000003000000}" name="Время проведения" dataDxfId="6" dataCellStyle="Хороший"/>
    <tableColumn id="5" xr3:uid="{00000000-0010-0000-0000-000005000000}" name="Преподаватель" dataDxfId="5" dataCellStyle="Хороший"/>
    <tableColumn id="8" xr3:uid="{00000000-0010-0000-0000-000008000000}" name="Номер группы" dataDxfId="4" dataCellStyle="Хороший"/>
    <tableColumn id="9" xr3:uid="{00000000-0010-0000-0000-000009000000}" name="Категория слушателей" dataDxfId="3" dataCellStyle="Хороший"/>
    <tableColumn id="12" xr3:uid="{00000000-0010-0000-0000-00000C000000}" name="Место проведения" dataDxfId="2" dataCellStyle="Хороший"/>
    <tableColumn id="4" xr3:uid="{00000000-0010-0000-0000-000004000000}" name="Всего часов" dataDxfId="1">
      <calculatedColumnFormula>((COUNTIFS(Таблица3[Преподаватель],Таблица3[Преподаватель],Таблица3[Время проведения],"10.00-16.40")*L24911)+(COUNTIFS(Таблица3[Преподаватель],Таблица3[Преподаватель],Таблица3[Время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calculatedColumnFormula>
    </tableColumn>
    <tableColumn id="6" xr3:uid="{00000000-0010-0000-0000-000006000000}" name="Столбец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7"/>
  <sheetViews>
    <sheetView tabSelected="1" topLeftCell="A16" zoomScale="85" zoomScaleNormal="85" workbookViewId="0">
      <selection activeCell="G24" sqref="G24"/>
    </sheetView>
  </sheetViews>
  <sheetFormatPr defaultRowHeight="15" x14ac:dyDescent="0.25"/>
  <cols>
    <col min="1" max="1" width="11.140625" customWidth="1"/>
    <col min="2" max="2" width="14.5703125" customWidth="1"/>
    <col min="3" max="3" width="13.7109375" customWidth="1"/>
    <col min="4" max="4" width="17.5703125" customWidth="1"/>
    <col min="5" max="5" width="14.7109375" customWidth="1"/>
    <col min="6" max="6" width="56.140625" customWidth="1"/>
    <col min="7" max="7" width="37.140625" customWidth="1"/>
    <col min="8" max="8" width="12.28515625" customWidth="1"/>
    <col min="9" max="9" width="56.28515625" customWidth="1"/>
    <col min="10" max="10" width="12.5703125" customWidth="1"/>
    <col min="11" max="11" width="13" customWidth="1"/>
    <col min="12" max="12" width="12.28515625" customWidth="1"/>
    <col min="13" max="13" width="14.42578125" customWidth="1"/>
  </cols>
  <sheetData>
    <row r="1" spans="1:20" ht="15" customHeight="1" x14ac:dyDescent="0.25">
      <c r="A1" s="40" t="s">
        <v>10</v>
      </c>
      <c r="B1" s="40"/>
      <c r="C1" s="40"/>
      <c r="D1" s="40"/>
      <c r="E1" s="40"/>
      <c r="F1" s="40"/>
      <c r="G1" s="40"/>
      <c r="H1" s="1"/>
      <c r="I1" s="1"/>
      <c r="J1" s="1"/>
      <c r="K1" s="1"/>
      <c r="L1" s="1"/>
      <c r="M1" s="1"/>
    </row>
    <row r="2" spans="1:20" ht="14.65" customHeight="1" x14ac:dyDescent="0.25">
      <c r="A2" s="40"/>
      <c r="B2" s="40"/>
      <c r="C2" s="40"/>
      <c r="D2" s="40"/>
      <c r="E2" s="40"/>
      <c r="F2" s="40"/>
      <c r="G2" s="40"/>
      <c r="H2" s="1"/>
      <c r="I2" s="1"/>
      <c r="J2" s="1"/>
      <c r="K2" s="1"/>
      <c r="L2" s="1"/>
      <c r="M2" s="1"/>
    </row>
    <row r="3" spans="1:20" ht="14.65" customHeight="1" x14ac:dyDescent="0.25">
      <c r="A3" s="40"/>
      <c r="B3" s="40"/>
      <c r="C3" s="40"/>
      <c r="D3" s="40"/>
      <c r="E3" s="40"/>
      <c r="F3" s="40"/>
      <c r="G3" s="40"/>
      <c r="H3" s="1"/>
      <c r="I3" s="1"/>
      <c r="J3" s="1"/>
      <c r="K3" s="1"/>
      <c r="L3" s="1"/>
      <c r="M3" s="1"/>
    </row>
    <row r="4" spans="1:20" ht="14.65" customHeight="1" x14ac:dyDescent="0.25">
      <c r="A4" s="40"/>
      <c r="B4" s="40"/>
      <c r="C4" s="40"/>
      <c r="D4" s="40"/>
      <c r="E4" s="40"/>
      <c r="F4" s="40"/>
      <c r="G4" s="40"/>
      <c r="H4" s="1"/>
      <c r="I4" s="1"/>
      <c r="J4" s="1"/>
      <c r="K4" s="1"/>
      <c r="L4" s="1"/>
      <c r="M4" s="1"/>
    </row>
    <row r="5" spans="1:20" ht="26.25" customHeight="1" x14ac:dyDescent="0.25">
      <c r="A5" s="40"/>
      <c r="B5" s="40"/>
      <c r="C5" s="40"/>
      <c r="D5" s="40"/>
      <c r="E5" s="40"/>
      <c r="F5" s="40"/>
      <c r="G5" s="40"/>
      <c r="H5" s="1"/>
      <c r="I5" s="1"/>
      <c r="J5" s="1"/>
      <c r="K5" s="1"/>
      <c r="L5" s="1"/>
      <c r="M5" s="1"/>
    </row>
    <row r="6" spans="1:20" ht="29.25" customHeight="1" x14ac:dyDescent="0.25">
      <c r="A6" s="40"/>
      <c r="B6" s="40"/>
      <c r="C6" s="40"/>
      <c r="D6" s="40"/>
      <c r="E6" s="40"/>
      <c r="F6" s="40"/>
      <c r="G6" s="40"/>
      <c r="H6" s="1"/>
      <c r="I6" s="1"/>
      <c r="J6" s="1"/>
      <c r="K6" s="1"/>
      <c r="L6" s="1"/>
      <c r="M6" s="1"/>
    </row>
    <row r="7" spans="1:20" ht="15" customHeight="1" x14ac:dyDescent="0.25">
      <c r="A7" s="41" t="s">
        <v>9</v>
      </c>
      <c r="B7" s="41"/>
      <c r="C7" s="41"/>
      <c r="D7" s="41"/>
      <c r="E7" s="42" t="s">
        <v>11</v>
      </c>
      <c r="F7" s="42"/>
      <c r="G7" s="42"/>
      <c r="H7" s="3"/>
      <c r="I7" s="3"/>
      <c r="J7" s="3"/>
      <c r="K7" s="3"/>
      <c r="L7" s="3"/>
      <c r="M7" s="3"/>
    </row>
    <row r="8" spans="1:20" ht="15" customHeight="1" x14ac:dyDescent="0.25">
      <c r="A8" s="41"/>
      <c r="B8" s="41"/>
      <c r="C8" s="41"/>
      <c r="D8" s="41"/>
      <c r="E8" s="42"/>
      <c r="F8" s="42"/>
      <c r="G8" s="42"/>
      <c r="H8" s="3"/>
      <c r="I8" s="3"/>
      <c r="J8" s="3"/>
      <c r="K8" s="3"/>
      <c r="L8" s="3"/>
      <c r="M8" s="3"/>
    </row>
    <row r="9" spans="1:20" ht="15" customHeight="1" x14ac:dyDescent="0.25">
      <c r="A9" s="41"/>
      <c r="B9" s="41"/>
      <c r="C9" s="41"/>
      <c r="D9" s="41"/>
      <c r="E9" s="42"/>
      <c r="F9" s="42"/>
      <c r="G9" s="42"/>
      <c r="H9" s="3"/>
      <c r="I9" s="3"/>
      <c r="J9" s="3"/>
      <c r="K9" s="3"/>
      <c r="L9" s="3"/>
      <c r="M9" s="3"/>
    </row>
    <row r="10" spans="1:20" ht="15" customHeight="1" x14ac:dyDescent="0.25">
      <c r="A10" s="41"/>
      <c r="B10" s="41"/>
      <c r="C10" s="41"/>
      <c r="D10" s="41"/>
      <c r="E10" s="42"/>
      <c r="F10" s="42"/>
      <c r="G10" s="42"/>
      <c r="H10" s="3"/>
      <c r="I10" s="3"/>
      <c r="J10" s="11"/>
      <c r="K10" s="12"/>
      <c r="L10" s="11"/>
      <c r="M10" s="11"/>
      <c r="N10" s="13"/>
      <c r="O10" s="13"/>
      <c r="P10" s="13"/>
      <c r="Q10" s="13"/>
      <c r="R10" s="13"/>
      <c r="S10" s="12"/>
      <c r="T10" s="13"/>
    </row>
    <row r="11" spans="1:20" ht="15" customHeight="1" x14ac:dyDescent="0.25">
      <c r="A11" s="41"/>
      <c r="B11" s="41"/>
      <c r="C11" s="41"/>
      <c r="D11" s="41"/>
      <c r="E11" s="42"/>
      <c r="F11" s="42"/>
      <c r="G11" s="42"/>
      <c r="H11" s="3"/>
      <c r="I11" s="3"/>
      <c r="J11" s="11"/>
      <c r="K11" s="11"/>
      <c r="L11" s="11"/>
      <c r="M11" s="11"/>
      <c r="N11" s="13"/>
      <c r="O11" s="13"/>
      <c r="P11" s="13"/>
      <c r="Q11" s="13"/>
      <c r="R11" s="13"/>
      <c r="S11" s="13"/>
      <c r="T11" s="13"/>
    </row>
    <row r="12" spans="1:20" ht="14.65" customHeight="1" x14ac:dyDescent="0.25">
      <c r="A12" s="41"/>
      <c r="B12" s="41"/>
      <c r="C12" s="41"/>
      <c r="D12" s="41"/>
      <c r="E12" s="42"/>
      <c r="F12" s="42"/>
      <c r="G12" s="42"/>
    </row>
    <row r="13" spans="1:20" ht="15.75" x14ac:dyDescent="0.25">
      <c r="A13" s="38" t="s">
        <v>0</v>
      </c>
      <c r="B13" s="38"/>
      <c r="C13" s="38"/>
      <c r="D13" s="38"/>
      <c r="E13" s="38"/>
      <c r="F13" s="38"/>
      <c r="G13" s="38"/>
      <c r="H13" s="2"/>
      <c r="I13" s="2"/>
      <c r="J13" s="2"/>
      <c r="K13" s="2"/>
      <c r="L13" s="2"/>
      <c r="M13" s="2"/>
    </row>
    <row r="14" spans="1:20" ht="14.65" customHeight="1" x14ac:dyDescent="0.25">
      <c r="A14" s="39"/>
      <c r="B14" s="39"/>
      <c r="C14" s="39"/>
      <c r="D14" s="39"/>
      <c r="E14" s="39"/>
      <c r="F14" s="39"/>
      <c r="G14" s="39"/>
    </row>
    <row r="15" spans="1:20" s="1" customFormat="1" ht="49.5" customHeight="1" thickBot="1" x14ac:dyDescent="0.3">
      <c r="A15" s="4" t="s">
        <v>1</v>
      </c>
      <c r="B15" s="5" t="s">
        <v>2</v>
      </c>
      <c r="C15" s="5" t="s">
        <v>3</v>
      </c>
      <c r="D15" s="4" t="s">
        <v>7</v>
      </c>
      <c r="E15" s="4" t="s">
        <v>4</v>
      </c>
      <c r="F15" s="4" t="s">
        <v>6</v>
      </c>
      <c r="G15" s="4" t="s">
        <v>5</v>
      </c>
      <c r="H15" s="6" t="s">
        <v>8</v>
      </c>
      <c r="I15" s="14" t="s">
        <v>12</v>
      </c>
    </row>
    <row r="16" spans="1:20" s="1" customFormat="1" ht="49.5" customHeight="1" thickBot="1" x14ac:dyDescent="0.3">
      <c r="A16" s="27"/>
      <c r="B16" s="15">
        <v>43839</v>
      </c>
      <c r="C16" s="16" t="s">
        <v>15</v>
      </c>
      <c r="D16" s="17" t="s">
        <v>16</v>
      </c>
      <c r="E16" s="29"/>
      <c r="F16" s="30" t="s">
        <v>17</v>
      </c>
      <c r="G16" s="18" t="s">
        <v>18</v>
      </c>
      <c r="H16" s="10" t="str">
        <f>((COUNTIFS(Таблица3[Преподаватель],Таблица3[Преподаватель],Таблица3[Время проведения],"10.00-16.40")*L25213)+(COUNTIFS(Таблица3[Преподаватель],Таблица3[Преподаватель],Таблица3[Время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16" s="8"/>
    </row>
    <row r="17" spans="1:9" s="1" customFormat="1" ht="49.5" customHeight="1" thickBot="1" x14ac:dyDescent="0.3">
      <c r="A17" s="27"/>
      <c r="B17" s="24">
        <v>43839</v>
      </c>
      <c r="C17" s="25" t="s">
        <v>14</v>
      </c>
      <c r="D17" s="25" t="s">
        <v>19</v>
      </c>
      <c r="E17" s="28">
        <v>1</v>
      </c>
      <c r="F17" s="31" t="s">
        <v>23</v>
      </c>
      <c r="G17" s="26" t="s">
        <v>24</v>
      </c>
      <c r="H17" s="10" t="str">
        <f>((COUNTIFS(Таблица3[Преподаватель],Таблица3[Преподаватель],Таблица3[Время проведения],"10.00-16.40")*L25214)+(COUNTIFS(Таблица3[Преподаватель],Таблица3[Преподаватель],Таблица3[Время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7" s="8"/>
    </row>
    <row r="18" spans="1:9" s="7" customFormat="1" ht="48" customHeight="1" thickTop="1" thickBot="1" x14ac:dyDescent="0.3">
      <c r="A18" s="9"/>
      <c r="B18" s="20"/>
      <c r="C18" s="22" t="s">
        <v>13</v>
      </c>
      <c r="D18" s="21" t="s">
        <v>20</v>
      </c>
      <c r="E18" s="23"/>
      <c r="F18" s="19" t="s">
        <v>22</v>
      </c>
      <c r="G18" s="19" t="s">
        <v>18</v>
      </c>
      <c r="H18" s="10" t="str">
        <f>((COUNTIFS(Таблица3[Преподаватель],Таблица3[Преподаватель],Таблица3[Время проведения],"10.00-16.40")*L27805)+(COUNTIFS(Таблица3[Преподаватель],Таблица3[Преподаватель],Таблица3[Время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66 ч. </v>
      </c>
      <c r="I18" s="8"/>
    </row>
    <row r="19" spans="1:9" s="7" customFormat="1" ht="48" customHeight="1" thickTop="1" thickBot="1" x14ac:dyDescent="0.3">
      <c r="A19" s="9"/>
      <c r="B19" s="20"/>
      <c r="C19" s="22" t="s">
        <v>13</v>
      </c>
      <c r="D19" s="21" t="s">
        <v>21</v>
      </c>
      <c r="E19" s="23"/>
      <c r="F19" s="19" t="s">
        <v>22</v>
      </c>
      <c r="G19" s="19" t="s">
        <v>18</v>
      </c>
      <c r="H19" s="10" t="str">
        <f>((COUNTIFS(Таблица3[Преподаватель],Таблица3[Преподаватель],Таблица3[Время проведения],"10.00-16.40")*L27807)+(COUNTIFS(Таблица3[Преподаватель],Таблица3[Преподаватель],Таблица3[Время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9" s="8"/>
    </row>
    <row r="20" spans="1:9" ht="20.25" thickTop="1" thickBot="1" x14ac:dyDescent="0.35">
      <c r="A20" s="32"/>
      <c r="B20" s="33" t="s">
        <v>25</v>
      </c>
      <c r="C20" s="34" t="s">
        <v>26</v>
      </c>
      <c r="D20" s="33" t="s">
        <v>16</v>
      </c>
      <c r="E20" s="35"/>
      <c r="F20" s="34" t="s">
        <v>27</v>
      </c>
      <c r="G20" s="34" t="s">
        <v>28</v>
      </c>
      <c r="H20" s="36" t="str">
        <f>((COUNTIFS(Таблица3[Преподаватель],Таблица3[Преподаватель],Таблица3[Время проведения],"10.00-16.40")*L24915)+(COUNTIFS(Таблица3[Преподаватель],Таблица3[Преподаватель],Таблица3[Время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20" s="37"/>
    </row>
    <row r="21" spans="1:9" ht="19.5" thickBot="1" x14ac:dyDescent="0.35">
      <c r="A21" s="32"/>
      <c r="B21" s="33" t="s">
        <v>29</v>
      </c>
      <c r="C21" s="34" t="s">
        <v>30</v>
      </c>
      <c r="D21" s="33" t="s">
        <v>20</v>
      </c>
      <c r="E21" s="35"/>
      <c r="F21" s="34" t="s">
        <v>31</v>
      </c>
      <c r="G21" s="34" t="s">
        <v>32</v>
      </c>
      <c r="H21" s="36" t="str">
        <f>((COUNTIFS(Таблица3[Преподаватель],Таблица3[Преподаватель],Таблица3[Время проведения],"10.00-16.40")*L24916)+(COUNTIFS(Таблица3[Преподаватель],Таблица3[Преподаватель],Таблица3[Время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66 ч. </v>
      </c>
      <c r="I21" s="37"/>
    </row>
    <row r="22" spans="1:9" ht="19.5" thickBot="1" x14ac:dyDescent="0.35">
      <c r="A22" s="32"/>
      <c r="B22" s="33" t="s">
        <v>25</v>
      </c>
      <c r="C22" s="34" t="s">
        <v>26</v>
      </c>
      <c r="D22" s="33" t="s">
        <v>16</v>
      </c>
      <c r="E22" s="35"/>
      <c r="F22" s="34" t="s">
        <v>27</v>
      </c>
      <c r="G22" s="34" t="s">
        <v>28</v>
      </c>
      <c r="H22" s="36" t="str">
        <f>((COUNTIFS(Таблица3[Преподаватель],Таблица3[Преподаватель],Таблица3[Время проведения],"10.00-16.40")*L24917)+(COUNTIFS(Таблица3[Преподаватель],Таблица3[Преподаватель],Таблица3[Время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22" s="37"/>
    </row>
    <row r="23" spans="1:9" ht="19.5" thickBot="1" x14ac:dyDescent="0.35">
      <c r="A23" s="32"/>
      <c r="B23" s="33" t="s">
        <v>29</v>
      </c>
      <c r="C23" s="34" t="s">
        <v>30</v>
      </c>
      <c r="D23" s="33" t="s">
        <v>20</v>
      </c>
      <c r="E23" s="35"/>
      <c r="F23" s="34" t="s">
        <v>31</v>
      </c>
      <c r="G23" s="34" t="s">
        <v>32</v>
      </c>
      <c r="H23" s="36" t="str">
        <f>((COUNTIFS(Таблица3[Преподаватель],Таблица3[Преподаватель],Таблица3[Время проведения],"10.00-16.40")*L24918)+(COUNTIFS(Таблица3[Преподаватель],Таблица3[Преподаватель],Таблица3[Время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66 ч. </v>
      </c>
      <c r="I23" s="37"/>
    </row>
    <row r="24" spans="1:9" ht="19.5" thickBot="1" x14ac:dyDescent="0.35">
      <c r="A24" s="32"/>
      <c r="B24" s="33" t="s">
        <v>25</v>
      </c>
      <c r="C24" s="34" t="s">
        <v>26</v>
      </c>
      <c r="D24" s="33" t="s">
        <v>16</v>
      </c>
      <c r="E24" s="35"/>
      <c r="F24" s="34" t="s">
        <v>27</v>
      </c>
      <c r="G24" s="34" t="s">
        <v>28</v>
      </c>
      <c r="H24" s="36" t="str">
        <f>((COUNTIFS(Таблица3[Преподаватель],Таблица3[Преподаватель],Таблица3[Время проведения],"10.00-16.40")*L24919)+(COUNTIFS(Таблица3[Преподаватель],Таблица3[Преподаватель],Таблица3[Время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24" s="37"/>
    </row>
    <row r="25" spans="1:9" ht="19.5" thickBot="1" x14ac:dyDescent="0.35">
      <c r="A25" s="32"/>
      <c r="B25" s="33" t="s">
        <v>29</v>
      </c>
      <c r="C25" s="34" t="s">
        <v>30</v>
      </c>
      <c r="D25" s="33" t="s">
        <v>20</v>
      </c>
      <c r="E25" s="35"/>
      <c r="F25" s="34" t="s">
        <v>31</v>
      </c>
      <c r="G25" s="34" t="s">
        <v>32</v>
      </c>
      <c r="H25" s="36" t="str">
        <f>((COUNTIFS(Таблица3[Преподаватель],Таблица3[Преподаватель],Таблица3[Время проведения],"10.00-16.40")*L24920)+(COUNTIFS(Таблица3[Преподаватель],Таблица3[Преподаватель],Таблица3[Время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66 ч. </v>
      </c>
      <c r="I25" s="37"/>
    </row>
    <row r="26" spans="1:9" ht="19.5" thickBot="1" x14ac:dyDescent="0.35">
      <c r="A26" s="32"/>
      <c r="B26" s="33" t="s">
        <v>25</v>
      </c>
      <c r="C26" s="34" t="s">
        <v>26</v>
      </c>
      <c r="D26" s="33" t="s">
        <v>16</v>
      </c>
      <c r="E26" s="35"/>
      <c r="F26" s="34" t="s">
        <v>27</v>
      </c>
      <c r="G26" s="34" t="s">
        <v>28</v>
      </c>
      <c r="H26" s="36" t="str">
        <f>((COUNTIFS(Таблица3[Преподаватель],Таблица3[Преподаватель],Таблица3[Время проведения],"10.00-16.40")*L24921)+(COUNTIFS(Таблица3[Преподаватель],Таблица3[Преподаватель],Таблица3[Время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26" s="37"/>
    </row>
    <row r="27" spans="1:9" ht="18.75" x14ac:dyDescent="0.3">
      <c r="A27" s="32"/>
      <c r="B27" s="33" t="s">
        <v>29</v>
      </c>
      <c r="C27" s="34" t="s">
        <v>30</v>
      </c>
      <c r="D27" s="33" t="s">
        <v>20</v>
      </c>
      <c r="E27" s="35"/>
      <c r="F27" s="34" t="s">
        <v>31</v>
      </c>
      <c r="G27" s="34" t="s">
        <v>32</v>
      </c>
      <c r="H27" s="36" t="str">
        <f>((COUNTIFS(Таблица3[Преподаватель],Таблица3[Преподаватель],Таблица3[Время проведения],"10.00-16.40")*L24922)+(COUNTIFS(Таблица3[Преподаватель],Таблица3[Преподаватель],Таблица3[Время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66 ч. </v>
      </c>
      <c r="I27" s="37"/>
    </row>
  </sheetData>
  <sheetProtection formatCells="0" formatColumns="0" formatRows="0"/>
  <mergeCells count="4">
    <mergeCell ref="A13:G14"/>
    <mergeCell ref="A1:G6"/>
    <mergeCell ref="A7:D12"/>
    <mergeCell ref="E7:G12"/>
  </mergeCells>
  <pageMargins left="0.7" right="0.7" top="0.75" bottom="0.75" header="0.3" footer="0.3"/>
  <pageSetup paperSize="9" scale="20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workbookViewId="0">
      <selection sqref="A1:XFD49"/>
    </sheetView>
  </sheetViews>
  <sheetFormatPr defaultRowHeight="15" x14ac:dyDescent="0.25"/>
  <cols>
    <col min="1" max="1" width="14.42578125" customWidth="1"/>
    <col min="2" max="2" width="18.5703125" customWidth="1"/>
    <col min="3" max="3" width="15.28515625" customWidth="1"/>
    <col min="4" max="4" width="9.85546875" customWidth="1"/>
    <col min="5" max="5" width="19.140625" customWidth="1"/>
    <col min="7" max="7" width="10.42578125" customWidth="1"/>
    <col min="8" max="8" width="14.5703125" customWidth="1"/>
    <col min="10" max="10" width="12.28515625" customWidth="1"/>
    <col min="11" max="11" width="17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2019-11-13T13:08:52Z</dcterms:modified>
</cp:coreProperties>
</file>