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hidden" name="Arkusz2" sheetId="2" r:id="rId5"/>
    <sheet state="visible" name="Arkusz4" sheetId="3" r:id="rId6"/>
  </sheets>
  <definedNames>
    <definedName name="weekday">Arkusz1!$D$7</definedName>
    <definedName name="hour">Arkusz1!$D$8</definedName>
  </definedNames>
  <calcPr/>
</workbook>
</file>

<file path=xl/sharedStrings.xml><?xml version="1.0" encoding="utf-8"?>
<sst xmlns="http://schemas.openxmlformats.org/spreadsheetml/2006/main" count="58" uniqueCount="56">
  <si>
    <t>Instytut Informatyki Politechniki Śląskiej</t>
  </si>
  <si>
    <t>Zespół Mikroinformatyki</t>
  </si>
  <si>
    <t>i Teorii Automatów Cyfrowych</t>
  </si>
  <si>
    <t>Rok akademicki</t>
  </si>
  <si>
    <t>Rodzaj studiów*: SSI/NSI/NSM</t>
  </si>
  <si>
    <t>Przedmiot: ( Języki Asemblerowe/SMIW)</t>
  </si>
  <si>
    <t>Grupa</t>
  </si>
  <si>
    <t>Sekcja</t>
  </si>
  <si>
    <t>2020/2021</t>
  </si>
  <si>
    <t>NSI</t>
  </si>
  <si>
    <t>SMiW</t>
  </si>
  <si>
    <t>BDIS</t>
  </si>
  <si>
    <t>Prowadzący przedmiot:</t>
  </si>
  <si>
    <t>KT</t>
  </si>
  <si>
    <t>Termin:                                         ( dzień tygodnia         godzina)</t>
  </si>
  <si>
    <t>Imię:</t>
  </si>
  <si>
    <t>Seweryn</t>
  </si>
  <si>
    <t>niedziela</t>
  </si>
  <si>
    <t>Nazwisko:</t>
  </si>
  <si>
    <t>Gładysz</t>
  </si>
  <si>
    <t>Email:</t>
  </si>
  <si>
    <t>seweryn.gladysz@student.polsl.pl</t>
  </si>
  <si>
    <t>Karta projektu</t>
  </si>
  <si>
    <t>Temat projektu:</t>
  </si>
  <si>
    <t>Panel kierownicy bolidu F1</t>
  </si>
  <si>
    <t>Główne założenia projektu:</t>
  </si>
  <si>
    <t>Układ symuluje zachowanie panelu przedniego kierownicy bolidu F1.</t>
  </si>
  <si>
    <t>Przy pomocy mikrokontrolera i układu obsługującego połączenie WiFi, układ odbiera i</t>
  </si>
  <si>
    <t>wyświetla dane o telemetrii symulowanego pojazdu.</t>
  </si>
  <si>
    <t>Na panelu będą wyświetlane informacje o przełożeniu na jakim porusza się pojazd, przy</t>
  </si>
  <si>
    <t>pomocy wyświetlacza alfanumerycznego. Poza aktualnym biegiem wyświetlana będzie</t>
  </si>
  <si>
    <t>również informacja o prędkości obrotowej silnika przy pomocy diód LED.</t>
  </si>
  <si>
    <t>Urządzenie zostanie oparte o układ obsługujący połaczenie WiFi ESP8266 oraz</t>
  </si>
  <si>
    <t>trzy układy realizujące połącznie magistralą szeregową I2C - PCF8574.</t>
  </si>
  <si>
    <t>Zadaniem urządzenia jest poprawienie widoczności informacji o prędkości obrotowej</t>
  </si>
  <si>
    <t>silnika i aktualnym przełożeniu.</t>
  </si>
  <si>
    <t xml:space="preserve">   </t>
  </si>
  <si>
    <t>Data</t>
  </si>
  <si>
    <t>Ocena:</t>
  </si>
  <si>
    <t>Założenia:</t>
  </si>
  <si>
    <t>Prezentacja:</t>
  </si>
  <si>
    <t>Implementacja</t>
  </si>
  <si>
    <t>Raport</t>
  </si>
  <si>
    <t>Ocena końcowa:</t>
  </si>
  <si>
    <t>Obecność</t>
  </si>
  <si>
    <t>Uwagi</t>
  </si>
  <si>
    <t>""</t>
  </si>
  <si>
    <t>Karta_projektu.xls — raport zgodności</t>
  </si>
  <si>
    <t>Uruchom na: 17.03.2021 21:37</t>
  </si>
  <si>
    <t>Jeśli skoroszyt zostanie zapisany w starszym formacie pliku lub otwarty w starszej wersji programu Microsoft Excel, wymienione funkcje będą niedostępne.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</si>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</sst>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d/m/yyyy"/>
  </numFmts>
  <fonts count="15">
    <font>
      <sz val="11.0"/>
      <color theme="1"/>
      <name val="Czcionka tekstu podstawowego"/>
    </font>
    <font>
      <sz val="22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b/>
      <sz val="18.0"/>
      <color theme="1"/>
      <name val="Arial"/>
    </font>
    <font>
      <sz val="20.0"/>
      <color theme="1"/>
      <name val="Czcionka tekstu podstawowego"/>
    </font>
    <font>
      <b/>
      <sz val="20.0"/>
      <color theme="1"/>
      <name val="Arial"/>
    </font>
    <font>
      <sz val="16.0"/>
      <color theme="1"/>
      <name val="Czcionka tekstu podstawowego"/>
    </font>
    <font>
      <b/>
      <i/>
      <sz val="24.0"/>
      <color theme="1"/>
      <name val="Arial"/>
    </font>
    <font>
      <b/>
      <sz val="14.0"/>
      <color theme="1"/>
      <name val="Arial"/>
    </font>
    <font>
      <b/>
      <sz val="11.0"/>
      <color theme="1"/>
      <name val="Czcionka tekstu podstawowego"/>
    </font>
    <font>
      <sz val="10.0"/>
      <color theme="1"/>
      <name val="Czcionka tekstu podstawowego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bottom style="thin">
        <color rgb="FF000000"/>
      </bottom>
    </border>
    <border>
      <top/>
      <bottom/>
    </border>
    <border>
      <top/>
      <bottom style="thin">
        <color rgb="FF000000"/>
      </bottom>
    </border>
    <border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top/>
      <bottom/>
    </border>
    <border>
      <right/>
      <top/>
      <bottom/>
    </border>
    <border>
      <left/>
      <right/>
      <top/>
      <bottom style="thin">
        <color theme="1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4" fillId="2" fontId="1" numFmtId="0" xfId="0" applyAlignment="1" applyBorder="1" applyFont="1">
      <alignment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3" fontId="5" numFmtId="0" xfId="0" applyAlignment="1" applyBorder="1" applyFont="1">
      <alignment horizontal="center" shrinkToFit="0" vertical="center" wrapText="0"/>
    </xf>
    <xf borderId="16" fillId="3" fontId="5" numFmtId="0" xfId="0" applyAlignment="1" applyBorder="1" applyFont="1">
      <alignment horizontal="center" shrinkToFit="0" vertical="bottom" wrapText="1"/>
    </xf>
    <xf borderId="17" fillId="3" fontId="5" numFmtId="0" xfId="0" applyAlignment="1" applyBorder="1" applyFont="1">
      <alignment horizontal="center" shrinkToFit="0" vertical="center" wrapText="0"/>
    </xf>
    <xf borderId="16" fillId="3" fontId="6" numFmtId="0" xfId="0" applyAlignment="1" applyBorder="1" applyFont="1">
      <alignment horizontal="center" readingOrder="0" shrinkToFit="0" vertical="bottom" wrapText="0"/>
    </xf>
    <xf borderId="16" fillId="0" fontId="7" numFmtId="0" xfId="0" applyAlignment="1" applyBorder="1" applyFont="1">
      <alignment horizontal="center" shrinkToFit="0" vertical="center" wrapText="0"/>
    </xf>
    <xf borderId="16" fillId="2" fontId="8" numFmtId="0" xfId="0" applyAlignment="1" applyBorder="1" applyFont="1">
      <alignment horizontal="center" shrinkToFit="0" vertical="bottom" wrapText="0"/>
    </xf>
    <xf borderId="16" fillId="3" fontId="5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18" fillId="3" fontId="5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right" shrinkToFit="0" vertical="center" wrapText="0"/>
    </xf>
    <xf borderId="2" fillId="2" fontId="2" numFmtId="0" xfId="0" applyAlignment="1" applyBorder="1" applyFont="1">
      <alignment horizontal="left" shrinkToFit="0" vertical="center" wrapText="0"/>
    </xf>
    <xf borderId="18" fillId="4" fontId="2" numFmtId="0" xfId="0" applyAlignment="1" applyBorder="1" applyFill="1" applyFont="1">
      <alignment horizontal="center" shrinkToFit="1" vertical="center" wrapText="0"/>
    </xf>
    <xf borderId="21" fillId="3" fontId="4" numFmtId="0" xfId="0" applyAlignment="1" applyBorder="1" applyFont="1">
      <alignment horizontal="right" shrinkToFit="0" vertical="center" wrapText="0"/>
    </xf>
    <xf borderId="7" fillId="2" fontId="2" numFmtId="0" xfId="0" applyAlignment="1" applyBorder="1" applyFont="1">
      <alignment horizontal="left" shrinkToFit="0" vertical="center" wrapText="0"/>
    </xf>
    <xf borderId="4" fillId="4" fontId="6" numFmtId="20" xfId="0" applyAlignment="1" applyBorder="1" applyFont="1" applyNumberFormat="1">
      <alignment horizontal="center" shrinkToFit="1" vertical="center" wrapText="0"/>
    </xf>
    <xf borderId="22" fillId="3" fontId="4" numFmtId="0" xfId="0" applyAlignment="1" applyBorder="1" applyFont="1">
      <alignment horizontal="right" shrinkToFit="0" vertical="center" wrapText="0"/>
    </xf>
    <xf borderId="12" fillId="2" fontId="2" numFmtId="0" xfId="0" applyAlignment="1" applyBorder="1" applyFont="1">
      <alignment horizontal="left" shrinkToFit="0" vertical="center" wrapText="0"/>
    </xf>
    <xf borderId="18" fillId="3" fontId="10" numFmtId="0" xfId="0" applyAlignment="1" applyBorder="1" applyFont="1">
      <alignment horizontal="center" shrinkToFit="0" vertical="top" wrapText="0"/>
    </xf>
    <xf borderId="23" fillId="0" fontId="3" numFmtId="0" xfId="0" applyBorder="1" applyFont="1"/>
    <xf borderId="2" fillId="3" fontId="5" numFmtId="0" xfId="0" applyAlignment="1" applyBorder="1" applyFont="1">
      <alignment shrinkToFit="0" vertical="top" wrapText="0"/>
    </xf>
    <xf borderId="24" fillId="0" fontId="3" numFmtId="0" xfId="0" applyBorder="1" applyFont="1"/>
    <xf borderId="25" fillId="2" fontId="11" numFmtId="49" xfId="0" applyAlignment="1" applyBorder="1" applyFont="1" applyNumberFormat="1">
      <alignment horizontal="center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7" fillId="4" fontId="2" numFmtId="49" xfId="0" applyAlignment="1" applyBorder="1" applyFont="1" applyNumberFormat="1">
      <alignment shrinkToFit="0" vertical="top" wrapText="0"/>
    </xf>
    <xf borderId="29" fillId="0" fontId="3" numFmtId="0" xfId="0" applyBorder="1" applyFont="1"/>
    <xf borderId="12" fillId="4" fontId="2" numFmtId="49" xfId="0" applyAlignment="1" applyBorder="1" applyFont="1" applyNumberFormat="1">
      <alignment shrinkToFit="0" vertical="top" wrapText="0"/>
    </xf>
    <xf borderId="30" fillId="0" fontId="3" numFmtId="0" xfId="0" applyBorder="1" applyFont="1"/>
    <xf borderId="31" fillId="0" fontId="12" numFmtId="0" xfId="0" applyAlignment="1" applyBorder="1" applyFont="1">
      <alignment shrinkToFit="0" vertical="bottom" wrapText="0"/>
    </xf>
    <xf borderId="31" fillId="0" fontId="12" numFmtId="0" xfId="0" applyAlignment="1" applyBorder="1" applyFont="1">
      <alignment horizontal="center" shrinkToFit="0" vertical="bottom" wrapText="0"/>
    </xf>
    <xf borderId="17" fillId="3" fontId="12" numFmtId="0" xfId="0" applyAlignment="1" applyBorder="1" applyFont="1">
      <alignment horizontal="right" shrinkToFit="0" vertical="bottom" wrapText="0"/>
    </xf>
    <xf borderId="17" fillId="3" fontId="0" numFmtId="0" xfId="0" applyAlignment="1" applyBorder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32" fillId="3" fontId="12" numFmtId="0" xfId="0" applyAlignment="1" applyBorder="1" applyFont="1">
      <alignment horizontal="right" shrinkToFit="0" vertical="bottom" wrapText="0"/>
    </xf>
    <xf borderId="32" fillId="3" fontId="0" numFmtId="0" xfId="0" applyAlignment="1" applyBorder="1" applyFont="1">
      <alignment shrinkToFit="0" vertical="bottom" wrapText="0"/>
    </xf>
    <xf borderId="23" fillId="0" fontId="12" numFmtId="0" xfId="0" applyAlignment="1" applyBorder="1" applyFont="1">
      <alignment horizontal="center" shrinkToFit="0" vertical="bottom" wrapText="0"/>
    </xf>
    <xf borderId="17" fillId="3" fontId="13" numFmtId="164" xfId="0" applyAlignment="1" applyBorder="1" applyFont="1" applyNumberFormat="1">
      <alignment shrinkToFit="0" vertical="bottom" wrapText="0"/>
    </xf>
    <xf borderId="33" fillId="3" fontId="0" numFmtId="0" xfId="0" applyAlignment="1" applyBorder="1" applyFont="1">
      <alignment shrinkToFit="0" vertical="bottom" wrapText="0"/>
    </xf>
    <xf borderId="34" fillId="0" fontId="3" numFmtId="0" xfId="0" applyBorder="1" applyFont="1"/>
    <xf borderId="0" fillId="0" fontId="13" numFmtId="164" xfId="0" applyAlignment="1" applyFont="1" applyNumberFormat="1">
      <alignment shrinkToFit="0" vertical="bottom" wrapText="0"/>
    </xf>
    <xf borderId="35" fillId="3" fontId="13" numFmtId="164" xfId="0" applyAlignment="1" applyBorder="1" applyFont="1" applyNumberFormat="1">
      <alignment shrinkToFit="0" vertical="bottom" wrapText="0"/>
    </xf>
    <xf borderId="35" fillId="3" fontId="0" numFmtId="0" xfId="0" applyAlignment="1" applyBorder="1" applyFont="1">
      <alignment shrinkToFit="0" vertical="bottom" wrapText="0"/>
    </xf>
    <xf borderId="36" fillId="3" fontId="0" numFmtId="0" xfId="0" applyAlignment="1" applyBorder="1" applyFont="1">
      <alignment shrinkToFit="0" vertical="bottom" wrapText="0"/>
    </xf>
    <xf borderId="37" fillId="0" fontId="3" numFmtId="0" xfId="0" applyBorder="1" applyFont="1"/>
    <xf borderId="0" fillId="0" fontId="0" numFmtId="165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horizontal="center" shrinkToFit="0" vertical="top" wrapText="1"/>
    </xf>
    <xf borderId="38" fillId="0" fontId="0" numFmtId="0" xfId="0" applyAlignment="1" applyBorder="1" applyFont="1">
      <alignment shrinkToFit="0" vertical="top" wrapText="1"/>
    </xf>
    <xf borderId="39" fillId="0" fontId="0" numFmtId="0" xfId="0" applyAlignment="1" applyBorder="1" applyFont="1">
      <alignment shrinkToFit="0" vertical="top" wrapText="1"/>
    </xf>
    <xf borderId="39" fillId="0" fontId="0" numFmtId="0" xfId="0" applyAlignment="1" applyBorder="1" applyFont="1">
      <alignment horizontal="center" shrinkToFit="0" vertical="top" wrapText="1"/>
    </xf>
    <xf borderId="40" fillId="0" fontId="0" numFmtId="0" xfId="0" applyAlignment="1" applyBorder="1" applyFont="1">
      <alignment horizontal="center" shrinkToFit="0" vertical="top" wrapText="1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76200</xdr:rowOff>
    </xdr:from>
    <xdr:ext cx="828675" cy="742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0</xdr:row>
      <xdr:rowOff>47625</xdr:rowOff>
    </xdr:from>
    <xdr:ext cx="809625" cy="819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3.38"/>
    <col customWidth="1" min="3" max="3" width="34.5"/>
    <col customWidth="1" min="4" max="4" width="9.63"/>
    <col customWidth="1" min="5" max="5" width="9.5"/>
    <col customWidth="1" min="6" max="26" width="8.0"/>
  </cols>
  <sheetData>
    <row r="1" ht="18.75" customHeight="1">
      <c r="A1" s="1"/>
      <c r="B1" s="2" t="s">
        <v>0</v>
      </c>
      <c r="C1" s="3"/>
      <c r="D1" s="4"/>
      <c r="E1" s="5"/>
    </row>
    <row r="2" ht="37.5" customHeight="1">
      <c r="A2" s="6"/>
      <c r="B2" s="7" t="s">
        <v>1</v>
      </c>
      <c r="C2" s="8"/>
      <c r="D2" s="9"/>
      <c r="E2" s="10"/>
    </row>
    <row r="3" ht="18.75" customHeight="1">
      <c r="A3" s="11"/>
      <c r="B3" s="12" t="s">
        <v>2</v>
      </c>
      <c r="C3" s="13"/>
      <c r="D3" s="14"/>
      <c r="E3" s="15"/>
    </row>
    <row r="4" ht="23.25" customHeight="1">
      <c r="A4" s="16" t="s">
        <v>3</v>
      </c>
      <c r="B4" s="17" t="s">
        <v>4</v>
      </c>
      <c r="C4" s="18" t="s">
        <v>5</v>
      </c>
      <c r="D4" s="16" t="s">
        <v>6</v>
      </c>
      <c r="E4" s="16" t="s">
        <v>7</v>
      </c>
    </row>
    <row r="5" ht="30.75" customHeight="1">
      <c r="A5" s="19" t="s">
        <v>8</v>
      </c>
      <c r="B5" s="20" t="s">
        <v>9</v>
      </c>
      <c r="C5" s="21" t="s">
        <v>10</v>
      </c>
      <c r="D5" s="21" t="s">
        <v>11</v>
      </c>
      <c r="E5" s="21">
        <v>3.0</v>
      </c>
    </row>
    <row r="6" ht="36.0" customHeight="1">
      <c r="A6" s="22" t="s">
        <v>12</v>
      </c>
      <c r="B6" s="23" t="s">
        <v>13</v>
      </c>
      <c r="C6" s="24"/>
      <c r="D6" s="25" t="s">
        <v>14</v>
      </c>
      <c r="E6" s="24"/>
    </row>
    <row r="7" ht="24.75" customHeight="1">
      <c r="A7" s="26" t="s">
        <v>15</v>
      </c>
      <c r="B7" s="27" t="s">
        <v>16</v>
      </c>
      <c r="C7" s="3"/>
      <c r="D7" s="28" t="s">
        <v>17</v>
      </c>
      <c r="E7" s="24"/>
    </row>
    <row r="8" ht="21.0" customHeight="1">
      <c r="A8" s="29" t="s">
        <v>18</v>
      </c>
      <c r="B8" s="30" t="s">
        <v>19</v>
      </c>
      <c r="C8" s="8"/>
      <c r="D8" s="31">
        <v>0.6666666666666666</v>
      </c>
      <c r="E8" s="5"/>
    </row>
    <row r="9" ht="23.25" customHeight="1">
      <c r="A9" s="32" t="s">
        <v>20</v>
      </c>
      <c r="B9" s="33" t="s">
        <v>21</v>
      </c>
      <c r="C9" s="13"/>
      <c r="D9" s="14"/>
      <c r="E9" s="15"/>
    </row>
    <row r="10" ht="30.0" customHeight="1">
      <c r="A10" s="34" t="s">
        <v>22</v>
      </c>
      <c r="B10" s="35"/>
      <c r="C10" s="35"/>
      <c r="D10" s="35"/>
      <c r="E10" s="24"/>
    </row>
    <row r="11" ht="14.25" customHeight="1">
      <c r="A11" s="36" t="s">
        <v>23</v>
      </c>
      <c r="B11" s="37"/>
      <c r="C11" s="37"/>
      <c r="D11" s="37"/>
      <c r="E11" s="3"/>
    </row>
    <row r="12" ht="14.25" customHeight="1">
      <c r="A12" s="38" t="s">
        <v>24</v>
      </c>
      <c r="B12" s="39"/>
      <c r="C12" s="39"/>
      <c r="D12" s="39"/>
      <c r="E12" s="40"/>
    </row>
    <row r="13" ht="14.25" customHeight="1">
      <c r="A13" s="9"/>
      <c r="E13" s="10"/>
    </row>
    <row r="14" ht="14.25" customHeight="1">
      <c r="A14" s="9"/>
      <c r="E14" s="10"/>
    </row>
    <row r="15" ht="14.25" customHeight="1">
      <c r="A15" s="9"/>
      <c r="E15" s="10"/>
    </row>
    <row r="16" ht="14.25" customHeight="1">
      <c r="A16" s="9"/>
      <c r="E16" s="10"/>
    </row>
    <row r="17" ht="14.25" customHeight="1">
      <c r="A17" s="14"/>
      <c r="B17" s="41"/>
      <c r="C17" s="41"/>
      <c r="D17" s="41"/>
      <c r="E17" s="15"/>
    </row>
    <row r="18" ht="14.25" customHeight="1">
      <c r="A18" s="36" t="s">
        <v>25</v>
      </c>
      <c r="B18" s="37"/>
      <c r="C18" s="37"/>
      <c r="D18" s="37"/>
      <c r="E18" s="3"/>
    </row>
    <row r="19" ht="15.75" customHeight="1">
      <c r="A19" s="42" t="s">
        <v>26</v>
      </c>
      <c r="B19" s="43"/>
      <c r="C19" s="43"/>
      <c r="D19" s="43"/>
      <c r="E19" s="8"/>
    </row>
    <row r="20" ht="15.75" customHeight="1">
      <c r="A20" s="42" t="s">
        <v>27</v>
      </c>
      <c r="B20" s="43"/>
      <c r="C20" s="43"/>
      <c r="D20" s="43"/>
      <c r="E20" s="8"/>
    </row>
    <row r="21" ht="15.75" customHeight="1">
      <c r="A21" s="42" t="s">
        <v>28</v>
      </c>
      <c r="B21" s="43"/>
      <c r="C21" s="43"/>
      <c r="D21" s="43"/>
      <c r="E21" s="8"/>
    </row>
    <row r="22" ht="15.75" customHeight="1">
      <c r="A22" s="42" t="s">
        <v>29</v>
      </c>
      <c r="B22" s="43"/>
      <c r="C22" s="43"/>
      <c r="D22" s="43"/>
      <c r="E22" s="8"/>
    </row>
    <row r="23" ht="15.75" customHeight="1">
      <c r="A23" s="42" t="s">
        <v>30</v>
      </c>
      <c r="B23" s="43"/>
      <c r="C23" s="43"/>
      <c r="D23" s="43"/>
      <c r="E23" s="8"/>
    </row>
    <row r="24" ht="15.75" customHeight="1">
      <c r="A24" s="42" t="s">
        <v>31</v>
      </c>
      <c r="B24" s="43"/>
      <c r="C24" s="43"/>
      <c r="D24" s="43"/>
      <c r="E24" s="8"/>
    </row>
    <row r="25" ht="15.75" customHeight="1">
      <c r="A25" s="42"/>
      <c r="B25" s="43"/>
      <c r="C25" s="43"/>
      <c r="D25" s="43"/>
      <c r="E25" s="8"/>
    </row>
    <row r="26" ht="15.75" customHeight="1">
      <c r="A26" s="42" t="s">
        <v>32</v>
      </c>
      <c r="B26" s="43"/>
      <c r="C26" s="43"/>
      <c r="D26" s="43"/>
      <c r="E26" s="8"/>
    </row>
    <row r="27" ht="15.75" customHeight="1">
      <c r="A27" s="42" t="s">
        <v>33</v>
      </c>
      <c r="B27" s="43"/>
      <c r="C27" s="43"/>
      <c r="D27" s="43"/>
      <c r="E27" s="8"/>
    </row>
    <row r="28" ht="15.75" customHeight="1">
      <c r="A28" s="42"/>
      <c r="B28" s="43"/>
      <c r="C28" s="43"/>
      <c r="D28" s="43"/>
      <c r="E28" s="8"/>
    </row>
    <row r="29" ht="15.75" customHeight="1">
      <c r="A29" s="42" t="s">
        <v>34</v>
      </c>
      <c r="B29" s="43"/>
      <c r="C29" s="43"/>
      <c r="D29" s="43"/>
      <c r="E29" s="8"/>
    </row>
    <row r="30" ht="15.75" customHeight="1">
      <c r="A30" s="42" t="s">
        <v>35</v>
      </c>
      <c r="B30" s="43"/>
      <c r="C30" s="43"/>
      <c r="D30" s="43"/>
      <c r="E30" s="8"/>
    </row>
    <row r="31" ht="15.75" customHeight="1">
      <c r="A31" s="42"/>
      <c r="B31" s="43"/>
      <c r="C31" s="43"/>
      <c r="D31" s="43"/>
      <c r="E31" s="8"/>
    </row>
    <row r="32" ht="15.75" customHeight="1">
      <c r="A32" s="42"/>
      <c r="B32" s="43"/>
      <c r="C32" s="43"/>
      <c r="D32" s="43"/>
      <c r="E32" s="8"/>
    </row>
    <row r="33" ht="15.75" customHeight="1">
      <c r="A33" s="42"/>
      <c r="B33" s="43"/>
      <c r="C33" s="43"/>
      <c r="D33" s="43"/>
      <c r="E33" s="8"/>
    </row>
    <row r="34" ht="15.75" customHeight="1">
      <c r="A34" s="42"/>
      <c r="B34" s="43"/>
      <c r="C34" s="43"/>
      <c r="D34" s="43"/>
      <c r="E34" s="8"/>
    </row>
    <row r="35" ht="15.75" customHeight="1">
      <c r="A35" s="42"/>
      <c r="B35" s="43"/>
      <c r="C35" s="43"/>
      <c r="D35" s="43"/>
      <c r="E35" s="8"/>
    </row>
    <row r="36" ht="15.75" customHeight="1">
      <c r="A36" s="44"/>
      <c r="B36" s="45"/>
      <c r="C36" s="45"/>
      <c r="D36" s="45"/>
      <c r="E36" s="13"/>
    </row>
    <row r="37" ht="16.5" customHeight="1">
      <c r="A37" s="46" t="s">
        <v>36</v>
      </c>
      <c r="B37" s="47" t="s">
        <v>37</v>
      </c>
      <c r="C37" s="47" t="s">
        <v>38</v>
      </c>
    </row>
    <row r="38" ht="24.0" customHeight="1">
      <c r="A38" s="48" t="s">
        <v>39</v>
      </c>
      <c r="B38" s="49"/>
      <c r="C38" s="49"/>
    </row>
    <row r="39" ht="24.0" customHeight="1">
      <c r="A39" s="50" t="s">
        <v>40</v>
      </c>
      <c r="B39" s="51"/>
      <c r="C39" s="51"/>
    </row>
    <row r="40" ht="24.75" customHeight="1">
      <c r="A40" s="48" t="s">
        <v>41</v>
      </c>
      <c r="B40" s="49"/>
      <c r="C40" s="49"/>
    </row>
    <row r="41" ht="23.25" customHeight="1">
      <c r="A41" s="50" t="s">
        <v>42</v>
      </c>
      <c r="B41" s="51"/>
      <c r="C41" s="51"/>
    </row>
    <row r="42" ht="30.75" customHeight="1">
      <c r="A42" s="52" t="s">
        <v>43</v>
      </c>
      <c r="B42" s="53"/>
      <c r="C42" s="53"/>
    </row>
    <row r="43" ht="14.25" customHeight="1"/>
    <row r="44" ht="14.25" customHeight="1"/>
    <row r="45" ht="15.0" customHeight="1">
      <c r="A45" s="47" t="s">
        <v>37</v>
      </c>
      <c r="B45" s="47" t="s">
        <v>44</v>
      </c>
      <c r="C45" s="54" t="s">
        <v>45</v>
      </c>
      <c r="D45" s="35"/>
      <c r="E45" s="35"/>
    </row>
    <row r="46" ht="37.5" customHeight="1">
      <c r="A46" s="55" t="str">
        <f>IF(weekday="PONIEDZIAŁEK",Arkusz2!A1,IF(weekday="WTOREK",Arkusz2!B1,IF(weekday="Środa",Arkusz2!C1,IF(weekday="CZWARTEK",Arkusz2!D1,""))))</f>
        <v/>
      </c>
      <c r="B46" s="49"/>
      <c r="C46" s="56"/>
      <c r="D46" s="43"/>
      <c r="E46" s="57"/>
    </row>
    <row r="47" ht="39.75" customHeight="1">
      <c r="A47" s="58" t="str">
        <f>IF(weekday="PONIEDZIAŁEK",Arkusz2!A2,IF(weekday="WTOREK",Arkusz2!B2,IF(weekday="Środa",Arkusz2!C2,IF(weekday="CZWARTEK",Arkusz2!D2,""))))</f>
        <v/>
      </c>
      <c r="B47" s="51"/>
      <c r="C47" s="51"/>
    </row>
    <row r="48" ht="41.25" customHeight="1">
      <c r="A48" s="55" t="str">
        <f>IF(weekday="PONIEDZIAŁEK",Arkusz2!A3,IF(weekday="WTOREK",Arkusz2!B3,IF(weekday="Środa",Arkusz2!C3,IF(weekday="CZWARTEK",Arkusz2!D3,""))))</f>
        <v/>
      </c>
      <c r="B48" s="49"/>
      <c r="C48" s="56"/>
      <c r="D48" s="43"/>
      <c r="E48" s="57"/>
    </row>
    <row r="49" ht="39.75" customHeight="1">
      <c r="A49" s="58" t="str">
        <f>IF(weekday="PONIEDZIAŁEK",Arkusz2!A4,IF(weekday="WTOREK",Arkusz2!B4,IF(weekday="Środa",Arkusz2!C4,IF(weekday="CZWARTEK",Arkusz2!D4,""))))</f>
        <v/>
      </c>
      <c r="B49" s="51"/>
      <c r="C49" s="51"/>
    </row>
    <row r="50" ht="39.0" customHeight="1">
      <c r="A50" s="55" t="str">
        <f>IF(weekday="PONIEDZIAŁEK",Arkusz2!A5,IF(weekday="WTOREK",Arkusz2!B5,IF(weekday="Środa",Arkusz2!C5,IF(weekday="CZWARTEK",Arkusz2!D5,""))))</f>
        <v/>
      </c>
      <c r="B50" s="49"/>
      <c r="C50" s="56"/>
      <c r="D50" s="43"/>
      <c r="E50" s="57"/>
    </row>
    <row r="51" ht="45.0" customHeight="1">
      <c r="A51" s="58" t="str">
        <f>IF(weekday="PONIEDZIAŁEK",Arkusz2!A6,IF(weekday="WTOREK",Arkusz2!B6,IF(weekday="Środa",Arkusz2!C6,IF(weekday="CZWARTEK",Arkusz2!D6,""))))</f>
        <v/>
      </c>
      <c r="B51" s="51"/>
      <c r="C51" s="51"/>
    </row>
    <row r="52" ht="44.25" customHeight="1">
      <c r="A52" s="55" t="str">
        <f>IF(weekday="PONIEDZIAŁEK",Arkusz2!A7,IF(weekday="WTOREK",Arkusz2!B7,IF(weekday="Środa",Arkusz2!C7,IF(weekday="CZWARTEK",Arkusz2!D7,""))))</f>
        <v/>
      </c>
      <c r="B52" s="49"/>
      <c r="C52" s="56"/>
      <c r="D52" s="43"/>
      <c r="E52" s="57"/>
    </row>
    <row r="53" ht="45.0" customHeight="1">
      <c r="A53" s="58" t="str">
        <f>IF(weekday="PONIEDZIAŁEK",Arkusz2!A8,IF(weekday="WTOREK",Arkusz2!B8,IF(weekday="Środa",Arkusz2!C8,IF(weekday="CZWARTEK",Arkusz2!D8,""))))</f>
        <v/>
      </c>
      <c r="B53" s="51"/>
      <c r="C53" s="51"/>
    </row>
    <row r="54" ht="48.75" customHeight="1">
      <c r="A54" s="55" t="str">
        <f>IF(weekday="PONIEDZIAŁEK",Arkusz2!A9,IF(weekday="WTOREK",Arkusz2!B9,IF(weekday="Środa",Arkusz2!C9,IF(weekday="CZWARTEK",Arkusz2!D9,""))))</f>
        <v/>
      </c>
      <c r="B54" s="49"/>
      <c r="C54" s="56"/>
      <c r="D54" s="43"/>
      <c r="E54" s="57"/>
    </row>
    <row r="55" ht="48.0" customHeight="1">
      <c r="A55" s="58" t="str">
        <f>IF(weekday="PONIEDZIAŁEK",Arkusz2!A10,IF(weekday="WTOREK",Arkusz2!B10,IF(weekday="Środa",Arkusz2!C10,IF(weekday="CZWARTEK",Arkusz2!D10,""))))</f>
        <v/>
      </c>
      <c r="B55" s="51"/>
      <c r="C55" s="51"/>
    </row>
    <row r="56" ht="45.0" customHeight="1">
      <c r="A56" s="55" t="str">
        <f>IF(weekday="PONIEDZIAŁEK",Arkusz2!A11,IF(weekday="WTOREK",Arkusz2!B11,IF(weekday="Środa",Arkusz2!C11,IF(weekday="CZWARTEK",Arkusz2!D11,""))))</f>
        <v/>
      </c>
      <c r="B56" s="49"/>
      <c r="C56" s="56"/>
      <c r="D56" s="43"/>
      <c r="E56" s="57"/>
    </row>
    <row r="57" ht="45.75" customHeight="1">
      <c r="A57" s="58" t="str">
        <f>IF(weekday="PONIEDZIAŁEK",Arkusz2!A12,IF(weekday="WTOREK",Arkusz2!B12,IF(weekday="Środa",Arkusz2!C12,IF(weekday="CZWARTEK",Arkusz2!D12,""))))</f>
        <v/>
      </c>
      <c r="B57" s="51"/>
      <c r="C57" s="51"/>
    </row>
    <row r="58" ht="48.0" customHeight="1">
      <c r="A58" s="55" t="str">
        <f>IF(weekday="PONIEDZIAŁEK",Arkusz2!A13,IF(weekday="WTOREK",Arkusz2!B13,IF(weekday="Środa",Arkusz2!C13,IF(weekday="CZWARTEK",Arkusz2!D13,""))))</f>
        <v/>
      </c>
      <c r="B58" s="49"/>
      <c r="C58" s="56"/>
      <c r="D58" s="43"/>
      <c r="E58" s="57"/>
    </row>
    <row r="59" ht="42.0" customHeight="1">
      <c r="A59" s="58" t="str">
        <f>IF(weekday="PONIEDZIAŁEK",Arkusz2!A14,IF(weekday="WTOREK",Arkusz2!B14,IF(weekday="Środa",Arkusz2!C14,IF(weekday="CZWARTEK",Arkusz2!D14,""))))</f>
        <v/>
      </c>
      <c r="B59" s="51"/>
      <c r="C59" s="51"/>
    </row>
    <row r="60" ht="42.0" customHeight="1">
      <c r="A60" s="55" t="str">
        <f>IF(weekday="PONIEDZIAŁEK",Arkusz2!A15,IF(weekday="WTOREK",Arkusz2!B15,IF(weekday="Środa",Arkusz2!C15,IF(weekday="CZWARTEK",Arkusz2!D15,""))))</f>
        <v/>
      </c>
      <c r="B60" s="49"/>
      <c r="C60" s="56"/>
      <c r="D60" s="43"/>
      <c r="E60" s="57"/>
    </row>
    <row r="61" ht="40.5" customHeight="1">
      <c r="A61" s="58"/>
      <c r="B61" s="51"/>
      <c r="C61" s="51"/>
    </row>
    <row r="62" ht="41.25" customHeight="1">
      <c r="A62" s="59"/>
      <c r="B62" s="60"/>
      <c r="C62" s="61"/>
      <c r="D62" s="45"/>
      <c r="E62" s="6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2">
    <mergeCell ref="A1:A3"/>
    <mergeCell ref="B1:C1"/>
    <mergeCell ref="D1:E3"/>
    <mergeCell ref="B2:C2"/>
    <mergeCell ref="B3:C3"/>
    <mergeCell ref="B6:C6"/>
    <mergeCell ref="D6:E6"/>
    <mergeCell ref="B7:C7"/>
    <mergeCell ref="D7:E7"/>
    <mergeCell ref="B8:C8"/>
    <mergeCell ref="D8:E9"/>
    <mergeCell ref="B9:C9"/>
    <mergeCell ref="A10:E10"/>
    <mergeCell ref="A11:E11"/>
    <mergeCell ref="A12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C45:E45"/>
    <mergeCell ref="C46:E46"/>
    <mergeCell ref="C47:E47"/>
    <mergeCell ref="C48:E48"/>
    <mergeCell ref="C49:E49"/>
    <mergeCell ref="C50:E50"/>
    <mergeCell ref="C51:E51"/>
    <mergeCell ref="C52:E52"/>
    <mergeCell ref="C60:E60"/>
    <mergeCell ref="C61:E61"/>
    <mergeCell ref="C62:E62"/>
    <mergeCell ref="C53:E53"/>
    <mergeCell ref="C54:E54"/>
    <mergeCell ref="C55:E55"/>
    <mergeCell ref="C56:E56"/>
    <mergeCell ref="C57:E57"/>
    <mergeCell ref="C58:E58"/>
    <mergeCell ref="C59:E59"/>
  </mergeCells>
  <printOptions/>
  <pageMargins bottom="0.75" footer="0.0" header="0.0" left="0.7" right="0.7" top="0.75"/>
  <pageSetup orientation="landscape"/>
  <headerFooter>
    <oddFooter>&amp;R(c)  v 1.0 / 2009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4" width="10.13"/>
    <col customWidth="1" min="5" max="26" width="8.0"/>
  </cols>
  <sheetData>
    <row r="1" ht="14.25" customHeight="1">
      <c r="A1" s="63">
        <v>40091.0</v>
      </c>
      <c r="B1" s="63">
        <v>40092.0</v>
      </c>
      <c r="C1" s="63">
        <v>40093.0</v>
      </c>
      <c r="D1" s="63">
        <v>40094.0</v>
      </c>
    </row>
    <row r="2" ht="14.25" customHeight="1">
      <c r="A2" s="63">
        <v>40098.0</v>
      </c>
      <c r="B2" s="63">
        <v>40098.0</v>
      </c>
      <c r="C2" s="63">
        <v>40099.0</v>
      </c>
      <c r="D2" s="63">
        <v>40100.0</v>
      </c>
    </row>
    <row r="3" ht="14.25" customHeight="1">
      <c r="A3" s="63">
        <v>40105.0</v>
      </c>
      <c r="B3" s="63">
        <v>40106.0</v>
      </c>
      <c r="C3" s="63">
        <v>40107.0</v>
      </c>
      <c r="D3" s="63">
        <v>40108.0</v>
      </c>
    </row>
    <row r="4" ht="14.25" customHeight="1">
      <c r="A4" s="63">
        <v>40112.0</v>
      </c>
      <c r="B4" s="63">
        <v>40113.0</v>
      </c>
      <c r="C4" s="63">
        <v>40114.0</v>
      </c>
      <c r="D4" s="63">
        <v>40115.0</v>
      </c>
    </row>
    <row r="5" ht="14.25" customHeight="1">
      <c r="A5" s="63">
        <v>40119.0</v>
      </c>
      <c r="B5" s="63">
        <v>40118.0</v>
      </c>
      <c r="C5" s="63">
        <v>40119.0</v>
      </c>
      <c r="D5" s="63">
        <v>40120.0</v>
      </c>
    </row>
    <row r="6" ht="14.25" customHeight="1">
      <c r="A6" s="63">
        <v>40126.0</v>
      </c>
      <c r="B6" s="63">
        <v>40127.0</v>
      </c>
      <c r="C6" s="63">
        <v>40135.0</v>
      </c>
      <c r="D6" s="63">
        <v>40129.0</v>
      </c>
    </row>
    <row r="7" ht="14.25" customHeight="1">
      <c r="A7" s="63">
        <v>40133.0</v>
      </c>
      <c r="B7" s="63">
        <v>40134.0</v>
      </c>
      <c r="C7" s="63">
        <v>40142.0</v>
      </c>
      <c r="D7" s="63">
        <v>40136.0</v>
      </c>
    </row>
    <row r="8" ht="14.25" customHeight="1">
      <c r="A8" s="63">
        <v>40140.0</v>
      </c>
      <c r="B8" s="63">
        <v>40141.0</v>
      </c>
      <c r="C8" s="63">
        <v>40149.0</v>
      </c>
      <c r="D8" s="63">
        <v>40143.0</v>
      </c>
    </row>
    <row r="9" ht="14.25" customHeight="1">
      <c r="A9" s="63">
        <v>40147.0</v>
      </c>
      <c r="B9" s="63">
        <v>40148.0</v>
      </c>
      <c r="C9" s="63">
        <v>40156.0</v>
      </c>
      <c r="D9" s="63">
        <v>40150.0</v>
      </c>
    </row>
    <row r="10" ht="14.25" customHeight="1">
      <c r="A10" s="63">
        <v>40154.0</v>
      </c>
      <c r="B10" s="63">
        <v>40155.0</v>
      </c>
      <c r="C10" s="63">
        <v>40163.0</v>
      </c>
      <c r="D10" s="63">
        <v>40157.0</v>
      </c>
    </row>
    <row r="11" ht="14.25" customHeight="1">
      <c r="A11" s="63">
        <v>40161.0</v>
      </c>
      <c r="B11" s="63">
        <v>40162.0</v>
      </c>
      <c r="C11" s="63">
        <v>40170.0</v>
      </c>
      <c r="D11" s="63">
        <v>40164.0</v>
      </c>
    </row>
    <row r="12" ht="14.25" customHeight="1">
      <c r="A12" s="63">
        <v>40168.0</v>
      </c>
      <c r="B12" s="63">
        <v>40169.0</v>
      </c>
      <c r="C12" s="63">
        <v>40184.0</v>
      </c>
      <c r="D12" s="63">
        <v>40185.0</v>
      </c>
    </row>
    <row r="13" ht="14.25" customHeight="1">
      <c r="A13" s="63">
        <v>40182.0</v>
      </c>
      <c r="B13" s="63">
        <v>40183.0</v>
      </c>
      <c r="C13" s="63">
        <v>40191.0</v>
      </c>
      <c r="D13" s="63">
        <v>40192.0</v>
      </c>
    </row>
    <row r="14" ht="14.25" customHeight="1">
      <c r="A14" s="63">
        <v>40189.0</v>
      </c>
      <c r="B14" s="63">
        <v>40190.0</v>
      </c>
      <c r="C14" s="63">
        <v>40198.0</v>
      </c>
      <c r="D14" s="63">
        <v>40199.0</v>
      </c>
    </row>
    <row r="15" ht="14.25" customHeight="1">
      <c r="A15" s="63">
        <v>40196.0</v>
      </c>
      <c r="B15" s="63">
        <v>40197.0</v>
      </c>
      <c r="C15" s="63" t="s">
        <v>46</v>
      </c>
      <c r="D15" s="63" t="s">
        <v>46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2" width="56.38"/>
    <col customWidth="1" min="3" max="3" width="1.38"/>
    <col customWidth="1" min="4" max="4" width="4.88"/>
    <col customWidth="1" min="5" max="6" width="14.0"/>
    <col customWidth="1" min="7" max="26" width="8.0"/>
  </cols>
  <sheetData>
    <row r="1" ht="15.0" customHeight="1">
      <c r="B1" s="64" t="s">
        <v>47</v>
      </c>
      <c r="C1" s="64"/>
      <c r="D1" s="65"/>
      <c r="E1" s="65"/>
      <c r="F1" s="65"/>
    </row>
    <row r="2" ht="15.0" customHeight="1">
      <c r="B2" s="64" t="s">
        <v>48</v>
      </c>
      <c r="C2" s="64"/>
      <c r="D2" s="65"/>
      <c r="E2" s="65"/>
      <c r="F2" s="65"/>
    </row>
    <row r="3" ht="14.25" customHeight="1">
      <c r="B3" s="66"/>
      <c r="C3" s="66"/>
      <c r="D3" s="67"/>
      <c r="E3" s="67"/>
      <c r="F3" s="67"/>
    </row>
    <row r="4" ht="42.75" customHeight="1">
      <c r="B4" s="66" t="s">
        <v>49</v>
      </c>
      <c r="C4" s="66"/>
      <c r="D4" s="67"/>
      <c r="E4" s="67"/>
      <c r="F4" s="67"/>
    </row>
    <row r="5" ht="14.25" customHeight="1">
      <c r="B5" s="66"/>
      <c r="C5" s="66"/>
      <c r="D5" s="67"/>
      <c r="E5" s="67"/>
      <c r="F5" s="67"/>
    </row>
    <row r="6" ht="30.0" customHeight="1">
      <c r="B6" s="64" t="s">
        <v>50</v>
      </c>
      <c r="C6" s="64"/>
      <c r="D6" s="65"/>
      <c r="E6" s="65" t="s">
        <v>51</v>
      </c>
      <c r="F6" s="65" t="s">
        <v>52</v>
      </c>
    </row>
    <row r="7" ht="15.0" customHeight="1">
      <c r="B7" s="66"/>
      <c r="C7" s="66"/>
      <c r="D7" s="67"/>
      <c r="E7" s="67"/>
      <c r="F7" s="67"/>
    </row>
    <row r="8" ht="57.75" customHeight="1">
      <c r="B8" s="68" t="s">
        <v>53</v>
      </c>
      <c r="C8" s="69"/>
      <c r="D8" s="70"/>
      <c r="E8" s="70">
        <v>36.0</v>
      </c>
      <c r="F8" s="71" t="s">
        <v>54</v>
      </c>
    </row>
    <row r="9" ht="14.25" customHeight="1">
      <c r="B9" s="66"/>
      <c r="C9" s="66"/>
      <c r="D9" s="67"/>
      <c r="E9" s="67"/>
      <c r="F9" s="67"/>
    </row>
    <row r="10" ht="14.25" customHeight="1">
      <c r="B10" s="66"/>
      <c r="C10" s="66"/>
      <c r="D10" s="67"/>
      <c r="E10" s="67"/>
      <c r="F10" s="67"/>
    </row>
    <row r="11" ht="14.25" customHeight="1">
      <c r="B11" s="72" t="s">
        <v>55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