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00778820\Documents\python\enviro_nutritional_pedagogy\advanced_python_script\"/>
    </mc:Choice>
  </mc:AlternateContent>
  <xr:revisionPtr revIDLastSave="0" documentId="13_ncr:1_{C83C8FBD-0355-4760-93F3-8BA1179EA463}" xr6:coauthVersionLast="47" xr6:coauthVersionMax="47" xr10:uidLastSave="{00000000-0000-0000-0000-000000000000}"/>
  <bookViews>
    <workbookView xWindow="-120" yWindow="-120" windowWidth="29040" windowHeight="15720" xr2:uid="{F245FDD9-D0FD-41D8-9316-A468E42F2C3D}"/>
  </bookViews>
  <sheets>
    <sheet name="savedrecs_2" sheetId="1" r:id="rId1"/>
    <sheet name="query_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T3" i="1"/>
  <c r="BT4" i="1"/>
  <c r="BT5" i="1"/>
</calcChain>
</file>

<file path=xl/sharedStrings.xml><?xml version="1.0" encoding="utf-8"?>
<sst xmlns="http://schemas.openxmlformats.org/spreadsheetml/2006/main" count="320" uniqueCount="182">
  <si>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</si>
  <si>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</si>
  <si>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</si>
  <si>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</si>
  <si>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</si>
  <si>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</si>
  <si>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</si>
  <si>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</si>
  <si>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</si>
  <si>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</si>
  <si>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</si>
  <si>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</si>
  <si>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</si>
  <si>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</si>
  <si>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</si>
  <si>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</si>
  <si>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</si>
  <si>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</si>
  <si>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</si>
  <si>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</si>
  <si>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</si>
  <si>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</si>
  <si>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</si>
  <si>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</si>
  <si>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</si>
  <si>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</si>
  <si>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</si>
  <si>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</si>
  <si>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</si>
  <si>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</si>
  <si>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</si>
  <si>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</si>
  <si>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</si>
  <si>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</si>
  <si>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</si>
  <si>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</si>
  <si>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</si>
  <si>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</si>
  <si>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</si>
  <si>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</si>
  <si>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</si>
  <si>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</si>
  <si>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</si>
  <si>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</si>
  <si>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</si>
  <si>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</si>
  <si>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</si>
  <si>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</si>
  <si>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</si>
  <si>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</si>
  <si>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</si>
  <si>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</si>
  <si>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</si>
  <si>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</si>
  <si>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</si>
  <si>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</si>
  <si>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</si>
  <si>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</si>
  <si>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</si>
  <si>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</si>
  <si>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</si>
  <si>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</si>
  <si>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</si>
  <si>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</si>
  <si>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</si>
  <si>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</si>
  <si>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</si>
  <si>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</si>
  <si>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</si>
  <si>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</si>
  <si>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</si>
  <si>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</si>
  <si>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</si>
  <si>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Findler, F; Schönherr, N; Lozano, R; Reider, D; Martinuzzi, A</t>
  </si>
  <si>
    <t/>
  </si>
  <si>
    <t>Findler, Florian; Schoenherr, Norma; Lozano, Rodrigo; Reider, Daniela; Martinuzzi, Andre</t>
  </si>
  <si>
    <t>The impacts of higher education institutions on sustainable development A review and conceptualization</t>
  </si>
  <si>
    <t>INTERNATIONAL JOURNAL OF SUSTAINABILITY IN HIGHER EDUCATION</t>
  </si>
  <si>
    <t>English</t>
  </si>
  <si>
    <t>Review</t>
  </si>
  <si>
    <t>Higher education institutions; Sustainability; Impact; Review; Sustainable development</t>
  </si>
  <si>
    <t>ECONOMIC-IMPACT; ENTREPRENEURIAL UNIVERSITY; CARBON FOOTPRINT; COMMUNITY; CAMPUS; FRAMEWORK; EMISSIONS; PARTNERSHIPS; INTEGRATION; EFFICIENCY</t>
  </si>
  <si>
    <t>Purpose This paper aims to conceptualize impacts of higher education institutions (HEIs) on sustainable development (SD), complementing previous literature reviews by broadening the perspective from what HEIs do in pursuit of SD to how these activities impact society, the environment and the economy. Design/methodology/approach The paper provides a systematic literature review of peer-reviewed journal articles published between 2005 and 2017. Inductive content analysis was applied to identify major themes and impact areas addressed in the literature to develop a conceptual framework detailing the relationship between HEIs' activities and their impacts on SD. Findings The paper identifies six impact areas where direct and indirect impacts of HEIs on SD may occur. The findings indicate a strong focus on case studies dealing with specific projects and a lack of studies analyzing impacts from a more holistic perspective. Practical implications This systematic literature review enables decision-makers in HEIs, researchers and educators to better understand how their activities may affect society, the environment and the economy, and it provides a solid foundation to tackle these impacts. Social implications The review highlights that HEIs have an inherent responsibility to make societies more sustainable. HEIs must embed SD into their systems while considering their impacts on society. Originality/value This paper provides a holistic conceptualization of HEIs' impacts on SD. The conceptual framework can be useful for future research that attempts to analyze HEIs' impacts on SD from a holistic perspective.</t>
  </si>
  <si>
    <t>[Findler, Florian; Schoenherr, Norma] Vienna Univ Econ &amp; Business, Inst Managing Sustainabil, Vienna, Austria; [Lozano, Rodrigo] Univ Gavle, Gavle, Sweden; [Reider, Daniela; Martinuzzi, Andre] Vienna Univ Econ &amp; Business, Vienna, Austria</t>
  </si>
  <si>
    <t>Vienna University of Economics &amp; Business; University of Gavle; Vienna University of Economics &amp; Business</t>
  </si>
  <si>
    <t>Findler, F (corresponding author), Vienna Univ Econ &amp; Business, Inst Managing Sustainabil, Vienna, Austria.</t>
  </si>
  <si>
    <t>florian.findler@wu.ac.at</t>
  </si>
  <si>
    <t>Lozano, Rodrigo/B-5594-2019</t>
  </si>
  <si>
    <t>Schonherr, Norma/0000-0002-0051-033X; Findler, Florian/0000-0003-3000-9914</t>
  </si>
  <si>
    <t>EMERALD GROUP PUBLISHING LTD</t>
  </si>
  <si>
    <t>BINGLEY</t>
  </si>
  <si>
    <t>HOWARD HOUSE, WAGON LANE, BINGLEY BD16 1WA, W YORKSHIRE, ENGLAND</t>
  </si>
  <si>
    <t>1467-6370</t>
  </si>
  <si>
    <t>1758-6739</t>
  </si>
  <si>
    <t>INT J SUST HIGHER ED</t>
  </si>
  <si>
    <t>Int. J. Sustain. High. Educ.</t>
  </si>
  <si>
    <t>JAN 7</t>
  </si>
  <si>
    <t>10.1108/IJSHE-07-2017-0114</t>
  </si>
  <si>
    <t>Green &amp; Sustainable Science &amp; Technology; Education &amp; Educational Research</t>
  </si>
  <si>
    <t>Social Science Citation Index (SSCI)</t>
  </si>
  <si>
    <t>Science &amp; Technology - Other Topics; Education &amp; Educational Research</t>
  </si>
  <si>
    <t>HM4WW</t>
  </si>
  <si>
    <t>Green Accepted</t>
  </si>
  <si>
    <t>2025-03-27</t>
  </si>
  <si>
    <t>WOS:000459477100002</t>
  </si>
  <si>
    <t>C</t>
  </si>
  <si>
    <t>Ajayi, OO; Edagbami, SE; Odumuyiwa, VT; Uwadia, CO</t>
  </si>
  <si>
    <t>IEEE</t>
  </si>
  <si>
    <t>Ajayi, Olasupo O.; Edagbami, Sola E.; Odumuyiwa, Victor T.; Uwadia, Charles O.</t>
  </si>
  <si>
    <t>A Conceptual Framework For A Campus Power Management System Based on Lecture Schedules</t>
  </si>
  <si>
    <t>2017 IEEE PES POWERAFRICA CONFERENCE</t>
  </si>
  <si>
    <t>Proceedings Paper</t>
  </si>
  <si>
    <t>IEEE PES-IAS PowerAfrica Conference</t>
  </si>
  <si>
    <t>JUN 27-30, 2017</t>
  </si>
  <si>
    <t>Accra, GHANA</t>
  </si>
  <si>
    <t>IEEE,IRTDS Technologies,IEEE Smart Village,GICC,Global Energy Consulting Engineers,IEEE Ind Applications Soc</t>
  </si>
  <si>
    <t>Energy management; Energy proportioning; Intelligent Buildings; Power distribution; Smart Buildings</t>
  </si>
  <si>
    <t>Intelligent building energy management systems or smart building are gaining increasing attention amongst researchers and the society at large. There is an ever growing clamor for energy conservation both with a view of reducing carbon footprint and conserving natural resources. Recent reports have shown that buildings account for a large percentage of energy consumed in any given society; therefore managing power usage within buildings would go a long way in solving energy conservation challenges. Intelligent or smart building energy management systems have thus emanated in recent years as a potential answer. In this paper, a conceptual framework for the management of energy consumption within a building is presented. A department within a University is used as a case study and analytical simulations are done using the proposed framework which is based on lecture schedules. Obtained results show that if deployed, the proposed framework can result in energy savings of up to 25% daily.</t>
  </si>
  <si>
    <t>[Ajayi, Olasupo O.; Edagbami, Sola E.; Odumuyiwa, Victor T.; Uwadia, Charles O.] Univ Lagos, Dept Comp Sci, Lagos, Nigeria</t>
  </si>
  <si>
    <t>University of Lagos</t>
  </si>
  <si>
    <t>Ajayi, OO (corresponding author), Univ Lagos, Dept Comp Sci, Lagos, Nigeria.</t>
  </si>
  <si>
    <t>olasupoajayi@gmail.com</t>
  </si>
  <si>
    <t>Odumuyiwa, Victor/0000-0002-1050-892X; AJAYI, OLASUPO/0000-0001-6583-3749</t>
  </si>
  <si>
    <t>NEW YORK</t>
  </si>
  <si>
    <t>345 E 47TH ST, NEW YORK, NY 10017 USA</t>
  </si>
  <si>
    <t>978-1-5090-4746-8</t>
  </si>
  <si>
    <t>Energy &amp; Fuels; Engineering, Electrical &amp; Electronic</t>
  </si>
  <si>
    <t>Conference Proceedings Citation Index - Science (CPCI-S)</t>
  </si>
  <si>
    <t>Energy &amp; Fuels; Engineering</t>
  </si>
  <si>
    <t>BJ6GK</t>
  </si>
  <si>
    <t>WOS:000426661400042</t>
  </si>
  <si>
    <t>Sallah, M</t>
  </si>
  <si>
    <t>Sallah, Momodou</t>
  </si>
  <si>
    <t>TOWARDS THE SECOND DUALITY OF GLOBAL YOUTH WORK: THE ENVIRONMENT AND DISRUPTIVE ACTION</t>
  </si>
  <si>
    <t>POLICY &amp; PRACTICE-A DEVELOPMENT EDUCATION REVIEW</t>
  </si>
  <si>
    <t>Article</t>
  </si>
  <si>
    <t>Global Youth Work; Sustainable Development; Global Education; Global Learning; Development Education; Environment; Informal Education; International Development; Global Hands; Gambia</t>
  </si>
  <si>
    <t>There are five faces of globalisation that global youth work (GYW), as an offshoot of global education, should respond to (economic, political, environmental, cultural and technological), in order to be transformative, both in thought and deed. The vexed issue of climate change (environmental face) and its correlation to sustainable development, as an ameliorative mechanism, speaks to the imagination and contours of GYW, centred on the duality of provoking consciousness and taking action (Sallah, 2008a; 2014). In positioning the pedagogic approach of GYW, the author establishes his situatedness as a de-colonial scholar-activist, in presenting an analysis of the impact of climate change and its attendant negative consequences, on a Southern country like The Gambia. Using the conceptual framework of GYW, the author presents his work, spanning the last four years, with Global Hands and at De Montfort University, of disruptive attempts to challenge orthodoxy and configured ways of knowing and being, from a Southern perspective. Drawing on GYW projects he has implemented in a 'live lab' in The Gambia which has developed Africa's first solar powered taxi service, the development of a Compressed Earth Brick machine to combat low-cost housing and climate change, and solar dryers to preserve food and encourage food self-sufficiency, all of which have huge carbon footprint savings as well as significant economic advantages. This article presents a reflective analysis of a scholar-activist's practice of how GYW can be used to combat climate change and enhance sustainable development in a symbiotic approach. It will illustrate the powerful pedagogic prowess of this development approach as well as highlight the challenges and tensions inherent.</t>
  </si>
  <si>
    <t>[Sallah, Momodou] De Montfort Univ, Ctr Acad Innovat, Leicester, Leics, England; [Sallah, Momodou] De Montfort Univ, Globalisat &amp; Global Youth Work, Leicester, Leics, England; [Sallah, Momodou] Global Hands, Leicester, Leics, England; [Sallah, Momodou] Gambia Red Cross Soc, Serrekunda, Gambia; [Sallah, Momodou] Leicester City Council, Leicester, Leics, England</t>
  </si>
  <si>
    <t>De Montfort University; De Montfort University</t>
  </si>
  <si>
    <t>Sallah, M (corresponding author), De Montfort Univ, Ctr Acad Innovat, Leicester, Leics, England.;Sallah, M (corresponding author), De Montfort Univ, Globalisat &amp; Global Youth Work, Leicester, Leics, England.</t>
  </si>
  <si>
    <t>Sallah, M./M-5626-2016</t>
  </si>
  <si>
    <t>CENTRE GLOBAL EDUCATION</t>
  </si>
  <si>
    <t>BELFAST</t>
  </si>
  <si>
    <t>9 UNIVERSITY ST, BELFAST, BT7 1FY, NORTH IRELAND</t>
  </si>
  <si>
    <t>1748-135X</t>
  </si>
  <si>
    <t>2053-4272</t>
  </si>
  <si>
    <t>POLICY PRACT</t>
  </si>
  <si>
    <t>Policy Pract.</t>
  </si>
  <si>
    <t>SPR</t>
  </si>
  <si>
    <t>Education &amp; Educational Research</t>
  </si>
  <si>
    <t>Emerging Sources Citation Index (ESCI)</t>
  </si>
  <si>
    <t>LK6SX</t>
  </si>
  <si>
    <t>WOS:000530995100007</t>
  </si>
  <si>
    <t>García-Martínez, A; de Cózar, JCG; Alfonsea, MR</t>
  </si>
  <si>
    <t>Caspeele, R; Taerwe, L; Frangopol, DM</t>
  </si>
  <si>
    <t>Garcia-Martinez, A.; Gomez de Cozar, J. C.; Ruiz Alfonsea, M.</t>
  </si>
  <si>
    <t>Using BIM-based methods to obtain life cycle environmental benchmarks for buildings</t>
  </si>
  <si>
    <t>LIFE-CYCLE ANALYSIS AND ASSESSMENT IN CIVIL ENGINEERING: TOWARDS AN INTEGRATED VISION</t>
  </si>
  <si>
    <t>6th International Symposium on Life-Cycle Civil Engineering (IALCCE)</t>
  </si>
  <si>
    <t>OCT 28-31, 2018</t>
  </si>
  <si>
    <t>Ghent, BELGIUM</t>
  </si>
  <si>
    <t>Int Assoc Life Cycle Civil Engn,Ghent Univ,BESIX,Jan Nul Grp,TUC RAIL,INFRABEL,FRANKI,DENYS,ArcelorMittal,SBE,FWO Res Fdn</t>
  </si>
  <si>
    <t>SUSTAINABILITY; INTEGRATION; FRAMEWORK; IMPACTS; ENERGY</t>
  </si>
  <si>
    <t>Life cycle assessment (LCA) methodology is an effective tool in determining the environmental impact of buildings. However, the LCA process requires extensive time and effort when applied to systems as complex as the life cycle of buildings. The development of Building Information Modeling (BIM) Platforms offers interesting opportunities to simplify the process for drawing up LCAs in the case of buildings. Recent research shows that the use of BIM-based methods leads to a significant reduction in time and effort which practitioners dedicate to applying the LCA methodology to entire buildings. LCA phases such as Life Cycle Inventory, traditionally extremely time-consuming, is almost self-operating when BIM resources are in use. The level of automation of LCA elaboration could be optimized by using a) the programming possibilities within the BIM platform framework; and b) the standardization of the models for analysis. In the last few years there has been significant progress in these two fields, based on a line of research proposed by the Master's in Innovation in Architecture: Technology and Design in the University of Seville. There has been a considerable development of programming software integrated in BIM. Many regions have encouraged countries to use BIM platforms when documenting the construction process. This new conceptual framework provides the opportunity to assess the life cycle of numerous buildings in terms of the environment, obtaining specific environmental benchmarks for the different types. This communication describes a method proposed to obtain specific environmental benchmarks, - such as global warming potential and cumulative energy demand - for different types of dwellings using LCA methodology and BIM platforms. The application of this approach to different case studies is presented. The case studies selected for this research are those of housing located in different geographical and climate contexts and using different constructive systems (e.g. masonry construction, wood construction, steel construction). Finally, this paper provides the benchmarks resulting from the application of the proposed method to the case studies.</t>
  </si>
  <si>
    <t>[Garcia-Martinez, A.; Gomez de Cozar, J. C.; Ruiz Alfonsea, M.] Univ Seville, Inst Univ Ciencias Arquitectura &amp; Construcc, Seville, Spain</t>
  </si>
  <si>
    <t>University of Sevilla</t>
  </si>
  <si>
    <t>García-Martínez, A (corresponding author), Univ Seville, Inst Univ Ciencias Arquitectura &amp; Construcc, Seville, Spain.</t>
  </si>
  <si>
    <t>Garcia Martinez, Antonio/I-3578-2015</t>
  </si>
  <si>
    <t>Garcia Martinez, Antonio/0000-0003-4883-2386</t>
  </si>
  <si>
    <t>CRC PRESS-TAYLOR &amp; FRANCIS GROUP</t>
  </si>
  <si>
    <t>BOCA RATON</t>
  </si>
  <si>
    <t>6000 BROKEN SOUND PARKWAY NW, STE 300, BOCA RATON, FL 33487-2742 USA</t>
  </si>
  <si>
    <t>978-1-315-22891-4; 978-1-138-62633-1</t>
  </si>
  <si>
    <t>Engineering, Civil</t>
  </si>
  <si>
    <t>Engineering</t>
  </si>
  <si>
    <t>BM9MA</t>
  </si>
  <si>
    <t>WOS:000471120401009</t>
  </si>
  <si>
    <t xml:space="preserve">TS=(("life cycle assessment" OR "environmental footprint" OR "carbon footprint") </t>
  </si>
  <si>
    <t xml:space="preserve">    AND ("higher education" OR "university" OR "post-secondary") </t>
  </si>
  <si>
    <t xml:space="preserve">    AND ("pedagogical definition" OR "defining pedagogy" OR "conceptual framework"))</t>
  </si>
  <si>
    <t>NOT TS=("primary education" OR "secondary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</si>
</sst>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B04C0-D84E-45B1-B359-C80C7B2E7FE2}">
  <dimension ref="A1:BT5"/>
  <sheetViews>
    <sheetView tabSelected="1" topLeftCell="AR1" workbookViewId="0">
      <selection activeCell="F30" sqref="F30"/>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74</v>
      </c>
      <c r="AD2" t="s">
        <v>74</v>
      </c>
      <c r="AE2" t="s">
        <v>74</v>
      </c>
      <c r="AF2" t="s">
        <v>74</v>
      </c>
      <c r="AG2">
        <v>91</v>
      </c>
      <c r="AH2">
        <v>199</v>
      </c>
      <c r="AI2">
        <v>210</v>
      </c>
      <c r="AJ2">
        <v>20</v>
      </c>
      <c r="AK2">
        <v>238</v>
      </c>
      <c r="AL2" t="s">
        <v>89</v>
      </c>
      <c r="AM2" t="s">
        <v>90</v>
      </c>
      <c r="AN2" t="s">
        <v>91</v>
      </c>
      <c r="AO2" t="s">
        <v>92</v>
      </c>
      <c r="AP2" t="s">
        <v>93</v>
      </c>
      <c r="AQ2" t="s">
        <v>74</v>
      </c>
      <c r="AR2" t="s">
        <v>94</v>
      </c>
      <c r="AS2" t="s">
        <v>95</v>
      </c>
      <c r="AT2" t="s">
        <v>96</v>
      </c>
      <c r="AU2">
        <v>2019</v>
      </c>
      <c r="AV2">
        <v>20</v>
      </c>
      <c r="AW2">
        <v>1</v>
      </c>
      <c r="AX2" t="s">
        <v>74</v>
      </c>
      <c r="AY2" t="s">
        <v>74</v>
      </c>
      <c r="AZ2" t="s">
        <v>74</v>
      </c>
      <c r="BA2" t="s">
        <v>74</v>
      </c>
      <c r="BB2">
        <v>23</v>
      </c>
      <c r="BC2">
        <v>38</v>
      </c>
      <c r="BD2" t="s">
        <v>74</v>
      </c>
      <c r="BE2" t="s">
        <v>97</v>
      </c>
      <c r="BF2" t="str">
        <f>HYPERLINK("http://dx.doi.org/10.1108/IJSHE-07-2017-0114","http://dx.doi.org/10.1108/IJSHE-07-2017-0114")</f>
        <v>http://dx.doi.org/10.1108/IJSHE-07-2017-0114</v>
      </c>
      <c r="BG2" t="s">
        <v>74</v>
      </c>
      <c r="BH2" t="s">
        <v>74</v>
      </c>
      <c r="BI2">
        <v>16</v>
      </c>
      <c r="BJ2" t="s">
        <v>98</v>
      </c>
      <c r="BK2" t="s">
        <v>99</v>
      </c>
      <c r="BL2" t="s">
        <v>100</v>
      </c>
      <c r="BM2" t="s">
        <v>101</v>
      </c>
      <c r="BN2" t="s">
        <v>74</v>
      </c>
      <c r="BO2" t="s">
        <v>102</v>
      </c>
      <c r="BP2" t="s">
        <v>74</v>
      </c>
      <c r="BQ2" t="s">
        <v>74</v>
      </c>
      <c r="BR2" t="s">
        <v>103</v>
      </c>
      <c r="BS2" t="s">
        <v>104</v>
      </c>
      <c r="BT2" t="str">
        <f>HYPERLINK("https%3A%2F%2Fwww.webofscience.com%2Fwos%2Fwoscc%2Ffull-record%2FWOS:000459477100002","View Full Record in Web of Science")</f>
        <v>View Full Record in Web of Science</v>
      </c>
    </row>
    <row r="3" spans="1:72" x14ac:dyDescent="0.2">
      <c r="A3" t="s">
        <v>105</v>
      </c>
      <c r="B3" t="s">
        <v>106</v>
      </c>
      <c r="C3" t="s">
        <v>74</v>
      </c>
      <c r="D3" t="s">
        <v>74</v>
      </c>
      <c r="E3" t="s">
        <v>107</v>
      </c>
      <c r="F3" t="s">
        <v>108</v>
      </c>
      <c r="G3" t="s">
        <v>74</v>
      </c>
      <c r="H3" t="s">
        <v>74</v>
      </c>
      <c r="I3" t="s">
        <v>109</v>
      </c>
      <c r="J3" t="s">
        <v>110</v>
      </c>
      <c r="K3" t="s">
        <v>74</v>
      </c>
      <c r="L3" t="s">
        <v>74</v>
      </c>
      <c r="M3" t="s">
        <v>78</v>
      </c>
      <c r="N3" t="s">
        <v>111</v>
      </c>
      <c r="O3" t="s">
        <v>112</v>
      </c>
      <c r="P3" t="s">
        <v>113</v>
      </c>
      <c r="Q3" t="s">
        <v>114</v>
      </c>
      <c r="R3" t="s">
        <v>115</v>
      </c>
      <c r="S3" t="s">
        <v>74</v>
      </c>
      <c r="T3" t="s">
        <v>116</v>
      </c>
      <c r="U3" t="s">
        <v>74</v>
      </c>
      <c r="V3" t="s">
        <v>117</v>
      </c>
      <c r="W3" t="s">
        <v>118</v>
      </c>
      <c r="X3" t="s">
        <v>119</v>
      </c>
      <c r="Y3" t="s">
        <v>120</v>
      </c>
      <c r="Z3" t="s">
        <v>121</v>
      </c>
      <c r="AA3" t="s">
        <v>74</v>
      </c>
      <c r="AB3" t="s">
        <v>122</v>
      </c>
      <c r="AC3" t="s">
        <v>74</v>
      </c>
      <c r="AD3" t="s">
        <v>74</v>
      </c>
      <c r="AE3" t="s">
        <v>74</v>
      </c>
      <c r="AF3" t="s">
        <v>74</v>
      </c>
      <c r="AG3">
        <v>20</v>
      </c>
      <c r="AH3">
        <v>1</v>
      </c>
      <c r="AI3">
        <v>1</v>
      </c>
      <c r="AJ3">
        <v>0</v>
      </c>
      <c r="AK3">
        <v>2</v>
      </c>
      <c r="AL3" t="s">
        <v>107</v>
      </c>
      <c r="AM3" t="s">
        <v>123</v>
      </c>
      <c r="AN3" t="s">
        <v>124</v>
      </c>
      <c r="AO3" t="s">
        <v>74</v>
      </c>
      <c r="AP3" t="s">
        <v>74</v>
      </c>
      <c r="AQ3" t="s">
        <v>125</v>
      </c>
      <c r="AR3" t="s">
        <v>74</v>
      </c>
      <c r="AS3" t="s">
        <v>74</v>
      </c>
      <c r="AT3" t="s">
        <v>74</v>
      </c>
      <c r="AU3">
        <v>2017</v>
      </c>
      <c r="AV3" t="s">
        <v>74</v>
      </c>
      <c r="AW3" t="s">
        <v>74</v>
      </c>
      <c r="AX3" t="s">
        <v>74</v>
      </c>
      <c r="AY3" t="s">
        <v>74</v>
      </c>
      <c r="AZ3" t="s">
        <v>74</v>
      </c>
      <c r="BA3" t="s">
        <v>74</v>
      </c>
      <c r="BB3">
        <v>242</v>
      </c>
      <c r="BC3">
        <v>247</v>
      </c>
      <c r="BD3" t="s">
        <v>74</v>
      </c>
      <c r="BE3" t="s">
        <v>74</v>
      </c>
      <c r="BF3" t="s">
        <v>74</v>
      </c>
      <c r="BG3" t="s">
        <v>74</v>
      </c>
      <c r="BH3" t="s">
        <v>74</v>
      </c>
      <c r="BI3">
        <v>6</v>
      </c>
      <c r="BJ3" t="s">
        <v>126</v>
      </c>
      <c r="BK3" t="s">
        <v>127</v>
      </c>
      <c r="BL3" t="s">
        <v>128</v>
      </c>
      <c r="BM3" t="s">
        <v>129</v>
      </c>
      <c r="BN3" t="s">
        <v>74</v>
      </c>
      <c r="BO3" t="s">
        <v>74</v>
      </c>
      <c r="BP3" t="s">
        <v>74</v>
      </c>
      <c r="BQ3" t="s">
        <v>74</v>
      </c>
      <c r="BR3" t="s">
        <v>103</v>
      </c>
      <c r="BS3" t="s">
        <v>130</v>
      </c>
      <c r="BT3" t="str">
        <f>HYPERLINK("https%3A%2F%2Fwww.webofscience.com%2Fwos%2Fwoscc%2Ffull-record%2FWOS:000426661400042","View Full Record in Web of Science")</f>
        <v>View Full Record in Web of Science</v>
      </c>
    </row>
    <row r="4" spans="1:72" x14ac:dyDescent="0.2">
      <c r="A4" t="s">
        <v>72</v>
      </c>
      <c r="B4" t="s">
        <v>131</v>
      </c>
      <c r="C4" t="s">
        <v>74</v>
      </c>
      <c r="D4" t="s">
        <v>74</v>
      </c>
      <c r="E4" t="s">
        <v>74</v>
      </c>
      <c r="F4" t="s">
        <v>132</v>
      </c>
      <c r="G4" t="s">
        <v>74</v>
      </c>
      <c r="H4" t="s">
        <v>74</v>
      </c>
      <c r="I4" t="s">
        <v>133</v>
      </c>
      <c r="J4" t="s">
        <v>134</v>
      </c>
      <c r="K4" t="s">
        <v>74</v>
      </c>
      <c r="L4" t="s">
        <v>74</v>
      </c>
      <c r="M4" t="s">
        <v>78</v>
      </c>
      <c r="N4" t="s">
        <v>135</v>
      </c>
      <c r="O4" t="s">
        <v>74</v>
      </c>
      <c r="P4" t="s">
        <v>74</v>
      </c>
      <c r="Q4" t="s">
        <v>74</v>
      </c>
      <c r="R4" t="s">
        <v>74</v>
      </c>
      <c r="S4" t="s">
        <v>74</v>
      </c>
      <c r="T4" t="s">
        <v>136</v>
      </c>
      <c r="U4" t="s">
        <v>74</v>
      </c>
      <c r="V4" t="s">
        <v>137</v>
      </c>
      <c r="W4" t="s">
        <v>138</v>
      </c>
      <c r="X4" t="s">
        <v>139</v>
      </c>
      <c r="Y4" t="s">
        <v>140</v>
      </c>
      <c r="Z4" t="s">
        <v>74</v>
      </c>
      <c r="AA4" t="s">
        <v>141</v>
      </c>
      <c r="AB4" t="s">
        <v>74</v>
      </c>
      <c r="AC4" t="s">
        <v>74</v>
      </c>
      <c r="AD4" t="s">
        <v>74</v>
      </c>
      <c r="AE4" t="s">
        <v>74</v>
      </c>
      <c r="AF4" t="s">
        <v>74</v>
      </c>
      <c r="AG4">
        <v>36</v>
      </c>
      <c r="AH4">
        <v>1</v>
      </c>
      <c r="AI4">
        <v>1</v>
      </c>
      <c r="AJ4">
        <v>1</v>
      </c>
      <c r="AK4">
        <v>7</v>
      </c>
      <c r="AL4" t="s">
        <v>142</v>
      </c>
      <c r="AM4" t="s">
        <v>143</v>
      </c>
      <c r="AN4" t="s">
        <v>144</v>
      </c>
      <c r="AO4" t="s">
        <v>145</v>
      </c>
      <c r="AP4" t="s">
        <v>146</v>
      </c>
      <c r="AQ4" t="s">
        <v>74</v>
      </c>
      <c r="AR4" t="s">
        <v>147</v>
      </c>
      <c r="AS4" t="s">
        <v>148</v>
      </c>
      <c r="AT4" t="s">
        <v>149</v>
      </c>
      <c r="AU4">
        <v>2020</v>
      </c>
      <c r="AV4" t="s">
        <v>74</v>
      </c>
      <c r="AW4">
        <v>30</v>
      </c>
      <c r="AX4" t="s">
        <v>74</v>
      </c>
      <c r="AY4" t="s">
        <v>74</v>
      </c>
      <c r="AZ4" t="s">
        <v>74</v>
      </c>
      <c r="BA4" t="s">
        <v>74</v>
      </c>
      <c r="BB4">
        <v>115</v>
      </c>
      <c r="BC4">
        <v>130</v>
      </c>
      <c r="BD4" t="s">
        <v>74</v>
      </c>
      <c r="BE4" t="s">
        <v>74</v>
      </c>
      <c r="BF4" t="s">
        <v>74</v>
      </c>
      <c r="BG4" t="s">
        <v>74</v>
      </c>
      <c r="BH4" t="s">
        <v>74</v>
      </c>
      <c r="BI4">
        <v>16</v>
      </c>
      <c r="BJ4" t="s">
        <v>150</v>
      </c>
      <c r="BK4" t="s">
        <v>151</v>
      </c>
      <c r="BL4" t="s">
        <v>150</v>
      </c>
      <c r="BM4" t="s">
        <v>152</v>
      </c>
      <c r="BN4" t="s">
        <v>74</v>
      </c>
      <c r="BO4" t="s">
        <v>74</v>
      </c>
      <c r="BP4" t="s">
        <v>74</v>
      </c>
      <c r="BQ4" t="s">
        <v>74</v>
      </c>
      <c r="BR4" t="s">
        <v>103</v>
      </c>
      <c r="BS4" t="s">
        <v>153</v>
      </c>
      <c r="BT4" t="str">
        <f>HYPERLINK("https%3A%2F%2Fwww.webofscience.com%2Fwos%2Fwoscc%2Ffull-record%2FWOS:000530995100007","View Full Record in Web of Science")</f>
        <v>View Full Record in Web of Science</v>
      </c>
    </row>
    <row r="5" spans="1:72" x14ac:dyDescent="0.2">
      <c r="A5" t="s">
        <v>105</v>
      </c>
      <c r="B5" t="s">
        <v>154</v>
      </c>
      <c r="C5" t="s">
        <v>74</v>
      </c>
      <c r="D5" t="s">
        <v>155</v>
      </c>
      <c r="E5" t="s">
        <v>74</v>
      </c>
      <c r="F5" t="s">
        <v>156</v>
      </c>
      <c r="G5" t="s">
        <v>74</v>
      </c>
      <c r="H5" t="s">
        <v>74</v>
      </c>
      <c r="I5" t="s">
        <v>157</v>
      </c>
      <c r="J5" t="s">
        <v>158</v>
      </c>
      <c r="K5" t="s">
        <v>74</v>
      </c>
      <c r="L5" t="s">
        <v>74</v>
      </c>
      <c r="M5" t="s">
        <v>78</v>
      </c>
      <c r="N5" t="s">
        <v>111</v>
      </c>
      <c r="O5" t="s">
        <v>159</v>
      </c>
      <c r="P5" t="s">
        <v>160</v>
      </c>
      <c r="Q5" t="s">
        <v>161</v>
      </c>
      <c r="R5" t="s">
        <v>162</v>
      </c>
      <c r="S5" t="s">
        <v>74</v>
      </c>
      <c r="T5" t="s">
        <v>74</v>
      </c>
      <c r="U5" t="s">
        <v>163</v>
      </c>
      <c r="V5" t="s">
        <v>164</v>
      </c>
      <c r="W5" t="s">
        <v>165</v>
      </c>
      <c r="X5" t="s">
        <v>166</v>
      </c>
      <c r="Y5" t="s">
        <v>167</v>
      </c>
      <c r="Z5" t="s">
        <v>74</v>
      </c>
      <c r="AA5" t="s">
        <v>168</v>
      </c>
      <c r="AB5" t="s">
        <v>169</v>
      </c>
      <c r="AC5" t="s">
        <v>74</v>
      </c>
      <c r="AD5" t="s">
        <v>74</v>
      </c>
      <c r="AE5" t="s">
        <v>74</v>
      </c>
      <c r="AF5" t="s">
        <v>74</v>
      </c>
      <c r="AG5">
        <v>36</v>
      </c>
      <c r="AH5">
        <v>1</v>
      </c>
      <c r="AI5">
        <v>1</v>
      </c>
      <c r="AJ5">
        <v>0</v>
      </c>
      <c r="AK5">
        <v>15</v>
      </c>
      <c r="AL5" t="s">
        <v>170</v>
      </c>
      <c r="AM5" t="s">
        <v>171</v>
      </c>
      <c r="AN5" t="s">
        <v>172</v>
      </c>
      <c r="AO5" t="s">
        <v>74</v>
      </c>
      <c r="AP5" t="s">
        <v>74</v>
      </c>
      <c r="AQ5" t="s">
        <v>173</v>
      </c>
      <c r="AR5" t="s">
        <v>74</v>
      </c>
      <c r="AS5" t="s">
        <v>74</v>
      </c>
      <c r="AT5" t="s">
        <v>74</v>
      </c>
      <c r="AU5">
        <v>2019</v>
      </c>
      <c r="AV5" t="s">
        <v>74</v>
      </c>
      <c r="AW5" t="s">
        <v>74</v>
      </c>
      <c r="AX5" t="s">
        <v>74</v>
      </c>
      <c r="AY5" t="s">
        <v>74</v>
      </c>
      <c r="AZ5" t="s">
        <v>74</v>
      </c>
      <c r="BA5" t="s">
        <v>74</v>
      </c>
      <c r="BB5">
        <v>823</v>
      </c>
      <c r="BC5">
        <v>832</v>
      </c>
      <c r="BD5" t="s">
        <v>74</v>
      </c>
      <c r="BE5" t="s">
        <v>74</v>
      </c>
      <c r="BF5" t="s">
        <v>74</v>
      </c>
      <c r="BG5" t="s">
        <v>74</v>
      </c>
      <c r="BH5" t="s">
        <v>74</v>
      </c>
      <c r="BI5">
        <v>10</v>
      </c>
      <c r="BJ5" t="s">
        <v>174</v>
      </c>
      <c r="BK5" t="s">
        <v>127</v>
      </c>
      <c r="BL5" t="s">
        <v>175</v>
      </c>
      <c r="BM5" t="s">
        <v>176</v>
      </c>
      <c r="BN5" t="s">
        <v>74</v>
      </c>
      <c r="BO5" t="s">
        <v>74</v>
      </c>
      <c r="BP5" t="s">
        <v>74</v>
      </c>
      <c r="BQ5" t="s">
        <v>74</v>
      </c>
      <c r="BR5" t="s">
        <v>103</v>
      </c>
      <c r="BS5" t="s">
        <v>177</v>
      </c>
      <c r="BT5" t="str">
        <f>HYPERLINK("https%3A%2F%2Fwww.webofscience.com%2Fwos%2Fwoscc%2Ffull-record%2FWOS:000471120401009","View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D1A4-0312-4EDB-A7AE-5356AC539DE9}">
  <dimension ref="A1:A4"/>
  <sheetViews>
    <sheetView workbookViewId="0">
      <selection activeCell="C26" sqref="C26"/>
    </sheetView>
  </sheetViews>
  <sheetFormatPr defaultRowHeight="12.75" x14ac:dyDescent="0.2"/>
  <sheetData>
    <row r="1" spans="1:1" x14ac:dyDescent="0.2">
      <c r="A1" t="s">
        <v>178</v>
      </c>
    </row>
    <row r="2" spans="1:1" x14ac:dyDescent="0.2">
      <c r="A2" t="s">
        <v>179</v>
      </c>
    </row>
    <row r="3" spans="1:1" x14ac:dyDescent="0.2">
      <c r="A3" t="s">
        <v>180</v>
      </c>
    </row>
    <row r="4" spans="1:1" x14ac:dyDescent="0.2">
      <c r="A4"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savedrecs_2</vt:lpstr>
      <vt:lpstr>query_2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McAuliffe</dc:creator>
  <cp:lastModifiedBy>Graham McAuliffe</cp:lastModifiedBy>
  <dcterms:created xsi:type="dcterms:W3CDTF">2025-03-27T10:33:36Z</dcterms:created>
  <dcterms:modified xsi:type="dcterms:W3CDTF">2025-03-27T10:38:48Z</dcterms:modified>
</cp:coreProperties>
</file>