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900" windowHeight="12600" activeTab="3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G10" i="5" l="1"/>
  <c r="E11" i="5"/>
  <c r="D8" i="5"/>
  <c r="D9" i="5"/>
  <c r="D7" i="5"/>
  <c r="D10" i="5" s="1"/>
  <c r="D5" i="5"/>
  <c r="D4" i="5"/>
  <c r="D3" i="5"/>
  <c r="D2" i="5"/>
</calcChain>
</file>

<file path=xl/sharedStrings.xml><?xml version="1.0" encoding="utf-8"?>
<sst xmlns="http://schemas.openxmlformats.org/spreadsheetml/2006/main" count="102" uniqueCount="57">
  <si>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</si>
  <si>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</si>
  <si>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乗合</t>
    <rPh sb="0" eb="2">
      <t>ノリアイ</t>
    </rPh>
    <phoneticPr fontId="1"/>
  </si>
  <si>
    <t>あり</t>
    <phoneticPr fontId="1"/>
  </si>
  <si>
    <t>なし</t>
    <phoneticPr fontId="1"/>
  </si>
  <si>
    <t>弁当</t>
    <rPh sb="0" eb="2">
      <t>ベントウ</t>
    </rPh>
    <phoneticPr fontId="1"/>
  </si>
  <si>
    <t>要</t>
    <rPh sb="0" eb="1">
      <t>ヨウ</t>
    </rPh>
    <phoneticPr fontId="1"/>
  </si>
  <si>
    <t>不要</t>
    <rPh sb="0" eb="2">
      <t>フヨウ</t>
    </rPh>
    <phoneticPr fontId="1"/>
  </si>
  <si>
    <t>ポット</t>
    <phoneticPr fontId="1"/>
  </si>
  <si>
    <t>車だし</t>
    <rPh sb="0" eb="1">
      <t>クルマ</t>
    </rPh>
    <phoneticPr fontId="1"/>
  </si>
  <si>
    <t>川上コーチ</t>
    <rPh sb="0" eb="2">
      <t>カワカミ</t>
    </rPh>
    <phoneticPr fontId="1"/>
  </si>
  <si>
    <t>その他</t>
    <rPh sb="2" eb="3">
      <t>タ</t>
    </rPh>
    <phoneticPr fontId="1"/>
  </si>
  <si>
    <t>飯浜　壮真</t>
    <rPh sb="0" eb="2">
      <t>イイハマ</t>
    </rPh>
    <rPh sb="3" eb="5">
      <t>ソウマ</t>
    </rPh>
    <phoneticPr fontId="2"/>
  </si>
  <si>
    <t>渡辺　悠斗</t>
    <rPh sb="0" eb="2">
      <t>ワタナベ</t>
    </rPh>
    <rPh sb="3" eb="5">
      <t>ユウト</t>
    </rPh>
    <phoneticPr fontId="2"/>
  </si>
  <si>
    <t>大橋　広典</t>
    <rPh sb="0" eb="2">
      <t>オオハシ</t>
    </rPh>
    <rPh sb="3" eb="5">
      <t>ヒロノリ</t>
    </rPh>
    <phoneticPr fontId="2"/>
  </si>
  <si>
    <t>大橋　衛</t>
    <rPh sb="0" eb="2">
      <t>オオハシ</t>
    </rPh>
    <rPh sb="3" eb="4">
      <t>マモル</t>
    </rPh>
    <phoneticPr fontId="2"/>
  </si>
  <si>
    <t>山田　朔太郎</t>
    <rPh sb="0" eb="2">
      <t>ヤマダ</t>
    </rPh>
    <rPh sb="3" eb="6">
      <t>サクタロウ</t>
    </rPh>
    <phoneticPr fontId="2"/>
  </si>
  <si>
    <t>萩原　慧太</t>
    <rPh sb="0" eb="2">
      <t>ハギハラ</t>
    </rPh>
    <rPh sb="3" eb="5">
      <t>ケイタ</t>
    </rPh>
    <phoneticPr fontId="2"/>
  </si>
  <si>
    <t>諸橋　直紀</t>
    <rPh sb="0" eb="2">
      <t>モロハシ</t>
    </rPh>
    <rPh sb="3" eb="5">
      <t>ナオキ</t>
    </rPh>
    <phoneticPr fontId="2"/>
  </si>
  <si>
    <t>佐藤　啓人</t>
    <rPh sb="0" eb="2">
      <t>サトウ</t>
    </rPh>
    <rPh sb="3" eb="5">
      <t>ケイト</t>
    </rPh>
    <phoneticPr fontId="2"/>
  </si>
  <si>
    <t>佐藤　悠斗</t>
    <rPh sb="0" eb="2">
      <t>サトウ</t>
    </rPh>
    <rPh sb="3" eb="5">
      <t>ハルト</t>
    </rPh>
    <phoneticPr fontId="2"/>
  </si>
  <si>
    <t>佐藤　大翔</t>
    <rPh sb="0" eb="2">
      <t>サトウ</t>
    </rPh>
    <rPh sb="3" eb="5">
      <t>ヒロト</t>
    </rPh>
    <phoneticPr fontId="2"/>
  </si>
  <si>
    <t>波形　胡汰</t>
    <rPh sb="0" eb="2">
      <t>ナミカタ</t>
    </rPh>
    <rPh sb="3" eb="4">
      <t>コ</t>
    </rPh>
    <rPh sb="4" eb="5">
      <t>タ</t>
    </rPh>
    <phoneticPr fontId="2"/>
  </si>
  <si>
    <t>中村　利壱</t>
    <rPh sb="0" eb="2">
      <t>ナカムラ</t>
    </rPh>
    <rPh sb="3" eb="4">
      <t>リ</t>
    </rPh>
    <rPh sb="4" eb="5">
      <t>イチ</t>
    </rPh>
    <phoneticPr fontId="2"/>
  </si>
  <si>
    <t>小林コーチ</t>
    <rPh sb="0" eb="2">
      <t>コバヤシ</t>
    </rPh>
    <phoneticPr fontId="1"/>
  </si>
  <si>
    <t>車</t>
    <rPh sb="0" eb="1">
      <t>クルマ</t>
    </rPh>
    <phoneticPr fontId="1"/>
  </si>
  <si>
    <t>集合時間・場所</t>
    <rPh sb="0" eb="2">
      <t>シュウゴウ</t>
    </rPh>
    <rPh sb="2" eb="4">
      <t>ジカン</t>
    </rPh>
    <rPh sb="5" eb="7">
      <t>バショ</t>
    </rPh>
    <phoneticPr fontId="1"/>
  </si>
  <si>
    <t>佐藤　啓人/悠斗/大翔</t>
    <rPh sb="0" eb="2">
      <t>サトウ</t>
    </rPh>
    <rPh sb="3" eb="5">
      <t>ケイト</t>
    </rPh>
    <rPh sb="6" eb="8">
      <t>ユウト</t>
    </rPh>
    <rPh sb="9" eb="10">
      <t>ダイ</t>
    </rPh>
    <rPh sb="10" eb="11">
      <t>ショウ</t>
    </rPh>
    <phoneticPr fontId="2"/>
  </si>
  <si>
    <t>大橋　広典/衛</t>
    <rPh sb="0" eb="2">
      <t>オオハシ</t>
    </rPh>
    <rPh sb="3" eb="5">
      <t>ヒロノリ</t>
    </rPh>
    <rPh sb="6" eb="7">
      <t>マモル</t>
    </rPh>
    <phoneticPr fontId="2"/>
  </si>
  <si>
    <t>＜お茶代他集金＞</t>
    <rPh sb="2" eb="4">
      <t>チャダイ</t>
    </rPh>
    <rPh sb="4" eb="5">
      <t>ホカ</t>
    </rPh>
    <rPh sb="5" eb="7">
      <t>シュウキン</t>
    </rPh>
    <phoneticPr fontId="1"/>
  </si>
  <si>
    <t>佐藤　悠斗</t>
    <rPh sb="0" eb="2">
      <t>サトウ</t>
    </rPh>
    <rPh sb="3" eb="5">
      <t>ユウト</t>
    </rPh>
    <phoneticPr fontId="2"/>
  </si>
  <si>
    <t>佐藤　大翔</t>
    <rPh sb="0" eb="2">
      <t>サトウ</t>
    </rPh>
    <rPh sb="3" eb="4">
      <t>ダイ</t>
    </rPh>
    <rPh sb="4" eb="5">
      <t>ショウ</t>
    </rPh>
    <phoneticPr fontId="2"/>
  </si>
  <si>
    <t>アクエリ/お土産</t>
    <rPh sb="6" eb="8">
      <t>ミヤゲ</t>
    </rPh>
    <phoneticPr fontId="1"/>
  </si>
  <si>
    <t>弁当</t>
    <rPh sb="0" eb="2">
      <t>ベントウ</t>
    </rPh>
    <phoneticPr fontId="1"/>
  </si>
  <si>
    <t>保護者</t>
    <rPh sb="0" eb="3">
      <t>ホゴシャ</t>
    </rPh>
    <phoneticPr fontId="1"/>
  </si>
  <si>
    <t>参加費：</t>
    <rPh sb="0" eb="3">
      <t>サンカヒ</t>
    </rPh>
    <phoneticPr fontId="1"/>
  </si>
  <si>
    <t>＜車・ポット＞</t>
    <rPh sb="1" eb="2">
      <t>クルマ</t>
    </rPh>
    <phoneticPr fontId="1"/>
  </si>
  <si>
    <t>今日はありがとうございます</t>
    <rPh sb="0" eb="2">
      <t>キョウ</t>
    </rPh>
    <phoneticPr fontId="1"/>
  </si>
  <si>
    <t>栃尾ウィザーズ</t>
    <rPh sb="0" eb="2">
      <t>トチオ</t>
    </rPh>
    <phoneticPr fontId="1"/>
  </si>
  <si>
    <t>☆よろしくお願いします☆</t>
    <rPh sb="6" eb="7">
      <t>ネガ</t>
    </rPh>
    <phoneticPr fontId="1"/>
  </si>
  <si>
    <t>TOCHIO WＩＺＡＲＤＳ</t>
    <phoneticPr fontId="1"/>
  </si>
  <si>
    <t>開場：開会式　：　</t>
    <rPh sb="0" eb="2">
      <t>カイジョウ</t>
    </rPh>
    <rPh sb="3" eb="5">
      <t>カイカイ</t>
    </rPh>
    <rPh sb="5" eb="6">
      <t>シキ</t>
    </rPh>
    <phoneticPr fontId="1"/>
  </si>
  <si>
    <t xml:space="preserve"> ﾄｲﾚｯﾄﾍﾟｰﾊﾟｰ</t>
    <phoneticPr fontId="1"/>
  </si>
  <si>
    <t>練習会のときは、ユニフォームかﾋﾞﾌﾞｽか確認する。</t>
    <rPh sb="0" eb="2">
      <t>レンシュウ</t>
    </rPh>
    <rPh sb="2" eb="3">
      <t>カイ</t>
    </rPh>
    <rPh sb="21" eb="23">
      <t>カクニン</t>
    </rPh>
    <phoneticPr fontId="1"/>
  </si>
  <si>
    <t>子ども</t>
    <rPh sb="0" eb="1">
      <t>コ</t>
    </rPh>
    <phoneticPr fontId="1"/>
  </si>
  <si>
    <t>大人（男性）</t>
    <rPh sb="0" eb="2">
      <t>オトナ</t>
    </rPh>
    <rPh sb="3" eb="5">
      <t>ダンセイ</t>
    </rPh>
    <phoneticPr fontId="1"/>
  </si>
  <si>
    <t>東雲に支払い</t>
    <rPh sb="0" eb="2">
      <t>シノノメ</t>
    </rPh>
    <rPh sb="3" eb="5">
      <t>シハラ</t>
    </rPh>
    <phoneticPr fontId="1"/>
  </si>
  <si>
    <t>席料　折り+デザート</t>
    <rPh sb="0" eb="2">
      <t>セキリョウ</t>
    </rPh>
    <rPh sb="3" eb="4">
      <t>オリ</t>
    </rPh>
    <phoneticPr fontId="1"/>
  </si>
  <si>
    <t>席料　折り+茶碗むし</t>
    <rPh sb="0" eb="2">
      <t>セキリョウ</t>
    </rPh>
    <rPh sb="3" eb="4">
      <t>オリ</t>
    </rPh>
    <rPh sb="6" eb="8">
      <t>チャワン</t>
    </rPh>
    <phoneticPr fontId="1"/>
  </si>
  <si>
    <t>卒団生へ</t>
    <rPh sb="0" eb="1">
      <t>ソツ</t>
    </rPh>
    <rPh sb="1" eb="2">
      <t>ダン</t>
    </rPh>
    <rPh sb="2" eb="3">
      <t>セイ</t>
    </rPh>
    <phoneticPr fontId="1"/>
  </si>
  <si>
    <t>色紙</t>
    <rPh sb="0" eb="2">
      <t>シキシ</t>
    </rPh>
    <phoneticPr fontId="1"/>
  </si>
  <si>
    <t>紙袋</t>
    <rPh sb="0" eb="2">
      <t>カミブクロ</t>
    </rPh>
    <phoneticPr fontId="1"/>
  </si>
  <si>
    <t>ジュース</t>
    <phoneticPr fontId="1"/>
  </si>
  <si>
    <t>1500*10</t>
    <phoneticPr fontId="1"/>
  </si>
  <si>
    <t>2000*1</t>
    <phoneticPr fontId="1"/>
  </si>
  <si>
    <t>大人（女性）</t>
    <rPh sb="0" eb="2">
      <t>オトナ</t>
    </rPh>
    <rPh sb="3" eb="5">
      <t>ジョセイ</t>
    </rPh>
    <phoneticPr fontId="1"/>
  </si>
  <si>
    <t>3000*2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</si>
</sst>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12"/>
      <name val="HG丸ｺﾞｼｯｸM-PRO"/>
      <family val="3"/>
      <charset val="128"/>
    </font>
    <font>
      <b/>
      <sz val="15"/>
      <color theme="1"/>
      <name val="ＭＳ Ｐゴシック"/>
      <family val="3"/>
      <charset val="128"/>
      <scheme val="minor"/>
    </font>
    <font>
      <sz val="10"/>
      <name val="HG丸ｺﾞｼｯｸM-PRO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b/>
      <sz val="10"/>
      <color theme="1"/>
      <name val="HG丸ｺﾞｼｯｸM-PRO"/>
      <family val="3"/>
      <charset val="128"/>
    </font>
    <font>
      <sz val="12"/>
      <color theme="1"/>
      <name val="HGS創英角ﾎﾟｯﾌﾟ体"/>
      <family val="3"/>
      <charset val="128"/>
    </font>
    <font>
      <sz val="18"/>
      <color theme="1"/>
      <name val="HGS創英角ﾎﾟｯﾌﾟ体"/>
      <family val="3"/>
      <charset val="128"/>
    </font>
    <font>
      <sz val="11"/>
      <color theme="1"/>
      <name val="HGS創英角ﾎﾟｯﾌﾟ体"/>
      <family val="3"/>
      <charset val="128"/>
    </font>
    <font>
      <sz val="8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16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3" fillId="0" borderId="2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26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22" xfId="0" applyFon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5" fillId="0" borderId="25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6" fillId="0" borderId="11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2" xfId="0" applyFont="1" applyBorder="1">
      <alignment vertical="center"/>
    </xf>
    <xf numFmtId="0" fontId="6" fillId="0" borderId="13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21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6" fillId="0" borderId="34" xfId="0" applyFont="1" applyBorder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8" fillId="0" borderId="34" xfId="0" applyFont="1" applyBorder="1" applyAlignment="1">
      <alignment horizontal="right" vertical="center"/>
    </xf>
    <xf numFmtId="0" fontId="9" fillId="0" borderId="22" xfId="0" applyFont="1" applyBorder="1" applyAlignment="1">
      <alignment horizontal="center" vertical="center"/>
    </xf>
    <xf numFmtId="0" fontId="6" fillId="0" borderId="35" xfId="0" applyFont="1" applyBorder="1" applyAlignment="1">
      <alignment horizontal="right" vertical="center"/>
    </xf>
    <xf numFmtId="0" fontId="0" fillId="0" borderId="7" xfId="0" applyBorder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40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7" fillId="0" borderId="39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7" fillId="0" borderId="0" xfId="0" applyFont="1">
      <alignment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114300</xdr:rowOff>
    </xdr:from>
    <xdr:to>
      <xdr:col>1</xdr:col>
      <xdr:colOff>316566</xdr:colOff>
      <xdr:row>4</xdr:row>
      <xdr:rowOff>215713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572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</xdr:colOff>
      <xdr:row>1</xdr:row>
      <xdr:rowOff>104775</xdr:rowOff>
    </xdr:from>
    <xdr:to>
      <xdr:col>8</xdr:col>
      <xdr:colOff>192741</xdr:colOff>
      <xdr:row>4</xdr:row>
      <xdr:rowOff>206188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7675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200025</xdr:colOff>
      <xdr:row>1</xdr:row>
      <xdr:rowOff>114300</xdr:rowOff>
    </xdr:from>
    <xdr:ext cx="802341" cy="806263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572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76200</xdr:colOff>
      <xdr:row>1</xdr:row>
      <xdr:rowOff>104775</xdr:rowOff>
    </xdr:from>
    <xdr:ext cx="802341" cy="806263"/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7675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200025</xdr:colOff>
      <xdr:row>9</xdr:row>
      <xdr:rowOff>0</xdr:rowOff>
    </xdr:from>
    <xdr:ext cx="802341" cy="806263"/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572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76200</xdr:colOff>
      <xdr:row>9</xdr:row>
      <xdr:rowOff>0</xdr:rowOff>
    </xdr:from>
    <xdr:ext cx="802341" cy="806263"/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7675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200025</xdr:colOff>
      <xdr:row>9</xdr:row>
      <xdr:rowOff>0</xdr:rowOff>
    </xdr:from>
    <xdr:ext cx="802341" cy="806263"/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572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76200</xdr:colOff>
      <xdr:row>9</xdr:row>
      <xdr:rowOff>0</xdr:rowOff>
    </xdr:from>
    <xdr:ext cx="802341" cy="806263"/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7675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200025</xdr:colOff>
      <xdr:row>16</xdr:row>
      <xdr:rowOff>114300</xdr:rowOff>
    </xdr:from>
    <xdr:ext cx="802341" cy="806263"/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572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76200</xdr:colOff>
      <xdr:row>16</xdr:row>
      <xdr:rowOff>104775</xdr:rowOff>
    </xdr:from>
    <xdr:ext cx="802341" cy="806263"/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7675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200025</xdr:colOff>
      <xdr:row>16</xdr:row>
      <xdr:rowOff>114300</xdr:rowOff>
    </xdr:from>
    <xdr:ext cx="802341" cy="806263"/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572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76200</xdr:colOff>
      <xdr:row>16</xdr:row>
      <xdr:rowOff>104775</xdr:rowOff>
    </xdr:from>
    <xdr:ext cx="802341" cy="806263"/>
    <xdr:pic>
      <xdr:nvPicPr>
        <xdr:cNvPr id="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7675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200025</xdr:colOff>
      <xdr:row>24</xdr:row>
      <xdr:rowOff>0</xdr:rowOff>
    </xdr:from>
    <xdr:ext cx="802341" cy="806263"/>
    <xdr:pic>
      <xdr:nvPicPr>
        <xdr:cNvPr id="1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572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76200</xdr:colOff>
      <xdr:row>24</xdr:row>
      <xdr:rowOff>0</xdr:rowOff>
    </xdr:from>
    <xdr:ext cx="802341" cy="806263"/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7675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200025</xdr:colOff>
      <xdr:row>24</xdr:row>
      <xdr:rowOff>0</xdr:rowOff>
    </xdr:from>
    <xdr:ext cx="802341" cy="806263"/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572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76200</xdr:colOff>
      <xdr:row>24</xdr:row>
      <xdr:rowOff>0</xdr:rowOff>
    </xdr:from>
    <xdr:ext cx="802341" cy="806263"/>
    <xdr:pic>
      <xdr:nvPicPr>
        <xdr:cNvPr id="1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7675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200025</xdr:colOff>
      <xdr:row>31</xdr:row>
      <xdr:rowOff>0</xdr:rowOff>
    </xdr:from>
    <xdr:ext cx="802341" cy="806263"/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2865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76200</xdr:colOff>
      <xdr:row>31</xdr:row>
      <xdr:rowOff>0</xdr:rowOff>
    </xdr:from>
    <xdr:ext cx="802341" cy="806263"/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865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200025</xdr:colOff>
      <xdr:row>31</xdr:row>
      <xdr:rowOff>0</xdr:rowOff>
    </xdr:from>
    <xdr:ext cx="802341" cy="806263"/>
    <xdr:pic>
      <xdr:nvPicPr>
        <xdr:cNvPr id="2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2865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76200</xdr:colOff>
      <xdr:row>31</xdr:row>
      <xdr:rowOff>0</xdr:rowOff>
    </xdr:from>
    <xdr:ext cx="802341" cy="806263"/>
    <xdr:pic>
      <xdr:nvPicPr>
        <xdr:cNvPr id="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86500"/>
          <a:ext cx="802341" cy="806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28" sqref="A28"/>
    </sheetView>
  </sheetViews>
  <sheetFormatPr defaultRowHeight="13.5" x14ac:dyDescent="0.15"/>
  <cols>
    <col min="1" max="1" width="15.625" style="11" customWidth="1"/>
    <col min="2" max="3" width="10.625" style="11" customWidth="1"/>
    <col min="4" max="16384" width="9" style="11"/>
  </cols>
  <sheetData>
    <row r="1" spans="1:8" ht="27.95" customHeight="1" x14ac:dyDescent="0.15">
      <c r="A1" s="7" t="s">
        <v>0</v>
      </c>
      <c r="B1" s="8"/>
      <c r="C1" s="9"/>
      <c r="D1" s="9"/>
      <c r="E1" s="9"/>
      <c r="F1" s="9"/>
      <c r="G1" s="9"/>
      <c r="H1" s="10"/>
    </row>
    <row r="2" spans="1:8" ht="27.95" customHeight="1" x14ac:dyDescent="0.15">
      <c r="A2" s="12" t="s">
        <v>1</v>
      </c>
      <c r="B2" s="13"/>
      <c r="C2" s="14"/>
      <c r="D2" s="14"/>
      <c r="E2" s="14"/>
      <c r="F2" s="14"/>
      <c r="G2" s="14"/>
      <c r="H2" s="15"/>
    </row>
    <row r="3" spans="1:8" ht="27.75" customHeight="1" x14ac:dyDescent="0.15">
      <c r="A3" s="16"/>
      <c r="B3" s="62" t="s">
        <v>26</v>
      </c>
      <c r="C3" s="14"/>
      <c r="D3" s="14"/>
      <c r="E3" s="14"/>
      <c r="F3" s="17"/>
    </row>
    <row r="4" spans="1:8" ht="24.95" customHeight="1" x14ac:dyDescent="0.15">
      <c r="A4" s="16"/>
      <c r="B4" s="62" t="s">
        <v>2</v>
      </c>
      <c r="C4" s="18" t="s">
        <v>3</v>
      </c>
      <c r="D4" s="19"/>
      <c r="E4" s="19" t="s">
        <v>4</v>
      </c>
      <c r="F4" s="14"/>
    </row>
    <row r="5" spans="1:8" ht="24.95" customHeight="1" x14ac:dyDescent="0.15">
      <c r="A5" s="16"/>
      <c r="B5" s="62" t="s">
        <v>32</v>
      </c>
      <c r="C5" s="18" t="s">
        <v>6</v>
      </c>
      <c r="D5" s="19"/>
      <c r="E5" s="19" t="s">
        <v>7</v>
      </c>
      <c r="F5" s="70" t="s">
        <v>42</v>
      </c>
    </row>
    <row r="6" spans="1:8" ht="24.95" customHeight="1" x14ac:dyDescent="0.15">
      <c r="A6" s="16"/>
      <c r="B6" s="62" t="s">
        <v>5</v>
      </c>
      <c r="C6" s="18" t="s">
        <v>3</v>
      </c>
      <c r="D6" s="19"/>
      <c r="E6" s="19" t="s">
        <v>4</v>
      </c>
      <c r="F6" s="14"/>
    </row>
    <row r="7" spans="1:8" ht="10.5" customHeight="1" x14ac:dyDescent="0.15">
      <c r="A7" s="16"/>
      <c r="B7" s="21"/>
      <c r="C7" s="22"/>
      <c r="D7" s="23"/>
      <c r="E7" s="23"/>
      <c r="F7" s="24"/>
    </row>
    <row r="8" spans="1:8" ht="23.1" customHeight="1" x14ac:dyDescent="0.15">
      <c r="A8" s="25" t="s">
        <v>10</v>
      </c>
      <c r="B8" s="26"/>
      <c r="C8" s="27"/>
      <c r="D8" s="27"/>
      <c r="E8" s="27"/>
      <c r="F8" s="28"/>
    </row>
    <row r="9" spans="1:8" ht="23.1" customHeight="1" x14ac:dyDescent="0.15">
      <c r="A9" s="29" t="s">
        <v>24</v>
      </c>
      <c r="B9" s="18"/>
      <c r="C9" s="14"/>
      <c r="D9" s="14"/>
      <c r="E9" s="14"/>
      <c r="F9" s="15"/>
    </row>
    <row r="10" spans="1:8" ht="20.100000000000001" customHeight="1" x14ac:dyDescent="0.15">
      <c r="A10" s="30"/>
      <c r="B10" s="31" t="s">
        <v>34</v>
      </c>
      <c r="C10" s="32" t="s">
        <v>25</v>
      </c>
      <c r="D10" s="32" t="s">
        <v>33</v>
      </c>
      <c r="E10" s="33"/>
      <c r="F10" s="33"/>
      <c r="G10" s="33"/>
      <c r="H10" s="34"/>
    </row>
    <row r="11" spans="1:8" ht="23.1" customHeight="1" x14ac:dyDescent="0.15">
      <c r="A11" s="35" t="s">
        <v>12</v>
      </c>
      <c r="B11" s="36"/>
      <c r="C11" s="37"/>
      <c r="D11" s="60"/>
      <c r="E11" s="38"/>
      <c r="F11" s="38"/>
      <c r="G11" s="38"/>
      <c r="H11" s="39"/>
    </row>
    <row r="12" spans="1:8" ht="23.1" customHeight="1" x14ac:dyDescent="0.15">
      <c r="A12" s="35" t="s">
        <v>13</v>
      </c>
      <c r="B12" s="36"/>
      <c r="C12" s="37"/>
      <c r="D12" s="60"/>
      <c r="E12" s="38"/>
      <c r="F12" s="38"/>
      <c r="G12" s="38"/>
      <c r="H12" s="39"/>
    </row>
    <row r="13" spans="1:8" ht="23.1" customHeight="1" x14ac:dyDescent="0.15">
      <c r="A13" s="35" t="s">
        <v>14</v>
      </c>
      <c r="B13" s="36"/>
      <c r="C13" s="37"/>
      <c r="D13" s="60"/>
      <c r="E13" s="38"/>
      <c r="F13" s="38"/>
      <c r="G13" s="38"/>
      <c r="H13" s="39"/>
    </row>
    <row r="14" spans="1:8" ht="23.1" customHeight="1" x14ac:dyDescent="0.15">
      <c r="A14" s="35" t="s">
        <v>15</v>
      </c>
      <c r="B14" s="36"/>
      <c r="C14" s="37"/>
      <c r="D14" s="60"/>
      <c r="E14" s="38"/>
      <c r="F14" s="38"/>
      <c r="G14" s="38"/>
      <c r="H14" s="39"/>
    </row>
    <row r="15" spans="1:8" ht="23.1" customHeight="1" x14ac:dyDescent="0.15">
      <c r="A15" s="35" t="s">
        <v>16</v>
      </c>
      <c r="B15" s="36"/>
      <c r="C15" s="37"/>
      <c r="D15" s="60"/>
      <c r="E15" s="38"/>
      <c r="F15" s="38"/>
      <c r="G15" s="38"/>
      <c r="H15" s="39"/>
    </row>
    <row r="16" spans="1:8" ht="23.1" customHeight="1" x14ac:dyDescent="0.15">
      <c r="A16" s="35" t="s">
        <v>17</v>
      </c>
      <c r="B16" s="36"/>
      <c r="C16" s="37"/>
      <c r="D16" s="60"/>
      <c r="E16" s="38"/>
      <c r="F16" s="38"/>
      <c r="G16" s="38"/>
      <c r="H16" s="39"/>
    </row>
    <row r="17" spans="1:8" ht="23.1" customHeight="1" x14ac:dyDescent="0.15">
      <c r="A17" s="35" t="s">
        <v>18</v>
      </c>
      <c r="B17" s="36"/>
      <c r="C17" s="37"/>
      <c r="D17" s="60"/>
      <c r="E17" s="38"/>
      <c r="F17" s="38"/>
      <c r="G17" s="38"/>
      <c r="H17" s="39"/>
    </row>
    <row r="18" spans="1:8" ht="23.1" customHeight="1" x14ac:dyDescent="0.15">
      <c r="A18" s="35" t="s">
        <v>19</v>
      </c>
      <c r="B18" s="36"/>
      <c r="C18" s="37"/>
      <c r="D18" s="60"/>
      <c r="E18" s="38"/>
      <c r="F18" s="38"/>
      <c r="G18" s="38"/>
      <c r="H18" s="39"/>
    </row>
    <row r="19" spans="1:8" ht="23.1" customHeight="1" x14ac:dyDescent="0.15">
      <c r="A19" s="35" t="s">
        <v>20</v>
      </c>
      <c r="B19" s="36"/>
      <c r="C19" s="37"/>
      <c r="D19" s="60"/>
      <c r="E19" s="38"/>
      <c r="F19" s="38"/>
      <c r="G19" s="38"/>
      <c r="H19" s="39"/>
    </row>
    <row r="20" spans="1:8" ht="23.1" customHeight="1" x14ac:dyDescent="0.15">
      <c r="A20" s="35" t="s">
        <v>21</v>
      </c>
      <c r="B20" s="36"/>
      <c r="C20" s="37"/>
      <c r="D20" s="60"/>
      <c r="E20" s="38"/>
      <c r="F20" s="38"/>
      <c r="G20" s="38"/>
      <c r="H20" s="39"/>
    </row>
    <row r="21" spans="1:8" ht="23.1" customHeight="1" x14ac:dyDescent="0.15">
      <c r="A21" s="35" t="s">
        <v>22</v>
      </c>
      <c r="B21" s="36"/>
      <c r="C21" s="37"/>
      <c r="D21" s="60"/>
      <c r="E21" s="38"/>
      <c r="F21" s="38"/>
      <c r="G21" s="38"/>
      <c r="H21" s="39"/>
    </row>
    <row r="22" spans="1:8" ht="23.1" customHeight="1" x14ac:dyDescent="0.15">
      <c r="A22" s="40" t="s">
        <v>23</v>
      </c>
      <c r="B22" s="41"/>
      <c r="C22" s="42"/>
      <c r="D22" s="61"/>
      <c r="E22" s="43"/>
      <c r="F22" s="43"/>
      <c r="G22" s="43"/>
      <c r="H22" s="44"/>
    </row>
    <row r="23" spans="1:8" ht="12" customHeight="1" x14ac:dyDescent="0.15">
      <c r="A23" s="45"/>
      <c r="B23" s="22"/>
      <c r="C23" s="24"/>
      <c r="D23" s="24"/>
      <c r="E23" s="24"/>
      <c r="F23" s="24"/>
      <c r="G23" s="24"/>
      <c r="H23" s="24"/>
    </row>
    <row r="24" spans="1:8" ht="24.95" customHeight="1" x14ac:dyDescent="0.15">
      <c r="B24" s="19" t="s">
        <v>8</v>
      </c>
      <c r="C24" s="14"/>
      <c r="D24" s="14"/>
      <c r="E24" s="14"/>
      <c r="F24" s="14"/>
    </row>
    <row r="25" spans="1:8" ht="13.5" customHeight="1" x14ac:dyDescent="0.15">
      <c r="B25" s="20"/>
    </row>
    <row r="26" spans="1:8" ht="24.95" customHeight="1" x14ac:dyDescent="0.15">
      <c r="B26" s="19" t="s">
        <v>9</v>
      </c>
      <c r="C26" s="24"/>
      <c r="D26" s="24"/>
      <c r="E26" s="24"/>
    </row>
    <row r="27" spans="1:8" ht="24.95" customHeight="1" x14ac:dyDescent="0.15">
      <c r="B27" s="23"/>
      <c r="C27" s="24"/>
      <c r="D27" s="24"/>
      <c r="E27" s="24"/>
    </row>
    <row r="28" spans="1:8" ht="24.95" customHeight="1" x14ac:dyDescent="0.15">
      <c r="B28" s="46"/>
      <c r="C28" s="47"/>
      <c r="D28" s="47"/>
      <c r="E28" s="47"/>
      <c r="F28" s="47"/>
    </row>
    <row r="29" spans="1:8" ht="24.95" customHeight="1" x14ac:dyDescent="0.15">
      <c r="B29" s="46"/>
      <c r="C29" s="47"/>
      <c r="D29" s="47"/>
      <c r="E29" s="47"/>
      <c r="F29" s="47"/>
    </row>
    <row r="30" spans="1:8" ht="24.95" customHeight="1" x14ac:dyDescent="0.15">
      <c r="B30" s="46"/>
      <c r="C30" s="47"/>
      <c r="D30" s="47"/>
      <c r="E30" s="47"/>
      <c r="F30" s="47"/>
    </row>
    <row r="31" spans="1:8" ht="24.95" customHeight="1" x14ac:dyDescent="0.15">
      <c r="B31" s="46"/>
      <c r="C31" s="47"/>
      <c r="D31" s="47"/>
      <c r="E31" s="47"/>
      <c r="F31" s="47"/>
    </row>
    <row r="32" spans="1:8" ht="24.95" customHeight="1" x14ac:dyDescent="0.15">
      <c r="B32" s="46"/>
      <c r="C32" s="47"/>
      <c r="D32" s="47"/>
      <c r="E32" s="47"/>
      <c r="F32" s="47"/>
    </row>
    <row r="33" spans="2:6" ht="24.95" customHeight="1" x14ac:dyDescent="0.15">
      <c r="B33" s="19" t="s">
        <v>11</v>
      </c>
      <c r="C33" s="24"/>
      <c r="D33" s="24"/>
      <c r="E33" s="24"/>
    </row>
    <row r="34" spans="2:6" ht="24.95" customHeight="1" x14ac:dyDescent="0.15">
      <c r="B34" s="11" t="s">
        <v>35</v>
      </c>
    </row>
    <row r="35" spans="2:6" ht="24.95" customHeight="1" x14ac:dyDescent="0.15">
      <c r="B35" s="47" t="s">
        <v>41</v>
      </c>
      <c r="C35" s="47"/>
      <c r="D35" s="47"/>
      <c r="E35" s="47"/>
      <c r="F35" s="47"/>
    </row>
    <row r="36" spans="2:6" ht="24.95" customHeight="1" x14ac:dyDescent="0.15">
      <c r="B36" s="47"/>
      <c r="C36" s="47"/>
      <c r="D36" s="47"/>
      <c r="E36" s="47"/>
      <c r="F36" s="47"/>
    </row>
    <row r="37" spans="2:6" ht="24.95" customHeight="1" x14ac:dyDescent="0.15">
      <c r="B37" s="47"/>
      <c r="C37" s="47"/>
      <c r="D37" s="47"/>
      <c r="E37" s="47"/>
      <c r="F37" s="47"/>
    </row>
    <row r="38" spans="2:6" ht="24.95" customHeight="1" x14ac:dyDescent="0.15">
      <c r="B38" s="47"/>
      <c r="C38" s="47"/>
      <c r="D38" s="47"/>
      <c r="E38" s="47"/>
      <c r="F38" s="47"/>
    </row>
    <row r="39" spans="2:6" x14ac:dyDescent="0.15">
      <c r="B39" s="71" t="s">
        <v>43</v>
      </c>
    </row>
  </sheetData>
  <phoneticPr fontId="1"/>
  <printOptions horizontalCentered="1" verticalCentered="1"/>
  <pageMargins left="1.299212598425197" right="0.51181102362204722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3"/>
  <sheetViews>
    <sheetView workbookViewId="0">
      <selection activeCell="B1" sqref="B1:B2"/>
    </sheetView>
  </sheetViews>
  <sheetFormatPr defaultRowHeight="13.5" x14ac:dyDescent="0.15"/>
  <cols>
    <col min="1" max="1" width="3.75" customWidth="1"/>
    <col min="2" max="2" width="19.375" customWidth="1"/>
    <col min="3" max="24" width="6.125" customWidth="1"/>
  </cols>
  <sheetData>
    <row r="1" spans="1:23" ht="26.25" customHeight="1" x14ac:dyDescent="0.15">
      <c r="B1" s="72" t="s">
        <v>36</v>
      </c>
      <c r="C1" s="66"/>
      <c r="D1" s="51"/>
      <c r="E1" s="51"/>
      <c r="F1" s="51"/>
      <c r="G1" s="51"/>
      <c r="H1" s="51"/>
      <c r="I1" s="51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9"/>
    </row>
    <row r="2" spans="1:23" ht="120.75" customHeight="1" x14ac:dyDescent="0.15">
      <c r="B2" s="73"/>
      <c r="C2" s="63"/>
      <c r="D2" s="63"/>
      <c r="E2" s="63"/>
      <c r="F2" s="63"/>
      <c r="G2" s="63"/>
      <c r="H2" s="63"/>
      <c r="I2" s="63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5"/>
    </row>
    <row r="3" spans="1:23" ht="24.95" customHeight="1" x14ac:dyDescent="0.15">
      <c r="A3">
        <v>1</v>
      </c>
      <c r="B3" s="54" t="s">
        <v>12</v>
      </c>
      <c r="C3" s="52"/>
      <c r="D3" s="52"/>
      <c r="E3" s="52"/>
      <c r="F3" s="52"/>
      <c r="G3" s="52"/>
      <c r="H3" s="52"/>
      <c r="I3" s="5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0"/>
    </row>
    <row r="4" spans="1:23" ht="24.95" customHeight="1" x14ac:dyDescent="0.15">
      <c r="A4">
        <v>2</v>
      </c>
      <c r="B4" s="54" t="s">
        <v>13</v>
      </c>
      <c r="C4" s="52"/>
      <c r="D4" s="52"/>
      <c r="E4" s="52"/>
      <c r="F4" s="52"/>
      <c r="G4" s="52"/>
      <c r="H4" s="52"/>
      <c r="I4" s="5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0"/>
    </row>
    <row r="5" spans="1:23" ht="24.95" customHeight="1" x14ac:dyDescent="0.15">
      <c r="A5">
        <v>3</v>
      </c>
      <c r="B5" s="54" t="s">
        <v>28</v>
      </c>
      <c r="C5" s="52"/>
      <c r="D5" s="52"/>
      <c r="E5" s="52"/>
      <c r="F5" s="52"/>
      <c r="G5" s="52"/>
      <c r="H5" s="52"/>
      <c r="I5" s="5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0"/>
    </row>
    <row r="6" spans="1:23" ht="24.95" customHeight="1" x14ac:dyDescent="0.15">
      <c r="A6">
        <v>4</v>
      </c>
      <c r="B6" s="54" t="s">
        <v>16</v>
      </c>
      <c r="C6" s="52"/>
      <c r="D6" s="52"/>
      <c r="E6" s="52"/>
      <c r="F6" s="52"/>
      <c r="G6" s="52"/>
      <c r="H6" s="52"/>
      <c r="I6" s="5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0"/>
    </row>
    <row r="7" spans="1:23" ht="24.95" customHeight="1" x14ac:dyDescent="0.15">
      <c r="A7">
        <v>5</v>
      </c>
      <c r="B7" s="54" t="s">
        <v>17</v>
      </c>
      <c r="C7" s="52"/>
      <c r="D7" s="52"/>
      <c r="E7" s="52"/>
      <c r="F7" s="52"/>
      <c r="G7" s="52"/>
      <c r="H7" s="52"/>
      <c r="I7" s="5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0"/>
    </row>
    <row r="8" spans="1:23" ht="24.95" customHeight="1" x14ac:dyDescent="0.15">
      <c r="A8">
        <v>6</v>
      </c>
      <c r="B8" s="54" t="s">
        <v>18</v>
      </c>
      <c r="C8" s="52"/>
      <c r="D8" s="52"/>
      <c r="E8" s="52"/>
      <c r="F8" s="52"/>
      <c r="G8" s="52"/>
      <c r="H8" s="52"/>
      <c r="I8" s="5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0"/>
    </row>
    <row r="9" spans="1:23" ht="24.95" customHeight="1" x14ac:dyDescent="0.15">
      <c r="A9">
        <v>7</v>
      </c>
      <c r="B9" s="56" t="s">
        <v>27</v>
      </c>
      <c r="C9" s="52"/>
      <c r="D9" s="52"/>
      <c r="E9" s="52"/>
      <c r="F9" s="52"/>
      <c r="G9" s="52"/>
      <c r="H9" s="52"/>
      <c r="I9" s="5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0"/>
    </row>
    <row r="10" spans="1:23" ht="24.95" customHeight="1" x14ac:dyDescent="0.15">
      <c r="A10">
        <v>8</v>
      </c>
      <c r="B10" s="54" t="s">
        <v>22</v>
      </c>
      <c r="C10" s="52"/>
      <c r="D10" s="52"/>
      <c r="E10" s="52"/>
      <c r="F10" s="52"/>
      <c r="G10" s="52"/>
      <c r="H10" s="52"/>
      <c r="I10" s="5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0"/>
    </row>
    <row r="11" spans="1:23" ht="24.95" customHeight="1" x14ac:dyDescent="0.15">
      <c r="A11">
        <v>9</v>
      </c>
      <c r="B11" s="55" t="s">
        <v>23</v>
      </c>
      <c r="C11" s="53"/>
      <c r="D11" s="53"/>
      <c r="E11" s="53"/>
      <c r="F11" s="53"/>
      <c r="G11" s="53"/>
      <c r="H11" s="53"/>
      <c r="I11" s="5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1"/>
    </row>
    <row r="13" spans="1:23" ht="9" customHeight="1" x14ac:dyDescent="0.15"/>
    <row r="14" spans="1:23" ht="50.25" customHeight="1" x14ac:dyDescent="0.15">
      <c r="B14" s="57" t="s">
        <v>29</v>
      </c>
      <c r="C14" s="51"/>
      <c r="D14" s="51"/>
      <c r="E14" s="51"/>
      <c r="F14" s="51"/>
      <c r="G14" s="51"/>
      <c r="H14" s="51"/>
      <c r="I14" s="51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9"/>
    </row>
    <row r="15" spans="1:23" ht="24.95" customHeight="1" x14ac:dyDescent="0.15">
      <c r="B15" s="54" t="s">
        <v>12</v>
      </c>
      <c r="C15" s="52"/>
      <c r="D15" s="52"/>
      <c r="E15" s="52"/>
      <c r="F15" s="52"/>
      <c r="G15" s="52"/>
      <c r="H15" s="52"/>
      <c r="I15" s="5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0"/>
    </row>
    <row r="16" spans="1:23" ht="24.95" customHeight="1" x14ac:dyDescent="0.15">
      <c r="B16" s="54" t="s">
        <v>13</v>
      </c>
      <c r="C16" s="52"/>
      <c r="D16" s="52"/>
      <c r="E16" s="52"/>
      <c r="F16" s="52"/>
      <c r="G16" s="52"/>
      <c r="H16" s="52"/>
      <c r="I16" s="5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0"/>
    </row>
    <row r="17" spans="2:23" ht="24.95" customHeight="1" x14ac:dyDescent="0.15">
      <c r="B17" s="54" t="s">
        <v>28</v>
      </c>
      <c r="C17" s="52"/>
      <c r="D17" s="52"/>
      <c r="E17" s="52"/>
      <c r="F17" s="52"/>
      <c r="G17" s="52"/>
      <c r="H17" s="52"/>
      <c r="I17" s="5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0"/>
    </row>
    <row r="18" spans="2:23" ht="24.95" customHeight="1" x14ac:dyDescent="0.15">
      <c r="B18" s="54" t="s">
        <v>16</v>
      </c>
      <c r="C18" s="52"/>
      <c r="D18" s="52"/>
      <c r="E18" s="52"/>
      <c r="F18" s="52"/>
      <c r="G18" s="52"/>
      <c r="H18" s="52"/>
      <c r="I18" s="5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0"/>
    </row>
    <row r="19" spans="2:23" ht="24.95" customHeight="1" x14ac:dyDescent="0.15">
      <c r="B19" s="54" t="s">
        <v>17</v>
      </c>
      <c r="C19" s="52"/>
      <c r="D19" s="52"/>
      <c r="E19" s="52"/>
      <c r="F19" s="52"/>
      <c r="G19" s="52"/>
      <c r="H19" s="52"/>
      <c r="I19" s="5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0"/>
    </row>
    <row r="20" spans="2:23" ht="24.95" customHeight="1" x14ac:dyDescent="0.15">
      <c r="B20" s="54" t="s">
        <v>18</v>
      </c>
      <c r="C20" s="52"/>
      <c r="D20" s="52"/>
      <c r="E20" s="52"/>
      <c r="F20" s="52"/>
      <c r="G20" s="52"/>
      <c r="H20" s="52"/>
      <c r="I20" s="5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0"/>
    </row>
    <row r="21" spans="2:23" ht="24.95" customHeight="1" x14ac:dyDescent="0.15">
      <c r="B21" s="56" t="s">
        <v>27</v>
      </c>
      <c r="C21" s="52"/>
      <c r="D21" s="52"/>
      <c r="E21" s="52"/>
      <c r="F21" s="52"/>
      <c r="G21" s="52"/>
      <c r="H21" s="52"/>
      <c r="I21" s="5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0"/>
    </row>
    <row r="22" spans="2:23" ht="24.95" customHeight="1" x14ac:dyDescent="0.15">
      <c r="B22" s="54" t="s">
        <v>22</v>
      </c>
      <c r="C22" s="52"/>
      <c r="D22" s="52"/>
      <c r="E22" s="52"/>
      <c r="F22" s="52"/>
      <c r="G22" s="52"/>
      <c r="H22" s="52"/>
      <c r="I22" s="5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0"/>
    </row>
    <row r="23" spans="2:23" ht="24.95" customHeight="1" x14ac:dyDescent="0.15">
      <c r="B23" s="55" t="s">
        <v>23</v>
      </c>
      <c r="C23" s="53"/>
      <c r="D23" s="53"/>
      <c r="E23" s="53"/>
      <c r="F23" s="53"/>
      <c r="G23" s="53"/>
      <c r="H23" s="53"/>
      <c r="I23" s="5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1"/>
    </row>
  </sheetData>
  <mergeCells count="1">
    <mergeCell ref="B1:B2"/>
  </mergeCells>
  <phoneticPr fontId="1"/>
  <printOptions horizontalCentered="1" verticalCentered="1"/>
  <pageMargins left="0.51181102362204722" right="0.51181102362204722" top="0.15748031496062992" bottom="0.15748031496062992" header="0.31496062992125984" footer="0.31496062992125984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E37"/>
  <sheetViews>
    <sheetView workbookViewId="0">
      <selection activeCell="M16" sqref="M16"/>
    </sheetView>
  </sheetViews>
  <sheetFormatPr defaultRowHeight="13.5" x14ac:dyDescent="0.15"/>
  <sheetData>
    <row r="3" spans="3:5" ht="21" x14ac:dyDescent="0.15">
      <c r="C3" s="68" t="s">
        <v>37</v>
      </c>
      <c r="D3" s="69"/>
      <c r="E3" s="69"/>
    </row>
    <row r="4" spans="3:5" ht="21" x14ac:dyDescent="0.15">
      <c r="C4" s="68"/>
      <c r="D4" s="69"/>
      <c r="E4" s="69"/>
    </row>
    <row r="5" spans="3:5" ht="21" x14ac:dyDescent="0.15">
      <c r="C5" s="68" t="s">
        <v>39</v>
      </c>
      <c r="D5" s="69"/>
      <c r="E5" s="69"/>
    </row>
    <row r="6" spans="3:5" x14ac:dyDescent="0.15">
      <c r="C6" s="69"/>
      <c r="D6" s="69"/>
      <c r="E6" s="69"/>
    </row>
    <row r="7" spans="3:5" ht="15" customHeight="1" x14ac:dyDescent="0.15">
      <c r="C7" s="69"/>
      <c r="D7" s="69"/>
      <c r="E7" s="67" t="s">
        <v>38</v>
      </c>
    </row>
    <row r="8" spans="3:5" ht="15" customHeight="1" x14ac:dyDescent="0.15">
      <c r="C8" s="69"/>
      <c r="D8" s="69"/>
      <c r="E8" s="69" t="s">
        <v>40</v>
      </c>
    </row>
    <row r="9" spans="3:5" ht="60" customHeight="1" x14ac:dyDescent="0.15"/>
    <row r="10" spans="3:5" ht="21" x14ac:dyDescent="0.15">
      <c r="C10" s="68" t="s">
        <v>37</v>
      </c>
      <c r="D10" s="69"/>
      <c r="E10" s="69"/>
    </row>
    <row r="11" spans="3:5" ht="21" x14ac:dyDescent="0.15">
      <c r="C11" s="68"/>
      <c r="D11" s="69"/>
      <c r="E11" s="69"/>
    </row>
    <row r="12" spans="3:5" ht="21" x14ac:dyDescent="0.15">
      <c r="C12" s="68" t="s">
        <v>39</v>
      </c>
      <c r="D12" s="69"/>
      <c r="E12" s="69"/>
    </row>
    <row r="13" spans="3:5" x14ac:dyDescent="0.15">
      <c r="C13" s="69"/>
      <c r="D13" s="69"/>
      <c r="E13" s="69"/>
    </row>
    <row r="14" spans="3:5" ht="15" customHeight="1" x14ac:dyDescent="0.15">
      <c r="C14" s="69"/>
      <c r="D14" s="69"/>
      <c r="E14" s="67" t="s">
        <v>38</v>
      </c>
    </row>
    <row r="15" spans="3:5" ht="15" customHeight="1" x14ac:dyDescent="0.15">
      <c r="C15" s="69"/>
      <c r="D15" s="69"/>
      <c r="E15" s="69" t="s">
        <v>40</v>
      </c>
    </row>
    <row r="16" spans="3:5" ht="60" customHeight="1" x14ac:dyDescent="0.15"/>
    <row r="18" spans="3:5" ht="21" x14ac:dyDescent="0.15">
      <c r="C18" s="68" t="s">
        <v>37</v>
      </c>
      <c r="D18" s="69"/>
      <c r="E18" s="69"/>
    </row>
    <row r="19" spans="3:5" ht="21" x14ac:dyDescent="0.15">
      <c r="C19" s="68"/>
      <c r="D19" s="69"/>
      <c r="E19" s="69"/>
    </row>
    <row r="20" spans="3:5" ht="21" x14ac:dyDescent="0.15">
      <c r="C20" s="68" t="s">
        <v>39</v>
      </c>
      <c r="D20" s="69"/>
      <c r="E20" s="69"/>
    </row>
    <row r="21" spans="3:5" x14ac:dyDescent="0.15">
      <c r="C21" s="69"/>
      <c r="D21" s="69"/>
      <c r="E21" s="69"/>
    </row>
    <row r="22" spans="3:5" ht="15" customHeight="1" x14ac:dyDescent="0.15">
      <c r="C22" s="69"/>
      <c r="D22" s="69"/>
      <c r="E22" s="67" t="s">
        <v>38</v>
      </c>
    </row>
    <row r="23" spans="3:5" ht="15" customHeight="1" x14ac:dyDescent="0.15">
      <c r="C23" s="69"/>
      <c r="D23" s="69"/>
      <c r="E23" s="69" t="s">
        <v>40</v>
      </c>
    </row>
    <row r="24" spans="3:5" ht="60" customHeight="1" x14ac:dyDescent="0.15"/>
    <row r="25" spans="3:5" ht="21" x14ac:dyDescent="0.15">
      <c r="C25" s="68" t="s">
        <v>37</v>
      </c>
      <c r="D25" s="69"/>
      <c r="E25" s="69"/>
    </row>
    <row r="26" spans="3:5" ht="21" x14ac:dyDescent="0.15">
      <c r="C26" s="68"/>
      <c r="D26" s="69"/>
      <c r="E26" s="69"/>
    </row>
    <row r="27" spans="3:5" ht="21" x14ac:dyDescent="0.15">
      <c r="C27" s="68" t="s">
        <v>39</v>
      </c>
      <c r="D27" s="69"/>
      <c r="E27" s="69"/>
    </row>
    <row r="28" spans="3:5" x14ac:dyDescent="0.15">
      <c r="C28" s="69"/>
      <c r="D28" s="69"/>
      <c r="E28" s="69"/>
    </row>
    <row r="29" spans="3:5" ht="15" customHeight="1" x14ac:dyDescent="0.15">
      <c r="C29" s="69"/>
      <c r="D29" s="69"/>
      <c r="E29" s="67" t="s">
        <v>38</v>
      </c>
    </row>
    <row r="30" spans="3:5" ht="15" customHeight="1" x14ac:dyDescent="0.15">
      <c r="C30" s="69"/>
      <c r="D30" s="69"/>
      <c r="E30" s="69" t="s">
        <v>40</v>
      </c>
    </row>
    <row r="31" spans="3:5" ht="60" customHeight="1" x14ac:dyDescent="0.15"/>
    <row r="32" spans="3:5" ht="21" x14ac:dyDescent="0.15">
      <c r="C32" s="68" t="s">
        <v>37</v>
      </c>
      <c r="D32" s="69"/>
      <c r="E32" s="69"/>
    </row>
    <row r="33" spans="3:5" ht="21" x14ac:dyDescent="0.15">
      <c r="C33" s="68"/>
      <c r="D33" s="69"/>
      <c r="E33" s="69"/>
    </row>
    <row r="34" spans="3:5" ht="21" x14ac:dyDescent="0.15">
      <c r="C34" s="68" t="s">
        <v>39</v>
      </c>
      <c r="D34" s="69"/>
      <c r="E34" s="69"/>
    </row>
    <row r="35" spans="3:5" x14ac:dyDescent="0.15">
      <c r="C35" s="69"/>
      <c r="D35" s="69"/>
      <c r="E35" s="69"/>
    </row>
    <row r="36" spans="3:5" ht="15" customHeight="1" x14ac:dyDescent="0.15">
      <c r="C36" s="69"/>
      <c r="D36" s="69"/>
      <c r="E36" s="67" t="s">
        <v>38</v>
      </c>
    </row>
    <row r="37" spans="3:5" ht="15" customHeight="1" x14ac:dyDescent="0.15">
      <c r="C37" s="69"/>
      <c r="D37" s="69"/>
      <c r="E37" s="69" t="s">
        <v>40</v>
      </c>
    </row>
  </sheetData>
  <phoneticPr fontId="1"/>
  <printOptions horizontalCentered="1" verticalCentered="1"/>
  <pageMargins left="0.70866141732283472" right="0.70866141732283472" top="0" bottom="0.15748031496062992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A14" sqref="A14"/>
    </sheetView>
  </sheetViews>
  <sheetFormatPr defaultRowHeight="13.5" x14ac:dyDescent="0.15"/>
  <cols>
    <col min="1" max="1" width="11.125" bestFit="1" customWidth="1"/>
    <col min="7" max="7" width="11.625" bestFit="1" customWidth="1"/>
  </cols>
  <sheetData>
    <row r="2" spans="1:7" x14ac:dyDescent="0.15">
      <c r="A2" t="s">
        <v>44</v>
      </c>
      <c r="B2">
        <v>1500</v>
      </c>
      <c r="C2">
        <v>18</v>
      </c>
      <c r="D2">
        <f>C2*B2</f>
        <v>27000</v>
      </c>
      <c r="E2" t="s">
        <v>47</v>
      </c>
    </row>
    <row r="3" spans="1:7" x14ac:dyDescent="0.15">
      <c r="A3" t="s">
        <v>55</v>
      </c>
      <c r="B3">
        <v>3000</v>
      </c>
      <c r="C3">
        <v>15</v>
      </c>
      <c r="D3">
        <f>C3*B3</f>
        <v>45000</v>
      </c>
      <c r="E3" t="s">
        <v>48</v>
      </c>
    </row>
    <row r="4" spans="1:7" x14ac:dyDescent="0.15">
      <c r="A4" t="s">
        <v>45</v>
      </c>
      <c r="B4">
        <v>4000</v>
      </c>
      <c r="C4">
        <v>5</v>
      </c>
      <c r="D4">
        <f>C4*B4</f>
        <v>20000</v>
      </c>
      <c r="E4" t="s">
        <v>48</v>
      </c>
    </row>
    <row r="5" spans="1:7" x14ac:dyDescent="0.15">
      <c r="D5">
        <f>SUM(D2:D4)</f>
        <v>92000</v>
      </c>
      <c r="E5" t="s">
        <v>46</v>
      </c>
    </row>
    <row r="7" spans="1:7" x14ac:dyDescent="0.15">
      <c r="A7" t="s">
        <v>49</v>
      </c>
      <c r="B7">
        <v>2000</v>
      </c>
      <c r="C7">
        <v>6</v>
      </c>
      <c r="D7">
        <f>C7*B7</f>
        <v>12000</v>
      </c>
    </row>
    <row r="8" spans="1:7" x14ac:dyDescent="0.15">
      <c r="A8" t="s">
        <v>50</v>
      </c>
      <c r="B8">
        <v>108</v>
      </c>
      <c r="C8">
        <v>8</v>
      </c>
      <c r="D8">
        <f t="shared" ref="D8:D10" si="0">C8*B8</f>
        <v>864</v>
      </c>
    </row>
    <row r="9" spans="1:7" x14ac:dyDescent="0.15">
      <c r="A9" t="s">
        <v>51</v>
      </c>
      <c r="B9">
        <v>108</v>
      </c>
      <c r="C9">
        <v>6</v>
      </c>
      <c r="D9">
        <f t="shared" si="0"/>
        <v>648</v>
      </c>
    </row>
    <row r="10" spans="1:7" x14ac:dyDescent="0.15">
      <c r="D10" s="74">
        <f>SUM(D7:D9)</f>
        <v>13512</v>
      </c>
      <c r="E10">
        <v>12</v>
      </c>
      <c r="F10" t="s">
        <v>53</v>
      </c>
      <c r="G10" s="75">
        <f>15000+2000+3000</f>
        <v>20000</v>
      </c>
    </row>
    <row r="11" spans="1:7" x14ac:dyDescent="0.15">
      <c r="E11">
        <f>D10/E10</f>
        <v>1126</v>
      </c>
      <c r="F11" t="s">
        <v>54</v>
      </c>
    </row>
    <row r="12" spans="1:7" x14ac:dyDescent="0.15">
      <c r="F12" t="s">
        <v>56</v>
      </c>
    </row>
    <row r="13" spans="1:7" x14ac:dyDescent="0.15">
      <c r="A13" t="s">
        <v>52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3.5" x14ac:dyDescent="0.15"/>
  <cols>
    <col min="1" max="1" width="17.75" customWidth="1"/>
    <col min="2" max="5" width="14.625" customWidth="1"/>
  </cols>
  <sheetData>
    <row r="1" spans="1:5" ht="75.75" customHeight="1" x14ac:dyDescent="0.15">
      <c r="A1" s="59"/>
      <c r="B1" s="51"/>
      <c r="C1" s="51"/>
      <c r="D1" s="51"/>
      <c r="E1" s="6"/>
    </row>
    <row r="2" spans="1:5" ht="24.95" customHeight="1" x14ac:dyDescent="0.15">
      <c r="A2" s="58" t="s">
        <v>12</v>
      </c>
      <c r="B2" s="52"/>
      <c r="C2" s="52"/>
      <c r="D2" s="52"/>
      <c r="E2" s="2"/>
    </row>
    <row r="3" spans="1:5" ht="24.95" customHeight="1" x14ac:dyDescent="0.15">
      <c r="A3" s="54" t="s">
        <v>13</v>
      </c>
      <c r="B3" s="52"/>
      <c r="C3" s="52"/>
      <c r="D3" s="52"/>
      <c r="E3" s="2"/>
    </row>
    <row r="4" spans="1:5" ht="24.95" customHeight="1" x14ac:dyDescent="0.15">
      <c r="A4" s="54" t="s">
        <v>14</v>
      </c>
      <c r="B4" s="52"/>
      <c r="C4" s="52"/>
      <c r="D4" s="52"/>
      <c r="E4" s="2"/>
    </row>
    <row r="5" spans="1:5" ht="24.95" customHeight="1" x14ac:dyDescent="0.15">
      <c r="A5" s="54" t="s">
        <v>15</v>
      </c>
      <c r="B5" s="52"/>
      <c r="C5" s="52"/>
      <c r="D5" s="52"/>
      <c r="E5" s="2"/>
    </row>
    <row r="6" spans="1:5" ht="24.95" customHeight="1" x14ac:dyDescent="0.15">
      <c r="A6" s="54" t="s">
        <v>16</v>
      </c>
      <c r="B6" s="52"/>
      <c r="C6" s="52"/>
      <c r="D6" s="52"/>
      <c r="E6" s="2"/>
    </row>
    <row r="7" spans="1:5" ht="24.95" customHeight="1" x14ac:dyDescent="0.15">
      <c r="A7" s="54" t="s">
        <v>17</v>
      </c>
      <c r="B7" s="52"/>
      <c r="C7" s="52"/>
      <c r="D7" s="52"/>
      <c r="E7" s="2"/>
    </row>
    <row r="8" spans="1:5" ht="24.95" customHeight="1" x14ac:dyDescent="0.15">
      <c r="A8" s="54" t="s">
        <v>18</v>
      </c>
      <c r="B8" s="52"/>
      <c r="C8" s="52"/>
      <c r="D8" s="52"/>
      <c r="E8" s="2"/>
    </row>
    <row r="9" spans="1:5" ht="24.95" customHeight="1" x14ac:dyDescent="0.15">
      <c r="A9" s="54" t="s">
        <v>19</v>
      </c>
      <c r="B9" s="52"/>
      <c r="C9" s="52"/>
      <c r="D9" s="52"/>
      <c r="E9" s="2"/>
    </row>
    <row r="10" spans="1:5" ht="24.95" customHeight="1" x14ac:dyDescent="0.15">
      <c r="A10" s="54" t="s">
        <v>30</v>
      </c>
      <c r="B10" s="52"/>
      <c r="C10" s="52"/>
      <c r="D10" s="52"/>
      <c r="E10" s="2"/>
    </row>
    <row r="11" spans="1:5" ht="24.95" customHeight="1" x14ac:dyDescent="0.15">
      <c r="A11" s="54" t="s">
        <v>31</v>
      </c>
      <c r="B11" s="52"/>
      <c r="C11" s="52"/>
      <c r="D11" s="52"/>
      <c r="E11" s="2"/>
    </row>
    <row r="12" spans="1:5" ht="24.95" customHeight="1" x14ac:dyDescent="0.15">
      <c r="A12" s="54" t="s">
        <v>22</v>
      </c>
      <c r="B12" s="52"/>
      <c r="C12" s="52"/>
      <c r="D12" s="52"/>
      <c r="E12" s="2"/>
    </row>
    <row r="13" spans="1:5" ht="24.95" customHeight="1" x14ac:dyDescent="0.15">
      <c r="A13" s="55" t="s">
        <v>23</v>
      </c>
      <c r="B13" s="53"/>
      <c r="C13" s="53"/>
      <c r="D13" s="53"/>
      <c r="E13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J2356</dc:creator>
  <cp:lastModifiedBy>J2356</cp:lastModifiedBy>
  <cp:lastPrinted>2017-01-31T07:36:50Z</cp:lastPrinted>
  <dcterms:created xsi:type="dcterms:W3CDTF">2016-07-01T03:02:31Z</dcterms:created>
  <dcterms:modified xsi:type="dcterms:W3CDTF">2017-02-07T07:34:03Z</dcterms:modified>
</cp:coreProperties>
</file>