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5" yWindow="465" windowWidth="24600" windowHeight="15000"/>
  </bookViews>
  <sheets>
    <sheet name="7月21日（土）" sheetId="1" r:id="rId1"/>
    <sheet name="7月22日（日） " sheetId="3" r:id="rId2"/>
  </sheets>
  <definedNames>
    <definedName name="_xlnm.Print_Area" localSheetId="0">'7月21日（土）'!$A$1:$I$15</definedName>
    <definedName name="_xlnm.Print_Area" localSheetId="1">'7月22日（日） '!$A$1:$F$14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6" i="1"/>
  <c r="E7" i="1"/>
  <c r="E8" i="1"/>
  <c r="E9" i="1"/>
  <c r="E10" i="1"/>
  <c r="E11" i="1"/>
  <c r="E12" i="1"/>
  <c r="E13" i="1"/>
  <c r="E2" i="1"/>
  <c r="G14" i="1" l="1"/>
  <c r="F6" i="1"/>
  <c r="H6" i="1" s="1"/>
  <c r="E13" i="3" l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F13" i="3" s="1"/>
  <c r="F13" i="1"/>
  <c r="H13" i="1" s="1"/>
  <c r="F12" i="1"/>
  <c r="F11" i="1"/>
  <c r="H11" i="1" l="1"/>
  <c r="H12" i="1"/>
  <c r="F3" i="1"/>
  <c r="H3" i="1" s="1"/>
  <c r="F4" i="1"/>
  <c r="H4" i="1" s="1"/>
  <c r="F5" i="1"/>
  <c r="H5" i="1" s="1"/>
  <c r="F7" i="1"/>
  <c r="H7" i="1" s="1"/>
  <c r="F8" i="1"/>
  <c r="H8" i="1" s="1"/>
  <c r="F9" i="1"/>
  <c r="H9" i="1" s="1"/>
  <c r="F10" i="1"/>
  <c r="H10" i="1" s="1"/>
  <c r="F2" i="1"/>
  <c r="H2" i="1" s="1"/>
  <c r="H14" i="1" l="1"/>
</calcChain>
</file>

<file path=xl/sharedStrings.xml><?xml version="1.0" encoding="utf-8"?>
<sst xmlns="http://schemas.openxmlformats.org/spreadsheetml/2006/main" count="42" uniqueCount="26">
  <si>
    <t>No</t>
    <phoneticPr fontId="1"/>
  </si>
  <si>
    <t>パン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</si>
  <si>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</si>
  <si>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</si>
  <si>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合計</t>
    <rPh sb="0" eb="2">
      <t>ゴウケイ</t>
    </rPh>
    <phoneticPr fontId="1"/>
  </si>
  <si>
    <t>カマンベールノア</t>
    <phoneticPr fontId="1"/>
  </si>
  <si>
    <t>チーズデニッシュ</t>
    <phoneticPr fontId="1"/>
  </si>
  <si>
    <t>クリームパン</t>
    <phoneticPr fontId="1"/>
  </si>
  <si>
    <t>ピザベーコン</t>
    <phoneticPr fontId="1"/>
  </si>
  <si>
    <t>贅沢メロンパン</t>
    <rPh sb="0" eb="2">
      <t>ゼイタク</t>
    </rPh>
    <phoneticPr fontId="1"/>
  </si>
  <si>
    <t>十勝あんぱん</t>
    <rPh sb="0" eb="2">
      <t>トカチ</t>
    </rPh>
    <phoneticPr fontId="1"/>
  </si>
  <si>
    <t>焼きカレーパン</t>
    <rPh sb="0" eb="1">
      <t>ヤキ</t>
    </rPh>
    <phoneticPr fontId="1"/>
  </si>
  <si>
    <t>↑※120個になるように</t>
    <rPh sb="0" eb="1">
      <t>コm</t>
    </rPh>
    <phoneticPr fontId="1"/>
  </si>
  <si>
    <t>C3への卸値
9掛け（買取）</t>
    <rPh sb="0" eb="2">
      <t>カイトリ</t>
    </rPh>
    <phoneticPr fontId="1"/>
  </si>
  <si>
    <t>仕入合計</t>
    <rPh sb="0" eb="4">
      <t>シイレゴウケイ</t>
    </rPh>
    <phoneticPr fontId="1"/>
  </si>
  <si>
    <t>コッペパン(ピーナッツ)</t>
    <phoneticPr fontId="1"/>
  </si>
  <si>
    <t>ベーコンエッグ</t>
    <phoneticPr fontId="1"/>
  </si>
  <si>
    <t>あらびきウインナー</t>
    <phoneticPr fontId="1"/>
  </si>
  <si>
    <t>Bランチ</t>
    <phoneticPr fontId="1"/>
  </si>
  <si>
    <t>コッペパン(小倉)</t>
    <rPh sb="6" eb="8">
      <t>オグラ</t>
    </rPh>
    <phoneticPr fontId="1"/>
  </si>
  <si>
    <t>マルシャン様単価（税抜）</t>
    <rPh sb="5" eb="6">
      <t>サマ</t>
    </rPh>
    <rPh sb="6" eb="8">
      <t>タンカ</t>
    </rPh>
    <rPh sb="9" eb="10">
      <t>ゼイ</t>
    </rPh>
    <rPh sb="10" eb="11">
      <t>バツ</t>
    </rPh>
    <phoneticPr fontId="1"/>
  </si>
  <si>
    <t>C3への卸値
9掛け（買取)(税抜）</t>
    <rPh sb="0" eb="2">
      <t>カイトリ</t>
    </rPh>
    <rPh sb="15" eb="16">
      <t>ゼイ</t>
    </rPh>
    <rPh sb="16" eb="17">
      <t>ヌ</t>
    </rPh>
    <phoneticPr fontId="1"/>
  </si>
  <si>
    <t>ラベル表示単価　　（税込）</t>
    <rPh sb="3" eb="5">
      <t>ヒョウジ</t>
    </rPh>
    <rPh sb="5" eb="7">
      <t>タンカ</t>
    </rPh>
    <rPh sb="10" eb="12">
      <t>ゼイコミ</t>
    </rPh>
    <phoneticPr fontId="1"/>
  </si>
  <si>
    <t>新規追加</t>
    <rPh sb="0" eb="2">
      <t>シンキ</t>
    </rPh>
    <rPh sb="2" eb="4">
      <t>ツイカ</t>
    </rPh>
    <phoneticPr fontId="1"/>
  </si>
  <si>
    <t>売値合計(税抜）</t>
    <rPh sb="0" eb="2">
      <t>ウリネ</t>
    </rPh>
    <rPh sb="2" eb="4">
      <t>ゴウケイ</t>
    </rPh>
    <rPh sb="5" eb="6">
      <t>ゼイ</t>
    </rPh>
    <rPh sb="6" eb="7">
      <t>ヌ</t>
    </rPh>
    <phoneticPr fontId="1"/>
  </si>
  <si>
    <t>仕入合計(税抜）</t>
    <rPh sb="0" eb="4">
      <t>シイレゴウケイ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</si>
</sst>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2" borderId="1" xfId="1" applyFont="1" applyFill="1" applyBorder="1" applyAlignment="1">
      <alignment horizontal="center" vertical="center" wrapText="1"/>
    </xf>
    <xf numFmtId="38" fontId="0" fillId="0" borderId="1" xfId="1" applyFont="1" applyBorder="1">
      <alignment vertical="center"/>
    </xf>
    <xf numFmtId="38" fontId="0" fillId="4" borderId="1" xfId="1" applyFont="1" applyFill="1" applyBorder="1">
      <alignment vertical="center"/>
    </xf>
    <xf numFmtId="38" fontId="0" fillId="0" borderId="0" xfId="1" applyFont="1">
      <alignment vertical="center"/>
    </xf>
    <xf numFmtId="38" fontId="0" fillId="2" borderId="1" xfId="1" applyFont="1" applyFill="1" applyBorder="1" applyAlignment="1">
      <alignment horizontal="center" vertical="center"/>
    </xf>
    <xf numFmtId="38" fontId="0" fillId="3" borderId="0" xfId="1" applyFont="1" applyFill="1">
      <alignment vertical="center"/>
    </xf>
    <xf numFmtId="6" fontId="0" fillId="0" borderId="2" xfId="2" applyFont="1" applyFill="1" applyBorder="1">
      <alignment vertical="center"/>
    </xf>
    <xf numFmtId="6" fontId="0" fillId="0" borderId="0" xfId="2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2" fillId="4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7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abSelected="1" zoomScaleNormal="100" workbookViewId="0">
      <selection activeCell="E8" sqref="E8"/>
    </sheetView>
  </sheetViews>
  <sheetFormatPr defaultColWidth="11.5546875" defaultRowHeight="19.5" x14ac:dyDescent="0.4"/>
  <cols>
    <col min="2" max="2" width="31.88671875" customWidth="1"/>
    <col min="3" max="3" width="18.5546875" customWidth="1"/>
    <col min="4" max="4" width="16.33203125" bestFit="1" customWidth="1"/>
    <col min="5" max="5" width="16.33203125" style="15" customWidth="1"/>
    <col min="6" max="6" width="19.77734375" customWidth="1"/>
    <col min="8" max="8" width="14.6640625" style="15" customWidth="1"/>
  </cols>
  <sheetData>
    <row r="1" spans="1:9" ht="45.95" customHeight="1" x14ac:dyDescent="0.4">
      <c r="A1" s="3" t="s">
        <v>0</v>
      </c>
      <c r="B1" s="20" t="s">
        <v>1</v>
      </c>
      <c r="C1" s="27" t="s">
        <v>22</v>
      </c>
      <c r="D1" s="24" t="s">
        <v>20</v>
      </c>
      <c r="E1" s="12" t="s">
        <v>24</v>
      </c>
      <c r="F1" s="8" t="s">
        <v>21</v>
      </c>
      <c r="G1" s="3" t="s">
        <v>2</v>
      </c>
      <c r="H1" s="16" t="s">
        <v>25</v>
      </c>
    </row>
    <row r="2" spans="1:9" ht="45.95" customHeight="1" x14ac:dyDescent="0.4">
      <c r="A2" s="4">
        <v>1</v>
      </c>
      <c r="B2" s="21" t="s">
        <v>5</v>
      </c>
      <c r="C2" s="28">
        <v>160</v>
      </c>
      <c r="D2" s="25">
        <v>150</v>
      </c>
      <c r="E2" s="13">
        <f>D2*G2</f>
        <v>1500</v>
      </c>
      <c r="F2" s="5">
        <f>D2*0.9</f>
        <v>135</v>
      </c>
      <c r="G2" s="5">
        <v>10</v>
      </c>
      <c r="H2" s="13">
        <f>F2*G2</f>
        <v>1350</v>
      </c>
    </row>
    <row r="3" spans="1:9" ht="45.95" customHeight="1" x14ac:dyDescent="0.4">
      <c r="A3" s="4">
        <v>2</v>
      </c>
      <c r="B3" s="21" t="s">
        <v>6</v>
      </c>
      <c r="C3" s="28">
        <v>150</v>
      </c>
      <c r="D3" s="25">
        <v>140</v>
      </c>
      <c r="E3" s="13">
        <f t="shared" ref="E3:E13" si="0">D3*G3</f>
        <v>1400</v>
      </c>
      <c r="F3" s="5">
        <f t="shared" ref="F3:F13" si="1">D3*0.9</f>
        <v>126</v>
      </c>
      <c r="G3" s="5">
        <v>10</v>
      </c>
      <c r="H3" s="13">
        <f t="shared" ref="H3:H13" si="2">F3*G3</f>
        <v>1260</v>
      </c>
    </row>
    <row r="4" spans="1:9" ht="45.95" customHeight="1" x14ac:dyDescent="0.4">
      <c r="A4" s="4">
        <v>3</v>
      </c>
      <c r="B4" s="21" t="s">
        <v>7</v>
      </c>
      <c r="C4" s="28">
        <v>130</v>
      </c>
      <c r="D4" s="25">
        <v>120</v>
      </c>
      <c r="E4" s="13">
        <f t="shared" si="0"/>
        <v>600</v>
      </c>
      <c r="F4" s="5">
        <f t="shared" si="1"/>
        <v>108</v>
      </c>
      <c r="G4" s="5">
        <v>5</v>
      </c>
      <c r="H4" s="13">
        <f t="shared" si="2"/>
        <v>540</v>
      </c>
    </row>
    <row r="5" spans="1:9" ht="45.95" customHeight="1" x14ac:dyDescent="0.4">
      <c r="A5" s="4">
        <v>4</v>
      </c>
      <c r="B5" s="22" t="s">
        <v>15</v>
      </c>
      <c r="C5" s="28">
        <v>150</v>
      </c>
      <c r="D5" s="25">
        <v>130</v>
      </c>
      <c r="E5" s="13">
        <f t="shared" si="0"/>
        <v>910</v>
      </c>
      <c r="F5" s="5">
        <f t="shared" si="1"/>
        <v>117</v>
      </c>
      <c r="G5" s="5">
        <v>7</v>
      </c>
      <c r="H5" s="13">
        <f t="shared" si="2"/>
        <v>819</v>
      </c>
    </row>
    <row r="6" spans="1:9" ht="45.95" customHeight="1" x14ac:dyDescent="0.4">
      <c r="A6" s="10">
        <v>5</v>
      </c>
      <c r="B6" s="23" t="s">
        <v>19</v>
      </c>
      <c r="C6" s="29">
        <v>150</v>
      </c>
      <c r="D6" s="26">
        <v>130</v>
      </c>
      <c r="E6" s="14">
        <f t="shared" si="0"/>
        <v>1040</v>
      </c>
      <c r="F6" s="11">
        <f t="shared" ref="F6" si="3">D6*0.9</f>
        <v>117</v>
      </c>
      <c r="G6" s="11">
        <v>8</v>
      </c>
      <c r="H6" s="14">
        <f t="shared" ref="H6" si="4">F6*G6</f>
        <v>936</v>
      </c>
      <c r="I6" t="s">
        <v>23</v>
      </c>
    </row>
    <row r="7" spans="1:9" ht="45.95" customHeight="1" x14ac:dyDescent="0.4">
      <c r="A7" s="4">
        <v>6</v>
      </c>
      <c r="B7" s="22" t="s">
        <v>8</v>
      </c>
      <c r="C7" s="28">
        <v>200</v>
      </c>
      <c r="D7" s="25">
        <v>180</v>
      </c>
      <c r="E7" s="13">
        <f t="shared" si="0"/>
        <v>2700</v>
      </c>
      <c r="F7" s="5">
        <f t="shared" si="1"/>
        <v>162</v>
      </c>
      <c r="G7" s="5">
        <v>15</v>
      </c>
      <c r="H7" s="13">
        <f t="shared" si="2"/>
        <v>2430</v>
      </c>
    </row>
    <row r="8" spans="1:9" ht="45.95" customHeight="1" x14ac:dyDescent="0.4">
      <c r="A8" s="4">
        <v>7</v>
      </c>
      <c r="B8" s="22" t="s">
        <v>9</v>
      </c>
      <c r="C8" s="28">
        <v>200</v>
      </c>
      <c r="D8" s="25">
        <v>180</v>
      </c>
      <c r="E8" s="13">
        <f t="shared" si="0"/>
        <v>900</v>
      </c>
      <c r="F8" s="5">
        <f t="shared" si="1"/>
        <v>162</v>
      </c>
      <c r="G8" s="5">
        <v>5</v>
      </c>
      <c r="H8" s="13">
        <f t="shared" si="2"/>
        <v>810</v>
      </c>
    </row>
    <row r="9" spans="1:9" ht="45.95" customHeight="1" x14ac:dyDescent="0.4">
      <c r="A9" s="4">
        <v>8</v>
      </c>
      <c r="B9" s="22" t="s">
        <v>10</v>
      </c>
      <c r="C9" s="28">
        <v>130</v>
      </c>
      <c r="D9" s="25">
        <v>120</v>
      </c>
      <c r="E9" s="13">
        <f t="shared" si="0"/>
        <v>600</v>
      </c>
      <c r="F9" s="5">
        <f t="shared" si="1"/>
        <v>108</v>
      </c>
      <c r="G9" s="5">
        <v>5</v>
      </c>
      <c r="H9" s="13">
        <f t="shared" si="2"/>
        <v>540</v>
      </c>
    </row>
    <row r="10" spans="1:9" ht="45.95" customHeight="1" x14ac:dyDescent="0.4">
      <c r="A10" s="4">
        <v>9</v>
      </c>
      <c r="B10" s="22" t="s">
        <v>11</v>
      </c>
      <c r="C10" s="28">
        <v>130</v>
      </c>
      <c r="D10" s="25">
        <v>120</v>
      </c>
      <c r="E10" s="13">
        <f t="shared" si="0"/>
        <v>1800</v>
      </c>
      <c r="F10" s="5">
        <f t="shared" si="1"/>
        <v>108</v>
      </c>
      <c r="G10" s="5">
        <v>15</v>
      </c>
      <c r="H10" s="13">
        <f t="shared" si="2"/>
        <v>1620</v>
      </c>
    </row>
    <row r="11" spans="1:9" ht="45.95" customHeight="1" x14ac:dyDescent="0.4">
      <c r="A11" s="4">
        <v>10</v>
      </c>
      <c r="B11" s="22" t="s">
        <v>16</v>
      </c>
      <c r="C11" s="28">
        <v>180</v>
      </c>
      <c r="D11" s="25">
        <v>160</v>
      </c>
      <c r="E11" s="13">
        <f t="shared" si="0"/>
        <v>2400</v>
      </c>
      <c r="F11" s="5">
        <f t="shared" si="1"/>
        <v>144</v>
      </c>
      <c r="G11" s="5">
        <v>15</v>
      </c>
      <c r="H11" s="13">
        <f t="shared" si="2"/>
        <v>2160</v>
      </c>
    </row>
    <row r="12" spans="1:9" ht="45.95" customHeight="1" x14ac:dyDescent="0.4">
      <c r="A12" s="4">
        <v>11</v>
      </c>
      <c r="B12" s="22" t="s">
        <v>17</v>
      </c>
      <c r="C12" s="28">
        <v>180</v>
      </c>
      <c r="D12" s="25">
        <v>160</v>
      </c>
      <c r="E12" s="13">
        <f t="shared" si="0"/>
        <v>1600</v>
      </c>
      <c r="F12" s="5">
        <f t="shared" si="1"/>
        <v>144</v>
      </c>
      <c r="G12" s="5">
        <v>10</v>
      </c>
      <c r="H12" s="13">
        <f t="shared" si="2"/>
        <v>1440</v>
      </c>
    </row>
    <row r="13" spans="1:9" ht="45.95" customHeight="1" thickBot="1" x14ac:dyDescent="0.45">
      <c r="A13" s="4">
        <v>12</v>
      </c>
      <c r="B13" s="22" t="s">
        <v>18</v>
      </c>
      <c r="C13" s="30">
        <v>200</v>
      </c>
      <c r="D13" s="25">
        <v>180</v>
      </c>
      <c r="E13" s="13">
        <f t="shared" si="0"/>
        <v>2700</v>
      </c>
      <c r="F13" s="5">
        <f t="shared" si="1"/>
        <v>162</v>
      </c>
      <c r="G13" s="5">
        <v>15</v>
      </c>
      <c r="H13" s="13">
        <f t="shared" si="2"/>
        <v>2430</v>
      </c>
    </row>
    <row r="14" spans="1:9" ht="25.5" customHeight="1" x14ac:dyDescent="0.4">
      <c r="A14" s="1" t="s">
        <v>4</v>
      </c>
      <c r="B14" s="2"/>
      <c r="C14" s="2"/>
      <c r="E14" s="19">
        <f>SUM(E2:E13)</f>
        <v>18150</v>
      </c>
      <c r="G14">
        <f>SUM(G2:G13)</f>
        <v>120</v>
      </c>
      <c r="H14" s="18">
        <f>SUM(H2:H13)</f>
        <v>16335</v>
      </c>
    </row>
    <row r="15" spans="1:9" x14ac:dyDescent="0.4">
      <c r="A15" s="1"/>
      <c r="B15" s="2"/>
      <c r="C15" s="2"/>
      <c r="G15" s="7" t="s">
        <v>12</v>
      </c>
      <c r="H15" s="17"/>
    </row>
    <row r="16" spans="1:9" x14ac:dyDescent="0.4">
      <c r="A16" s="1"/>
      <c r="B16" s="2"/>
      <c r="C16" s="2"/>
    </row>
    <row r="17" spans="1:3" x14ac:dyDescent="0.4">
      <c r="A17" s="1"/>
      <c r="B17" s="2"/>
      <c r="C17" s="2"/>
    </row>
    <row r="18" spans="1:3" x14ac:dyDescent="0.4">
      <c r="A18" s="1"/>
    </row>
    <row r="19" spans="1:3" x14ac:dyDescent="0.4">
      <c r="A19" s="1"/>
    </row>
    <row r="20" spans="1:3" x14ac:dyDescent="0.4">
      <c r="A20" s="1"/>
    </row>
  </sheetData>
  <phoneticPr fontId="1"/>
  <pageMargins left="0.7" right="0.7" top="0.75" bottom="0.75" header="0.3" footer="0.3"/>
  <pageSetup paperSize="9" scale="7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4" workbookViewId="0">
      <selection activeCell="D13" sqref="D13"/>
    </sheetView>
  </sheetViews>
  <sheetFormatPr defaultColWidth="11.5546875" defaultRowHeight="19.5" x14ac:dyDescent="0.4"/>
  <cols>
    <col min="2" max="2" width="31.88671875" customWidth="1"/>
    <col min="3" max="3" width="11.109375" customWidth="1"/>
    <col min="4" max="4" width="17.33203125" customWidth="1"/>
    <col min="6" max="6" width="10.6640625" customWidth="1"/>
  </cols>
  <sheetData>
    <row r="1" spans="1:6" ht="45.95" customHeight="1" x14ac:dyDescent="0.4">
      <c r="A1" s="3" t="s">
        <v>0</v>
      </c>
      <c r="B1" s="3" t="s">
        <v>1</v>
      </c>
      <c r="C1" s="3" t="s">
        <v>3</v>
      </c>
      <c r="D1" s="8" t="s">
        <v>13</v>
      </c>
      <c r="E1" s="3" t="s">
        <v>2</v>
      </c>
      <c r="F1" s="3" t="s">
        <v>14</v>
      </c>
    </row>
    <row r="2" spans="1:6" ht="45.95" customHeight="1" x14ac:dyDescent="0.4">
      <c r="A2" s="4">
        <v>1</v>
      </c>
      <c r="B2" s="5" t="s">
        <v>5</v>
      </c>
      <c r="C2" s="5">
        <v>150</v>
      </c>
      <c r="D2" s="5">
        <f>C2*0.9</f>
        <v>135</v>
      </c>
      <c r="E2" s="5">
        <v>10</v>
      </c>
      <c r="F2" s="5">
        <f>D2*E2</f>
        <v>1350</v>
      </c>
    </row>
    <row r="3" spans="1:6" ht="45.95" customHeight="1" x14ac:dyDescent="0.4">
      <c r="A3" s="4">
        <v>2</v>
      </c>
      <c r="B3" s="5" t="s">
        <v>6</v>
      </c>
      <c r="C3" s="5">
        <v>140</v>
      </c>
      <c r="D3" s="5">
        <f t="shared" ref="D3:D12" si="0">C3*0.9</f>
        <v>126</v>
      </c>
      <c r="E3" s="5">
        <v>15</v>
      </c>
      <c r="F3" s="5">
        <f t="shared" ref="F3:F12" si="1">D3*E3</f>
        <v>1890</v>
      </c>
    </row>
    <row r="4" spans="1:6" ht="45.95" customHeight="1" x14ac:dyDescent="0.4">
      <c r="A4" s="4">
        <v>3</v>
      </c>
      <c r="B4" s="5" t="s">
        <v>7</v>
      </c>
      <c r="C4" s="5">
        <v>120</v>
      </c>
      <c r="D4" s="5">
        <f t="shared" si="0"/>
        <v>108</v>
      </c>
      <c r="E4" s="5">
        <v>5</v>
      </c>
      <c r="F4" s="5">
        <f t="shared" si="1"/>
        <v>540</v>
      </c>
    </row>
    <row r="5" spans="1:6" ht="45.95" customHeight="1" x14ac:dyDescent="0.4">
      <c r="A5" s="4">
        <v>4</v>
      </c>
      <c r="B5" s="6" t="s">
        <v>15</v>
      </c>
      <c r="C5" s="5">
        <v>130</v>
      </c>
      <c r="D5" s="5">
        <f t="shared" si="0"/>
        <v>117</v>
      </c>
      <c r="E5" s="5">
        <v>15</v>
      </c>
      <c r="F5" s="5">
        <f t="shared" si="1"/>
        <v>1755</v>
      </c>
    </row>
    <row r="6" spans="1:6" ht="45.95" customHeight="1" x14ac:dyDescent="0.4">
      <c r="A6" s="4">
        <v>5</v>
      </c>
      <c r="B6" s="6" t="s">
        <v>8</v>
      </c>
      <c r="C6" s="5">
        <v>180</v>
      </c>
      <c r="D6" s="5">
        <f t="shared" si="0"/>
        <v>162</v>
      </c>
      <c r="E6" s="5">
        <v>15</v>
      </c>
      <c r="F6" s="5">
        <f t="shared" si="1"/>
        <v>2430</v>
      </c>
    </row>
    <row r="7" spans="1:6" ht="45.95" customHeight="1" x14ac:dyDescent="0.4">
      <c r="A7" s="4">
        <v>6</v>
      </c>
      <c r="B7" s="6" t="s">
        <v>9</v>
      </c>
      <c r="C7" s="5">
        <v>180</v>
      </c>
      <c r="D7" s="5">
        <f t="shared" si="0"/>
        <v>162</v>
      </c>
      <c r="E7" s="5">
        <v>5</v>
      </c>
      <c r="F7" s="5">
        <f t="shared" si="1"/>
        <v>810</v>
      </c>
    </row>
    <row r="8" spans="1:6" ht="45.95" customHeight="1" x14ac:dyDescent="0.4">
      <c r="A8" s="4">
        <v>7</v>
      </c>
      <c r="B8" s="6" t="s">
        <v>10</v>
      </c>
      <c r="C8" s="5">
        <v>120</v>
      </c>
      <c r="D8" s="5">
        <f t="shared" si="0"/>
        <v>108</v>
      </c>
      <c r="E8" s="5">
        <v>5</v>
      </c>
      <c r="F8" s="5">
        <f t="shared" si="1"/>
        <v>540</v>
      </c>
    </row>
    <row r="9" spans="1:6" ht="45.95" customHeight="1" x14ac:dyDescent="0.4">
      <c r="A9" s="4">
        <v>8</v>
      </c>
      <c r="B9" s="6" t="s">
        <v>11</v>
      </c>
      <c r="C9" s="5">
        <v>120</v>
      </c>
      <c r="D9" s="5">
        <f t="shared" si="0"/>
        <v>108</v>
      </c>
      <c r="E9" s="5">
        <v>15</v>
      </c>
      <c r="F9" s="5">
        <f t="shared" si="1"/>
        <v>1620</v>
      </c>
    </row>
    <row r="10" spans="1:6" ht="45.95" customHeight="1" x14ac:dyDescent="0.4">
      <c r="A10" s="4">
        <v>9</v>
      </c>
      <c r="B10" s="6" t="s">
        <v>16</v>
      </c>
      <c r="C10" s="5">
        <v>160</v>
      </c>
      <c r="D10" s="5">
        <f t="shared" si="0"/>
        <v>144</v>
      </c>
      <c r="E10" s="5">
        <v>10</v>
      </c>
      <c r="F10" s="5">
        <f t="shared" si="1"/>
        <v>1440</v>
      </c>
    </row>
    <row r="11" spans="1:6" ht="45.95" customHeight="1" x14ac:dyDescent="0.4">
      <c r="A11" s="4">
        <v>10</v>
      </c>
      <c r="B11" s="6" t="s">
        <v>17</v>
      </c>
      <c r="C11" s="5">
        <v>160</v>
      </c>
      <c r="D11" s="5">
        <f t="shared" si="0"/>
        <v>144</v>
      </c>
      <c r="E11" s="5">
        <v>15</v>
      </c>
      <c r="F11" s="5">
        <f t="shared" si="1"/>
        <v>2160</v>
      </c>
    </row>
    <row r="12" spans="1:6" ht="45.95" customHeight="1" x14ac:dyDescent="0.4">
      <c r="A12" s="4">
        <v>11</v>
      </c>
      <c r="B12" s="6" t="s">
        <v>18</v>
      </c>
      <c r="C12" s="5">
        <v>180</v>
      </c>
      <c r="D12" s="5">
        <f t="shared" si="0"/>
        <v>162</v>
      </c>
      <c r="E12" s="5">
        <v>10</v>
      </c>
      <c r="F12" s="5">
        <f t="shared" si="1"/>
        <v>1620</v>
      </c>
    </row>
    <row r="13" spans="1:6" x14ac:dyDescent="0.4">
      <c r="A13" s="1" t="s">
        <v>4</v>
      </c>
      <c r="B13" s="2"/>
      <c r="E13">
        <f>SUM(E2:E12)</f>
        <v>120</v>
      </c>
      <c r="F13" s="9">
        <f>SUM(F2:F12)</f>
        <v>16155</v>
      </c>
    </row>
    <row r="14" spans="1:6" x14ac:dyDescent="0.4">
      <c r="A14" s="1"/>
      <c r="B14" s="2"/>
      <c r="E14" s="7" t="s">
        <v>12</v>
      </c>
      <c r="F14" s="7"/>
    </row>
    <row r="15" spans="1:6" x14ac:dyDescent="0.4">
      <c r="A15" s="1"/>
      <c r="B15" s="2"/>
    </row>
    <row r="16" spans="1:6" x14ac:dyDescent="0.4">
      <c r="A16" s="1"/>
      <c r="B16" s="2"/>
    </row>
    <row r="17" spans="1:1" x14ac:dyDescent="0.4">
      <c r="A17" s="1"/>
    </row>
    <row r="18" spans="1:1" x14ac:dyDescent="0.4">
      <c r="A18" s="1"/>
    </row>
    <row r="19" spans="1:1" x14ac:dyDescent="0.4">
      <c r="A19" s="1"/>
    </row>
  </sheetData>
  <phoneticPr fontId="1"/>
  <pageMargins left="0.7" right="0.7" top="0.75" bottom="0.75" header="0.3" footer="0.3"/>
  <pageSetup paperSize="9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7月21日（土）</vt:lpstr>
      <vt:lpstr>7月22日（日） </vt:lpstr>
      <vt:lpstr>'7月21日（土）'!Print_Area</vt:lpstr>
      <vt:lpstr>'7月22日（日）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速水竜一</dc:creator>
  <cp:lastModifiedBy>FJ-USER</cp:lastModifiedBy>
  <cp:lastPrinted>2018-07-05T08:26:45Z</cp:lastPrinted>
  <dcterms:created xsi:type="dcterms:W3CDTF">2018-06-28T05:13:42Z</dcterms:created>
  <dcterms:modified xsi:type="dcterms:W3CDTF">2018-07-05T08:28:05Z</dcterms:modified>
</cp:coreProperties>
</file>