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user\Desktop\"/>
    </mc:Choice>
  </mc:AlternateContent>
  <bookViews>
    <workbookView xWindow="2340" yWindow="45" windowWidth="8475" windowHeight="4710" tabRatio="200"/>
  </bookViews>
  <sheets>
    <sheet name="弁当・宿泊・懇親会" sheetId="8" r:id="rId1"/>
  </sheets>
  <definedNames>
    <definedName name="_xlnm.Print_Area" localSheetId="0">弁当・宿泊・懇親会!$A$1:$J$41</definedName>
  </definedNames>
  <calcPr calcId="152511" calcOnSave="0"/>
</workbook>
</file>

<file path=xl/calcChain.xml><?xml version="1.0" encoding="utf-8"?>
<calcChain xmlns="http://schemas.openxmlformats.org/spreadsheetml/2006/main">
  <c r="D18" i="8" l="1"/>
  <c r="D27" i="8"/>
  <c r="C20" i="8"/>
  <c r="D20" i="8" s="1"/>
  <c r="D19" i="8"/>
</calcChain>
</file>

<file path=xl/sharedStrings.xml><?xml version="1.0" encoding="utf-8"?>
<sst xmlns="http://schemas.openxmlformats.org/spreadsheetml/2006/main" count="40" uniqueCount="34">
  <si>
    <t>チーム名</t>
  </si>
  <si>
    <t>チーム連絡先</t>
    <rPh sb="3" eb="6">
      <t>レンラクサキ</t>
    </rPh>
    <phoneticPr fontId="1"/>
  </si>
  <si>
    <t>氏名</t>
    <rPh sb="0" eb="2">
      <t>シメイ</t>
    </rPh>
    <phoneticPr fontId="1"/>
  </si>
  <si>
    <t>住所</t>
    <rPh sb="0" eb="2">
      <t>ジュウショ</t>
    </rPh>
    <phoneticPr fontId="1"/>
  </si>
  <si>
    <t>電話番号</t>
    <rPh sb="0" eb="2">
      <t>デンワ</t>
    </rPh>
    <rPh sb="2" eb="4">
      <t>バンゴウ</t>
    </rPh>
    <phoneticPr fontId="1"/>
  </si>
  <si>
    <t>携帯</t>
    <rPh sb="0" eb="2">
      <t>ケイタイ</t>
    </rPh>
    <phoneticPr fontId="1"/>
  </si>
  <si>
    <t>メールアドレス</t>
    <phoneticPr fontId="1"/>
  </si>
  <si>
    <t>金額</t>
    <rPh sb="0" eb="2">
      <t>キンガク</t>
    </rPh>
    <phoneticPr fontId="1"/>
  </si>
  <si>
    <t>合　　計</t>
    <rPh sb="0" eb="1">
      <t>ゴウ</t>
    </rPh>
    <rPh sb="3" eb="4">
      <t>ケイ</t>
    </rPh>
    <phoneticPr fontId="1"/>
  </si>
  <si>
    <t>参加者名</t>
    <rPh sb="0" eb="3">
      <t>サンカシャ</t>
    </rPh>
    <rPh sb="3" eb="4">
      <t>ナ</t>
    </rPh>
    <phoneticPr fontId="1"/>
  </si>
  <si>
    <t>お弁当</t>
    <rPh sb="1" eb="3">
      <t>ベントウ</t>
    </rPh>
    <phoneticPr fontId="1"/>
  </si>
  <si>
    <t>懇親会</t>
    <rPh sb="0" eb="2">
      <t>コンシン</t>
    </rPh>
    <rPh sb="2" eb="3">
      <t>カイ</t>
    </rPh>
    <phoneticPr fontId="1"/>
  </si>
  <si>
    <t>例）</t>
    <rPh sb="0" eb="1">
      <t>レイ</t>
    </rPh>
    <phoneticPr fontId="1"/>
  </si>
  <si>
    <t>個数</t>
    <rPh sb="0" eb="2">
      <t>コスウ</t>
    </rPh>
    <phoneticPr fontId="1"/>
  </si>
  <si>
    <t>連絡先は、事前連絡と当日の連絡等、全ての連絡がとれる方の連絡先を記入下さい。</t>
    <rPh sb="0" eb="3">
      <t>レンラクサキ</t>
    </rPh>
    <rPh sb="5" eb="7">
      <t>ジゼン</t>
    </rPh>
    <rPh sb="7" eb="9">
      <t>レンラク</t>
    </rPh>
    <rPh sb="10" eb="12">
      <t>トウジツ</t>
    </rPh>
    <rPh sb="13" eb="15">
      <t>レンラク</t>
    </rPh>
    <rPh sb="15" eb="16">
      <t>トウ</t>
    </rPh>
    <rPh sb="17" eb="18">
      <t>スベ</t>
    </rPh>
    <rPh sb="20" eb="22">
      <t>レンラク</t>
    </rPh>
    <phoneticPr fontId="1"/>
  </si>
  <si>
    <t>1食５００円</t>
    <rPh sb="1" eb="2">
      <t>ショク</t>
    </rPh>
    <rPh sb="5" eb="6">
      <t>エン</t>
    </rPh>
    <phoneticPr fontId="1"/>
  </si>
  <si>
    <t>栃尾　一郎（コーチ）、　長岡　花子（保護者）</t>
    <rPh sb="0" eb="2">
      <t>トチオ</t>
    </rPh>
    <rPh sb="3" eb="5">
      <t>イチロウ</t>
    </rPh>
    <rPh sb="12" eb="14">
      <t>ナガオカ</t>
    </rPh>
    <rPh sb="15" eb="17">
      <t>ハナコ</t>
    </rPh>
    <rPh sb="18" eb="21">
      <t>ホゴシャ</t>
    </rPh>
    <phoneticPr fontId="1"/>
  </si>
  <si>
    <t>試合予定・割当、弁当等の連絡をさせていただきますので、PCアドレスを必ず記載願います</t>
    <rPh sb="2" eb="4">
      <t>ヨテイ</t>
    </rPh>
    <rPh sb="5" eb="7">
      <t>ワリアテ</t>
    </rPh>
    <rPh sb="8" eb="10">
      <t>ベントウ</t>
    </rPh>
    <rPh sb="10" eb="11">
      <t>トウ</t>
    </rPh>
    <rPh sb="34" eb="35">
      <t>カナラ</t>
    </rPh>
    <rPh sb="36" eb="38">
      <t>キサイ</t>
    </rPh>
    <rPh sb="38" eb="39">
      <t>ネガ</t>
    </rPh>
    <phoneticPr fontId="1"/>
  </si>
  <si>
    <t>※</t>
    <phoneticPr fontId="1"/>
  </si>
  <si>
    <t>コーチだけではなく保護者の皆様もぜひご参加ください。多数のご参加をお待ちしております。</t>
    <rPh sb="9" eb="12">
      <t>ホゴシャ</t>
    </rPh>
    <rPh sb="13" eb="15">
      <t>ミナサマ</t>
    </rPh>
    <rPh sb="19" eb="21">
      <t>サンカ</t>
    </rPh>
    <rPh sb="26" eb="28">
      <t>タスウ</t>
    </rPh>
    <rPh sb="30" eb="32">
      <t>サンカ</t>
    </rPh>
    <rPh sb="34" eb="35">
      <t>マ</t>
    </rPh>
    <phoneticPr fontId="1"/>
  </si>
  <si>
    <t>パンフレット</t>
    <phoneticPr fontId="1"/>
  </si>
  <si>
    <t>部数</t>
    <rPh sb="0" eb="2">
      <t>ブスウ</t>
    </rPh>
    <phoneticPr fontId="1"/>
  </si>
  <si>
    <t>ふりがな</t>
    <phoneticPr fontId="1"/>
  </si>
  <si>
    <t>　日頃から頑張っている選手や保護者の方々にも楽しんでいただきたいと思っておりますので、</t>
    <rPh sb="1" eb="3">
      <t>ヒゴロ</t>
    </rPh>
    <rPh sb="5" eb="7">
      <t>ガンバ</t>
    </rPh>
    <rPh sb="11" eb="13">
      <t>センシュ</t>
    </rPh>
    <rPh sb="14" eb="17">
      <t>ホゴシャ</t>
    </rPh>
    <rPh sb="18" eb="20">
      <t>カタガタ</t>
    </rPh>
    <rPh sb="22" eb="23">
      <t>タノ</t>
    </rPh>
    <rPh sb="33" eb="34">
      <t>オモ</t>
    </rPh>
    <phoneticPr fontId="1"/>
  </si>
  <si>
    <t>※パンフレット代金は、2日目 お昼イベントでの抽選会景品購入に充てられます。</t>
    <rPh sb="7" eb="9">
      <t>ダイキン</t>
    </rPh>
    <rPh sb="12" eb="13">
      <t>ニチ</t>
    </rPh>
    <rPh sb="13" eb="14">
      <t>メ</t>
    </rPh>
    <rPh sb="16" eb="17">
      <t>ヒル</t>
    </rPh>
    <rPh sb="23" eb="26">
      <t>チュウセンカイ</t>
    </rPh>
    <rPh sb="26" eb="28">
      <t>ケイヒン</t>
    </rPh>
    <rPh sb="28" eb="30">
      <t>コウニュウ</t>
    </rPh>
    <rPh sb="31" eb="32">
      <t>ア</t>
    </rPh>
    <phoneticPr fontId="1"/>
  </si>
  <si>
    <t>　多数のご購入をお待ちしております。</t>
    <rPh sb="9" eb="10">
      <t>マ</t>
    </rPh>
    <phoneticPr fontId="1"/>
  </si>
  <si>
    <t>1部　２００円</t>
    <rPh sb="1" eb="2">
      <t>ブ</t>
    </rPh>
    <rPh sb="6" eb="7">
      <t>エン</t>
    </rPh>
    <phoneticPr fontId="1"/>
  </si>
  <si>
    <t>　　２０１９シースリーカップ　お弁当・パンフレット・懇親会申込書</t>
    <phoneticPr fontId="1"/>
  </si>
  <si>
    <t>槻の森ユナイターズ</t>
    <rPh sb="0" eb="1">
      <t>ツキ</t>
    </rPh>
    <rPh sb="2" eb="3">
      <t>モリ</t>
    </rPh>
    <phoneticPr fontId="1"/>
  </si>
  <si>
    <t>三条市月岡</t>
    <rPh sb="0" eb="3">
      <t>サンジョウシ</t>
    </rPh>
    <rPh sb="3" eb="5">
      <t>ツキオカ</t>
    </rPh>
    <phoneticPr fontId="1"/>
  </si>
  <si>
    <t>中川貴史</t>
    <rPh sb="0" eb="2">
      <t>ナカガワ</t>
    </rPh>
    <rPh sb="2" eb="4">
      <t>タカフミ</t>
    </rPh>
    <phoneticPr fontId="1"/>
  </si>
  <si>
    <t>なかがわ　たかふみ</t>
    <phoneticPr fontId="1"/>
  </si>
  <si>
    <t>090-2757-1000</t>
    <phoneticPr fontId="1"/>
  </si>
  <si>
    <t>t10125181@docomo.ne.jp</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</si>
</sst>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quot;円&quot;\ "/>
    <numFmt numFmtId="177" formatCode="0_);[Red]\(0\)"/>
  </numFmts>
  <fonts count="16">
    <font>
      <sz val="11"/>
      <name val="ＭＳ Ｐゴシック"/>
      <family val="3"/>
      <charset val="128"/>
    </font>
    <font>
      <sz val="6"/>
      <name val="ＭＳ Ｐゴシック"/>
      <family val="3"/>
      <charset val="128"/>
    </font>
    <font>
      <u/>
      <sz val="8.25"/>
      <color indexed="12"/>
      <name val="ＭＳ Ｐゴシック"/>
      <family val="3"/>
      <charset val="128"/>
    </font>
    <font>
      <b/>
      <sz val="14"/>
      <name val="ＭＳ ゴシック"/>
      <family val="3"/>
      <charset val="128"/>
    </font>
    <font>
      <sz val="11"/>
      <name val="ＭＳ ゴシック"/>
      <family val="3"/>
      <charset val="128"/>
    </font>
    <font>
      <b/>
      <sz val="12"/>
      <name val="ＭＳ ゴシック"/>
      <family val="3"/>
      <charset val="128"/>
    </font>
    <font>
      <sz val="10"/>
      <name val="ＭＳ ゴシック"/>
      <family val="3"/>
      <charset val="128"/>
    </font>
    <font>
      <sz val="11"/>
      <color indexed="10"/>
      <name val="ＭＳ ゴシック"/>
      <family val="3"/>
      <charset val="128"/>
    </font>
    <font>
      <b/>
      <sz val="16"/>
      <name val="ＭＳ ゴシック"/>
      <family val="3"/>
      <charset val="128"/>
    </font>
    <font>
      <b/>
      <sz val="11"/>
      <color indexed="10"/>
      <name val="ＭＳ ゴシック"/>
      <family val="3"/>
      <charset val="128"/>
    </font>
    <font>
      <sz val="12"/>
      <name val="ＭＳ ゴシック"/>
      <family val="3"/>
      <charset val="128"/>
    </font>
    <font>
      <u/>
      <sz val="10"/>
      <name val="ＭＳ ゴシック"/>
      <family val="3"/>
      <charset val="128"/>
    </font>
    <font>
      <sz val="10.5"/>
      <name val="ＭＳ ゴシック"/>
      <family val="3"/>
      <charset val="128"/>
    </font>
    <font>
      <sz val="10"/>
      <color indexed="10"/>
      <name val="ＭＳ ゴシック"/>
      <family val="3"/>
      <charset val="128"/>
    </font>
    <font>
      <sz val="8"/>
      <name val="ＭＳ ゴシック"/>
      <family val="3"/>
      <charset val="128"/>
    </font>
    <font>
      <sz val="10"/>
      <color rgb="FFFF0000"/>
      <name val="ＭＳ ゴシック"/>
      <family val="3"/>
      <charset val="128"/>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s>
  <cellStyleXfs count="2">
    <xf numFmtId="0" fontId="0" fillId="0" borderId="0"/>
    <xf numFmtId="0" fontId="2" fillId="0" borderId="0" applyNumberFormat="0" applyFill="0" applyBorder="0" applyAlignment="0" applyProtection="0">
      <alignment vertical="top"/>
      <protection locked="0"/>
    </xf>
  </cellStyleXfs>
  <cellXfs count="52">
    <xf numFmtId="0" fontId="0" fillId="0" borderId="0" xfId="0"/>
    <xf numFmtId="0" fontId="3" fillId="0" borderId="0" xfId="0" applyFont="1" applyFill="1" applyBorder="1" applyAlignment="1">
      <alignment wrapText="1"/>
    </xf>
    <xf numFmtId="0" fontId="3" fillId="0" borderId="0" xfId="0" applyFont="1" applyFill="1" applyBorder="1" applyAlignment="1"/>
    <xf numFmtId="0" fontId="4" fillId="0" borderId="0" xfId="0" applyFont="1" applyFill="1"/>
    <xf numFmtId="0" fontId="4" fillId="0" borderId="0" xfId="0" applyFont="1" applyFill="1" applyBorder="1"/>
    <xf numFmtId="0" fontId="5" fillId="0" borderId="0" xfId="0" applyFont="1" applyFill="1" applyBorder="1" applyAlignment="1">
      <alignment vertical="center"/>
    </xf>
    <xf numFmtId="0" fontId="4" fillId="0" borderId="0" xfId="0" applyFont="1" applyFill="1" applyBorder="1" applyAlignment="1">
      <alignment vertical="center"/>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shrinkToFit="1"/>
    </xf>
    <xf numFmtId="0" fontId="6" fillId="0" borderId="0" xfId="0" applyFont="1" applyFill="1" applyBorder="1" applyAlignment="1">
      <alignment vertical="center"/>
    </xf>
    <xf numFmtId="0" fontId="4" fillId="0" borderId="1" xfId="0" applyFont="1" applyFill="1" applyBorder="1" applyAlignment="1" applyProtection="1">
      <alignment horizontal="center" vertical="center"/>
      <protection locked="0"/>
    </xf>
    <xf numFmtId="0" fontId="4" fillId="0" borderId="0" xfId="0" applyFont="1" applyFill="1" applyBorder="1" applyAlignment="1">
      <alignment horizontal="center" vertical="center" shrinkToFit="1"/>
    </xf>
    <xf numFmtId="0" fontId="4" fillId="0" borderId="0" xfId="0" applyFont="1" applyFill="1" applyBorder="1" applyAlignment="1">
      <alignment horizontal="center" vertical="center"/>
    </xf>
    <xf numFmtId="0" fontId="8" fillId="0" borderId="0" xfId="0" applyFont="1" applyFill="1" applyBorder="1" applyAlignment="1">
      <alignment horizontal="left"/>
    </xf>
    <xf numFmtId="0" fontId="8" fillId="0" borderId="0" xfId="0" applyFont="1" applyFill="1" applyBorder="1" applyAlignment="1"/>
    <xf numFmtId="0" fontId="8" fillId="0" borderId="0" xfId="0" applyFont="1" applyFill="1" applyBorder="1" applyAlignment="1">
      <alignment horizontal="center" vertical="center"/>
    </xf>
    <xf numFmtId="0" fontId="4" fillId="0" borderId="0" xfId="0" applyFont="1" applyBorder="1" applyAlignment="1">
      <alignment horizontal="right" vertical="center"/>
    </xf>
    <xf numFmtId="0" fontId="9" fillId="0" borderId="0" xfId="0" applyFont="1" applyFill="1" applyBorder="1" applyAlignment="1">
      <alignment horizontal="left" vertical="center"/>
    </xf>
    <xf numFmtId="0" fontId="4" fillId="0" borderId="0" xfId="0" applyFont="1" applyFill="1" applyBorder="1" applyAlignment="1">
      <alignment horizontal="right"/>
    </xf>
    <xf numFmtId="56" fontId="4" fillId="0" borderId="1" xfId="0" applyNumberFormat="1" applyFont="1" applyFill="1" applyBorder="1" applyAlignment="1">
      <alignment vertical="center"/>
    </xf>
    <xf numFmtId="176" fontId="4" fillId="0" borderId="1" xfId="0" applyNumberFormat="1" applyFont="1" applyFill="1" applyBorder="1" applyAlignment="1">
      <alignment vertical="center"/>
    </xf>
    <xf numFmtId="56" fontId="4" fillId="0" borderId="1" xfId="0" applyNumberFormat="1" applyFont="1" applyFill="1" applyBorder="1" applyAlignment="1">
      <alignment horizontal="right" vertical="center"/>
    </xf>
    <xf numFmtId="0" fontId="9" fillId="0" borderId="0" xfId="0" applyFont="1" applyFill="1" applyBorder="1" applyAlignment="1">
      <alignment vertical="center"/>
    </xf>
    <xf numFmtId="0" fontId="9" fillId="0" borderId="0" xfId="0" applyFont="1" applyFill="1" applyBorder="1"/>
    <xf numFmtId="0" fontId="5" fillId="0" borderId="0" xfId="0" applyFont="1" applyFill="1" applyBorder="1" applyAlignment="1">
      <alignment horizontal="left" vertical="center"/>
    </xf>
    <xf numFmtId="0" fontId="11" fillId="0" borderId="0" xfId="0" applyFont="1" applyFill="1" applyBorder="1"/>
    <xf numFmtId="0" fontId="4" fillId="0" borderId="0" xfId="0" applyFont="1" applyFill="1" applyBorder="1" applyAlignment="1"/>
    <xf numFmtId="0" fontId="4" fillId="0" borderId="2" xfId="0" applyFont="1" applyFill="1" applyBorder="1"/>
    <xf numFmtId="0" fontId="6" fillId="0" borderId="0" xfId="0" applyFont="1" applyFill="1" applyBorder="1"/>
    <xf numFmtId="0" fontId="12" fillId="0" borderId="0" xfId="0" applyFont="1" applyFill="1" applyBorder="1" applyAlignment="1">
      <alignment horizontal="center"/>
    </xf>
    <xf numFmtId="0" fontId="12" fillId="0" borderId="0" xfId="0" applyFont="1" applyFill="1" applyBorder="1" applyAlignment="1"/>
    <xf numFmtId="0" fontId="13" fillId="0" borderId="0" xfId="0" applyFont="1" applyFill="1" applyBorder="1" applyAlignment="1">
      <alignment horizontal="left"/>
    </xf>
    <xf numFmtId="0" fontId="13" fillId="0" borderId="0" xfId="0" applyFont="1" applyBorder="1" applyAlignment="1">
      <alignment vertical="center"/>
    </xf>
    <xf numFmtId="0" fontId="7" fillId="0" borderId="0" xfId="0" applyFont="1" applyFill="1" applyBorder="1" applyAlignment="1">
      <alignment horizontal="right"/>
    </xf>
    <xf numFmtId="177" fontId="4" fillId="0" borderId="1" xfId="0" applyNumberFormat="1" applyFont="1" applyFill="1" applyBorder="1" applyAlignment="1" applyProtection="1">
      <alignment horizontal="center" vertical="center"/>
      <protection locked="0"/>
    </xf>
    <xf numFmtId="177" fontId="4" fillId="0" borderId="1" xfId="0" applyNumberFormat="1" applyFont="1" applyFill="1" applyBorder="1" applyAlignment="1">
      <alignment horizontal="center" vertical="center"/>
    </xf>
    <xf numFmtId="0" fontId="4" fillId="0" borderId="3" xfId="0" applyFont="1" applyFill="1" applyBorder="1" applyAlignment="1">
      <alignment horizontal="center" vertical="center"/>
    </xf>
    <xf numFmtId="0" fontId="14" fillId="0" borderId="4" xfId="0" applyFont="1" applyFill="1" applyBorder="1" applyAlignment="1">
      <alignment horizontal="center" vertical="center"/>
    </xf>
    <xf numFmtId="176" fontId="4" fillId="0" borderId="0" xfId="0" applyNumberFormat="1" applyFont="1" applyFill="1" applyBorder="1" applyAlignment="1">
      <alignment vertical="center"/>
    </xf>
    <xf numFmtId="0" fontId="15" fillId="0" borderId="0" xfId="0" applyFont="1" applyFill="1" applyBorder="1" applyAlignment="1">
      <alignment horizontal="left"/>
    </xf>
    <xf numFmtId="0" fontId="15" fillId="0" borderId="0" xfId="0" applyFont="1" applyFill="1" applyBorder="1" applyAlignment="1">
      <alignment vertical="center"/>
    </xf>
    <xf numFmtId="0" fontId="14" fillId="0" borderId="8" xfId="0" applyFont="1" applyFill="1" applyBorder="1" applyAlignment="1" applyProtection="1">
      <alignment horizontal="center" vertical="center"/>
      <protection locked="0"/>
    </xf>
    <xf numFmtId="0" fontId="14" fillId="0" borderId="9" xfId="0" applyFont="1" applyFill="1" applyBorder="1" applyAlignment="1" applyProtection="1">
      <alignment horizontal="center" vertical="center"/>
      <protection locked="0"/>
    </xf>
    <xf numFmtId="0" fontId="14" fillId="0" borderId="10" xfId="0" applyFont="1" applyFill="1" applyBorder="1" applyAlignment="1" applyProtection="1">
      <alignment horizontal="center" vertical="center"/>
      <protection locked="0"/>
    </xf>
    <xf numFmtId="0" fontId="6" fillId="0" borderId="2" xfId="0" applyFont="1" applyFill="1" applyBorder="1" applyAlignment="1" applyProtection="1">
      <alignment horizontal="center"/>
      <protection locked="0"/>
    </xf>
    <xf numFmtId="0" fontId="4" fillId="0" borderId="1" xfId="0" applyFont="1" applyFill="1" applyBorder="1" applyAlignment="1" applyProtection="1">
      <alignment horizontal="center" vertical="center"/>
      <protection locked="0"/>
    </xf>
    <xf numFmtId="0" fontId="4" fillId="0" borderId="3" xfId="0" applyFont="1" applyFill="1" applyBorder="1" applyAlignment="1" applyProtection="1">
      <alignment horizontal="center" vertical="center"/>
      <protection locked="0"/>
    </xf>
    <xf numFmtId="0" fontId="4" fillId="0" borderId="5" xfId="0" applyFont="1" applyFill="1" applyBorder="1" applyAlignment="1" applyProtection="1">
      <alignment horizontal="center" vertical="center"/>
      <protection locked="0"/>
    </xf>
    <xf numFmtId="0" fontId="4" fillId="0" borderId="6" xfId="0" applyFont="1" applyFill="1" applyBorder="1" applyAlignment="1" applyProtection="1">
      <alignment horizontal="center" vertical="center"/>
      <protection locked="0"/>
    </xf>
    <xf numFmtId="0" fontId="2" fillId="0" borderId="1" xfId="1" applyFill="1" applyBorder="1" applyAlignment="1" applyProtection="1">
      <alignment horizontal="center" vertical="center"/>
      <protection locked="0"/>
    </xf>
    <xf numFmtId="0" fontId="10" fillId="0" borderId="1" xfId="0" applyFont="1" applyFill="1" applyBorder="1" applyAlignment="1" applyProtection="1">
      <alignment horizontal="center" vertical="center"/>
      <protection locked="0"/>
    </xf>
    <xf numFmtId="0" fontId="4" fillId="0" borderId="7" xfId="0" applyFont="1" applyFill="1" applyBorder="1" applyAlignment="1" applyProtection="1">
      <alignment horizontal="center" vertical="center"/>
      <protection locked="0"/>
    </xf>
  </cellXfs>
  <cellStyles count="2">
    <cellStyle name="ハイパーリンク" xfId="1" builtinId="8"/>
    <cellStyle name="標準" xfId="0" builtinId="0"/>
  </cellStyles>
  <dxfs count="2">
    <dxf>
      <numFmt numFmtId="0" formatCode="General"/>
      <fill>
        <patternFill patternType="none">
          <bgColor indexed="65"/>
        </patternFill>
      </fill>
    </dxf>
    <dxf>
      <numFmt numFmtId="0" formatCode="General"/>
      <fill>
        <patternFill patternType="none">
          <bgColor indexed="6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t10125181@docomo.ne.j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showGridLines="0" tabSelected="1" topLeftCell="A16" zoomScaleNormal="100" zoomScaleSheetLayoutView="100" workbookViewId="0">
      <selection activeCell="K8" sqref="K8"/>
    </sheetView>
  </sheetViews>
  <sheetFormatPr defaultRowHeight="13.5"/>
  <cols>
    <col min="1" max="3" width="9" style="3"/>
    <col min="4" max="4" width="9.625" style="3" customWidth="1"/>
    <col min="5" max="16384" width="9" style="3"/>
  </cols>
  <sheetData>
    <row r="1" spans="1:10" ht="24.75" customHeight="1">
      <c r="A1" s="2" t="s">
        <v>27</v>
      </c>
      <c r="C1" s="1"/>
      <c r="E1" s="1"/>
      <c r="F1" s="1"/>
      <c r="G1" s="1"/>
      <c r="H1" s="1"/>
      <c r="I1" s="1"/>
      <c r="J1" s="1"/>
    </row>
    <row r="2" spans="1:10" ht="19.5" customHeight="1">
      <c r="A2" s="2"/>
      <c r="C2" s="1"/>
      <c r="E2" s="1"/>
      <c r="F2" s="1"/>
      <c r="G2" s="1"/>
      <c r="H2" s="1"/>
      <c r="I2" s="1"/>
      <c r="J2" s="1"/>
    </row>
    <row r="3" spans="1:10" ht="14.25">
      <c r="A3" s="5" t="s">
        <v>1</v>
      </c>
      <c r="B3" s="6"/>
      <c r="C3" s="6"/>
      <c r="D3" s="6"/>
      <c r="E3" s="6"/>
      <c r="F3" s="6"/>
      <c r="G3" s="6"/>
      <c r="H3" s="6"/>
      <c r="I3" s="6"/>
      <c r="J3" s="6"/>
    </row>
    <row r="4" spans="1:10" ht="14.25">
      <c r="A4" s="5"/>
      <c r="B4" s="6"/>
      <c r="C4" s="6"/>
      <c r="D4" s="6"/>
      <c r="E4" s="6"/>
      <c r="F4" s="6"/>
      <c r="G4" s="6"/>
      <c r="H4" s="6"/>
      <c r="I4" s="6"/>
      <c r="J4" s="6"/>
    </row>
    <row r="5" spans="1:10" ht="27.75" customHeight="1">
      <c r="A5" s="6"/>
      <c r="B5" s="7" t="s">
        <v>0</v>
      </c>
      <c r="C5" s="45" t="s">
        <v>28</v>
      </c>
      <c r="D5" s="45"/>
      <c r="E5" s="45"/>
      <c r="F5" s="45"/>
      <c r="G5" s="45"/>
      <c r="H5" s="6"/>
      <c r="I5" s="6"/>
      <c r="J5" s="6"/>
    </row>
    <row r="6" spans="1:10" ht="11.25" customHeight="1">
      <c r="A6" s="6"/>
      <c r="B6" s="37" t="s">
        <v>22</v>
      </c>
      <c r="C6" s="41" t="s">
        <v>31</v>
      </c>
      <c r="D6" s="42"/>
      <c r="E6" s="42"/>
      <c r="F6" s="42"/>
      <c r="G6" s="43"/>
      <c r="H6" s="6"/>
      <c r="I6" s="6"/>
      <c r="J6" s="6"/>
    </row>
    <row r="7" spans="1:10" ht="27.75" customHeight="1">
      <c r="A7" s="6"/>
      <c r="B7" s="36" t="s">
        <v>2</v>
      </c>
      <c r="C7" s="46" t="s">
        <v>30</v>
      </c>
      <c r="D7" s="46"/>
      <c r="E7" s="46"/>
      <c r="F7" s="46"/>
      <c r="G7" s="46"/>
      <c r="H7" s="6"/>
      <c r="I7" s="6"/>
      <c r="J7" s="6"/>
    </row>
    <row r="8" spans="1:10" ht="27.75" customHeight="1">
      <c r="A8" s="6"/>
      <c r="B8" s="8" t="s">
        <v>3</v>
      </c>
      <c r="C8" s="47" t="s">
        <v>29</v>
      </c>
      <c r="D8" s="51"/>
      <c r="E8" s="51"/>
      <c r="F8" s="51"/>
      <c r="G8" s="48"/>
      <c r="H8" s="9"/>
      <c r="I8" s="6"/>
      <c r="J8" s="6"/>
    </row>
    <row r="9" spans="1:10" ht="27.75" customHeight="1">
      <c r="A9" s="6"/>
      <c r="B9" s="7" t="s">
        <v>4</v>
      </c>
      <c r="C9" s="47"/>
      <c r="D9" s="48"/>
      <c r="E9" s="10" t="s">
        <v>5</v>
      </c>
      <c r="F9" s="47" t="s">
        <v>32</v>
      </c>
      <c r="G9" s="48"/>
      <c r="H9" s="6"/>
      <c r="I9" s="6"/>
      <c r="J9" s="6"/>
    </row>
    <row r="10" spans="1:10" ht="27.75" customHeight="1">
      <c r="A10" s="6"/>
      <c r="B10" s="8" t="s">
        <v>6</v>
      </c>
      <c r="C10" s="49" t="s">
        <v>33</v>
      </c>
      <c r="D10" s="50"/>
      <c r="E10" s="50"/>
      <c r="F10" s="50"/>
      <c r="G10" s="50"/>
      <c r="H10" s="6"/>
      <c r="I10" s="6"/>
      <c r="J10" s="6"/>
    </row>
    <row r="11" spans="1:10">
      <c r="A11" s="6"/>
      <c r="B11" s="11"/>
      <c r="C11" s="12"/>
      <c r="D11" s="12"/>
      <c r="E11" s="12"/>
      <c r="F11" s="12"/>
      <c r="G11" s="12"/>
      <c r="H11" s="6"/>
      <c r="I11" s="6"/>
      <c r="J11" s="6"/>
    </row>
    <row r="12" spans="1:10" ht="18.75">
      <c r="A12" s="33" t="s">
        <v>18</v>
      </c>
      <c r="B12" s="31" t="s">
        <v>14</v>
      </c>
      <c r="C12" s="4"/>
      <c r="D12" s="13"/>
      <c r="E12" s="13"/>
      <c r="F12" s="13"/>
      <c r="G12" s="13"/>
      <c r="H12" s="13"/>
      <c r="I12" s="14"/>
      <c r="J12" s="15"/>
    </row>
    <row r="13" spans="1:10" ht="18.75">
      <c r="A13" s="16"/>
      <c r="B13" s="32" t="s">
        <v>17</v>
      </c>
      <c r="C13" s="4"/>
      <c r="D13" s="13"/>
      <c r="E13" s="13"/>
      <c r="F13" s="13"/>
      <c r="G13" s="13"/>
      <c r="H13" s="13"/>
      <c r="I13" s="14"/>
      <c r="J13" s="15"/>
    </row>
    <row r="14" spans="1:10">
      <c r="A14" s="17"/>
      <c r="B14" s="4"/>
      <c r="C14" s="6"/>
      <c r="D14" s="6"/>
      <c r="E14" s="6"/>
      <c r="F14" s="6"/>
      <c r="G14" s="6"/>
      <c r="H14" s="6"/>
      <c r="I14" s="6"/>
      <c r="J14" s="6"/>
    </row>
    <row r="15" spans="1:10" ht="14.25">
      <c r="A15" s="5" t="s">
        <v>10</v>
      </c>
      <c r="B15" s="6" t="s">
        <v>15</v>
      </c>
      <c r="C15" s="6"/>
      <c r="D15" s="6"/>
      <c r="E15" s="4"/>
      <c r="F15" s="18"/>
      <c r="G15" s="6"/>
      <c r="H15" s="6"/>
      <c r="I15" s="6"/>
      <c r="J15" s="6"/>
    </row>
    <row r="16" spans="1:10">
      <c r="A16" s="4"/>
      <c r="B16" s="4"/>
      <c r="C16" s="6"/>
      <c r="D16" s="6"/>
      <c r="E16" s="6"/>
      <c r="F16" s="6"/>
      <c r="G16" s="6"/>
      <c r="H16" s="6"/>
      <c r="I16" s="6"/>
      <c r="J16" s="6"/>
    </row>
    <row r="17" spans="1:10" ht="30" customHeight="1">
      <c r="A17" s="6"/>
      <c r="B17" s="19"/>
      <c r="C17" s="8" t="s">
        <v>13</v>
      </c>
      <c r="D17" s="7" t="s">
        <v>7</v>
      </c>
      <c r="E17" s="4"/>
      <c r="F17" s="4"/>
      <c r="G17" s="6"/>
      <c r="H17" s="6"/>
      <c r="I17" s="6"/>
      <c r="J17" s="6"/>
    </row>
    <row r="18" spans="1:10" ht="26.25" customHeight="1">
      <c r="A18" s="6"/>
      <c r="B18" s="19">
        <v>43666</v>
      </c>
      <c r="C18" s="34">
        <v>9</v>
      </c>
      <c r="D18" s="20">
        <f>C18*500</f>
        <v>4500</v>
      </c>
      <c r="E18" s="4"/>
      <c r="F18" s="4"/>
      <c r="G18" s="6"/>
      <c r="H18" s="6"/>
      <c r="I18" s="6"/>
      <c r="J18" s="6"/>
    </row>
    <row r="19" spans="1:10" ht="26.25" customHeight="1">
      <c r="A19" s="6"/>
      <c r="B19" s="19">
        <v>43667</v>
      </c>
      <c r="C19" s="34">
        <v>8</v>
      </c>
      <c r="D19" s="20">
        <f>SUM(C19*500)</f>
        <v>4000</v>
      </c>
      <c r="E19" s="4"/>
      <c r="F19" s="4"/>
      <c r="G19" s="6"/>
      <c r="H19" s="6"/>
      <c r="I19" s="6"/>
      <c r="J19" s="6"/>
    </row>
    <row r="20" spans="1:10" ht="26.25" customHeight="1">
      <c r="A20" s="6"/>
      <c r="B20" s="21" t="s">
        <v>8</v>
      </c>
      <c r="C20" s="35">
        <f>SUM(C18:C19)</f>
        <v>17</v>
      </c>
      <c r="D20" s="20">
        <f>SUM(C20*500)</f>
        <v>8500</v>
      </c>
      <c r="E20" s="4"/>
      <c r="F20" s="4"/>
      <c r="G20" s="6"/>
      <c r="H20" s="6"/>
      <c r="I20" s="6"/>
      <c r="J20" s="6"/>
    </row>
    <row r="21" spans="1:10">
      <c r="A21" s="4"/>
      <c r="B21" s="4"/>
      <c r="C21" s="4"/>
      <c r="D21" s="4"/>
      <c r="E21" s="4"/>
      <c r="F21" s="4"/>
      <c r="G21" s="4"/>
      <c r="H21" s="4"/>
      <c r="I21" s="4"/>
      <c r="J21" s="4"/>
    </row>
    <row r="22" spans="1:10">
      <c r="A22" s="4"/>
      <c r="B22" s="4"/>
      <c r="C22" s="4"/>
      <c r="D22" s="4"/>
      <c r="E22" s="4"/>
      <c r="F22" s="4"/>
      <c r="G22" s="4"/>
      <c r="H22" s="4"/>
      <c r="I22" s="4"/>
      <c r="J22" s="4"/>
    </row>
    <row r="23" spans="1:10">
      <c r="A23" s="4"/>
      <c r="B23" s="4"/>
      <c r="C23" s="4"/>
      <c r="D23" s="4"/>
      <c r="E23" s="4"/>
      <c r="F23" s="4"/>
      <c r="G23" s="4"/>
      <c r="H23" s="4"/>
      <c r="I23" s="4"/>
      <c r="J23" s="4"/>
    </row>
    <row r="24" spans="1:10" ht="14.25">
      <c r="A24" s="5" t="s">
        <v>20</v>
      </c>
      <c r="C24" s="6" t="s">
        <v>26</v>
      </c>
      <c r="D24" s="6"/>
      <c r="E24" s="4"/>
      <c r="F24" s="18"/>
      <c r="G24" s="6"/>
      <c r="H24" s="6"/>
      <c r="I24" s="6"/>
      <c r="J24" s="6"/>
    </row>
    <row r="25" spans="1:10" ht="14.25">
      <c r="A25" s="5"/>
      <c r="C25" s="6"/>
      <c r="D25" s="6"/>
      <c r="E25" s="4"/>
      <c r="F25" s="18"/>
      <c r="G25" s="6"/>
      <c r="H25" s="6"/>
      <c r="I25" s="6"/>
      <c r="J25" s="6"/>
    </row>
    <row r="26" spans="1:10" ht="17.25" customHeight="1">
      <c r="A26" s="5"/>
      <c r="C26" s="7" t="s">
        <v>21</v>
      </c>
      <c r="D26" s="7" t="s">
        <v>7</v>
      </c>
      <c r="E26" s="4"/>
      <c r="G26" s="6"/>
      <c r="H26" s="6"/>
      <c r="I26" s="6"/>
      <c r="J26" s="6"/>
    </row>
    <row r="27" spans="1:10" ht="26.25" customHeight="1">
      <c r="A27" s="5"/>
      <c r="C27" s="7">
        <v>22</v>
      </c>
      <c r="D27" s="20">
        <f>C27*200</f>
        <v>4400</v>
      </c>
      <c r="E27" s="4"/>
      <c r="F27" s="18"/>
      <c r="G27" s="6"/>
      <c r="H27" s="6"/>
      <c r="I27" s="6"/>
      <c r="J27" s="6"/>
    </row>
    <row r="28" spans="1:10" ht="14.25" customHeight="1">
      <c r="A28" s="5"/>
      <c r="C28" s="12"/>
      <c r="D28" s="38"/>
      <c r="E28" s="4"/>
      <c r="F28" s="18"/>
      <c r="G28" s="6"/>
      <c r="H28" s="6"/>
      <c r="I28" s="6"/>
      <c r="J28" s="6"/>
    </row>
    <row r="29" spans="1:10">
      <c r="A29" s="4"/>
      <c r="B29" s="39" t="s">
        <v>24</v>
      </c>
      <c r="C29" s="6"/>
      <c r="D29" s="6"/>
      <c r="E29" s="6"/>
      <c r="F29" s="6"/>
      <c r="G29" s="6"/>
      <c r="H29" s="6"/>
      <c r="I29" s="6"/>
      <c r="J29" s="6"/>
    </row>
    <row r="30" spans="1:10">
      <c r="A30" s="4"/>
      <c r="B30" s="39" t="s">
        <v>23</v>
      </c>
      <c r="C30" s="6"/>
      <c r="D30" s="6"/>
      <c r="E30" s="6"/>
      <c r="F30" s="6"/>
      <c r="G30" s="6"/>
      <c r="H30" s="6"/>
      <c r="I30" s="6"/>
      <c r="J30" s="6"/>
    </row>
    <row r="31" spans="1:10">
      <c r="A31" s="4"/>
      <c r="B31" s="40" t="s">
        <v>25</v>
      </c>
      <c r="C31" s="23"/>
      <c r="D31" s="23"/>
      <c r="E31" s="4"/>
      <c r="F31" s="4"/>
      <c r="G31" s="4"/>
      <c r="H31" s="4"/>
      <c r="I31" s="4"/>
      <c r="J31" s="4"/>
    </row>
    <row r="32" spans="1:10">
      <c r="A32" s="4"/>
      <c r="B32" s="22"/>
      <c r="C32" s="23"/>
      <c r="D32" s="23"/>
      <c r="E32" s="4"/>
      <c r="F32" s="4"/>
      <c r="G32" s="4"/>
      <c r="H32" s="4"/>
      <c r="I32" s="4"/>
      <c r="J32" s="4"/>
    </row>
    <row r="33" spans="1:10" ht="20.25" customHeight="1">
      <c r="A33" s="24" t="s">
        <v>11</v>
      </c>
      <c r="B33" s="25" t="s">
        <v>19</v>
      </c>
      <c r="C33" s="23"/>
      <c r="D33" s="23"/>
      <c r="E33" s="4"/>
      <c r="F33" s="4"/>
      <c r="G33" s="4"/>
      <c r="H33" s="4"/>
      <c r="I33" s="4"/>
      <c r="J33" s="4"/>
    </row>
    <row r="34" spans="1:10" ht="20.25" customHeight="1">
      <c r="A34" s="4"/>
      <c r="B34" s="25"/>
      <c r="C34" s="4"/>
      <c r="D34" s="4"/>
      <c r="E34" s="4"/>
      <c r="F34" s="4"/>
      <c r="G34" s="4"/>
      <c r="H34" s="4"/>
      <c r="I34" s="4"/>
      <c r="J34" s="4"/>
    </row>
    <row r="35" spans="1:10">
      <c r="A35" s="18" t="s">
        <v>12</v>
      </c>
      <c r="B35" s="4" t="s">
        <v>16</v>
      </c>
      <c r="C35" s="26"/>
      <c r="D35" s="4"/>
      <c r="E35" s="4"/>
      <c r="F35" s="4"/>
      <c r="G35" s="4"/>
      <c r="H35" s="4"/>
      <c r="I35" s="4"/>
      <c r="J35" s="4"/>
    </row>
    <row r="36" spans="1:10" ht="27.75" customHeight="1">
      <c r="A36" s="4"/>
      <c r="B36" s="27" t="s">
        <v>9</v>
      </c>
      <c r="C36" s="44"/>
      <c r="D36" s="44"/>
      <c r="E36" s="4"/>
      <c r="F36" s="27" t="s">
        <v>9</v>
      </c>
      <c r="G36" s="44"/>
      <c r="H36" s="44"/>
      <c r="I36" s="4"/>
      <c r="J36" s="4"/>
    </row>
    <row r="37" spans="1:10" ht="27.75" customHeight="1">
      <c r="A37" s="4"/>
      <c r="B37" s="27" t="s">
        <v>9</v>
      </c>
      <c r="C37" s="44"/>
      <c r="D37" s="44"/>
      <c r="E37" s="4"/>
      <c r="F37" s="27" t="s">
        <v>9</v>
      </c>
      <c r="G37" s="44"/>
      <c r="H37" s="44"/>
      <c r="I37" s="4"/>
      <c r="J37" s="4"/>
    </row>
    <row r="38" spans="1:10" ht="27.75" customHeight="1">
      <c r="A38" s="4"/>
      <c r="B38" s="27" t="s">
        <v>9</v>
      </c>
      <c r="C38" s="44"/>
      <c r="D38" s="44"/>
      <c r="E38" s="4"/>
      <c r="F38" s="27" t="s">
        <v>9</v>
      </c>
      <c r="G38" s="44"/>
      <c r="H38" s="44"/>
      <c r="I38" s="4"/>
      <c r="J38" s="4"/>
    </row>
    <row r="39" spans="1:10">
      <c r="A39" s="4"/>
      <c r="B39" s="4"/>
      <c r="C39" s="4"/>
      <c r="D39" s="4"/>
      <c r="E39" s="4"/>
      <c r="F39" s="4"/>
      <c r="G39" s="4"/>
      <c r="H39" s="4"/>
      <c r="I39" s="4"/>
      <c r="J39" s="4"/>
    </row>
    <row r="40" spans="1:10">
      <c r="A40" s="4"/>
      <c r="B40" s="4"/>
      <c r="C40" s="4"/>
      <c r="D40" s="4"/>
      <c r="E40" s="4"/>
      <c r="F40" s="4"/>
      <c r="G40" s="4"/>
      <c r="H40" s="4"/>
      <c r="I40" s="4"/>
      <c r="J40" s="4"/>
    </row>
    <row r="41" spans="1:10">
      <c r="A41" s="4"/>
      <c r="B41" s="4"/>
      <c r="C41" s="28"/>
      <c r="D41" s="29"/>
      <c r="E41" s="30"/>
      <c r="F41" s="4"/>
      <c r="G41" s="4"/>
      <c r="H41" s="4"/>
      <c r="I41" s="4"/>
      <c r="J41" s="4"/>
    </row>
  </sheetData>
  <sheetProtection formatCells="0" formatColumns="0" formatRows="0" insertColumns="0" insertRows="0" insertHyperlinks="0" deleteColumns="0" deleteRows="0" selectLockedCells="1" sort="0" autoFilter="0" pivotTables="0"/>
  <mergeCells count="13">
    <mergeCell ref="C38:D38"/>
    <mergeCell ref="G38:H38"/>
    <mergeCell ref="C37:D37"/>
    <mergeCell ref="C8:G8"/>
    <mergeCell ref="G37:H37"/>
    <mergeCell ref="C6:G6"/>
    <mergeCell ref="C36:D36"/>
    <mergeCell ref="G36:H36"/>
    <mergeCell ref="C5:G5"/>
    <mergeCell ref="C7:G7"/>
    <mergeCell ref="C9:D9"/>
    <mergeCell ref="F9:G9"/>
    <mergeCell ref="C10:G10"/>
  </mergeCells>
  <phoneticPr fontId="1"/>
  <conditionalFormatting sqref="C36:D38 G36:H38 C18:C19 C5:C10 D5:G7 D10:G10 D9:E9">
    <cfRule type="cellIs" dxfId="1" priority="6" stopIfTrue="1" operator="notEqual">
      <formula>""</formula>
    </cfRule>
  </conditionalFormatting>
  <conditionalFormatting sqref="F9:G9">
    <cfRule type="cellIs" dxfId="0" priority="1" stopIfTrue="1" operator="notEqual">
      <formula>""</formula>
    </cfRule>
  </conditionalFormatting>
  <hyperlinks>
    <hyperlink ref="C10" r:id="rId1"/>
  </hyperlinks>
  <pageMargins left="0.46" right="0.3" top="0.59055118110236227" bottom="0.16" header="0.51181102362204722" footer="0.12"/>
  <pageSetup paperSize="9" orientation="portrait" r:id="rId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弁当・宿泊・懇親会</vt:lpstr>
      <vt:lpstr>弁当・宿泊・懇親会!Print_Area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PCUser</dc:creator>
  <cp:lastModifiedBy>user</cp:lastModifiedBy>
  <cp:lastPrinted>2017-06-13T02:40:29Z</cp:lastPrinted>
  <dcterms:created xsi:type="dcterms:W3CDTF">1997-01-08T22:48:59Z</dcterms:created>
  <dcterms:modified xsi:type="dcterms:W3CDTF">2019-06-29T09:41:30Z</dcterms:modified>
</cp:coreProperties>
</file>