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zusb\平成31年度\01_参加申込関連\11.03-04_秋の強化交歓大会\"/>
    </mc:Choice>
  </mc:AlternateContent>
  <bookViews>
    <workbookView xWindow="5400" yWindow="540" windowWidth="13425" windowHeight="7875"/>
  </bookViews>
  <sheets>
    <sheet name="1日目" sheetId="2" r:id="rId1"/>
    <sheet name="２日目下田" sheetId="3" r:id="rId2"/>
    <sheet name="2日目一ノ木戸小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1" i="2" l="1"/>
  <c r="F22" i="4" l="1"/>
  <c r="F24" i="4" s="1"/>
  <c r="N23" i="4"/>
  <c r="J28" i="4" s="1"/>
  <c r="J23" i="4"/>
  <c r="N28" i="4" s="1"/>
  <c r="N29" i="4"/>
  <c r="J32" i="4" s="1"/>
  <c r="J29" i="4"/>
  <c r="N32" i="4" s="1"/>
  <c r="R31" i="4"/>
  <c r="N31" i="4"/>
  <c r="J30" i="4" s="1"/>
  <c r="J31" i="4"/>
  <c r="N30" i="4" s="1"/>
  <c r="R29" i="4"/>
  <c r="R27" i="4"/>
  <c r="R19" i="4"/>
  <c r="R23" i="4"/>
  <c r="N27" i="4"/>
  <c r="J24" i="4" s="1"/>
  <c r="J27" i="4"/>
  <c r="N24" i="4" s="1"/>
  <c r="R21" i="4"/>
  <c r="N21" i="4"/>
  <c r="N20" i="4" s="1"/>
  <c r="J21" i="4"/>
  <c r="J20" i="4" s="1"/>
  <c r="N19" i="4"/>
  <c r="N22" i="4" s="1"/>
  <c r="F32" i="4" l="1"/>
  <c r="J19" i="4"/>
  <c r="J22" i="4" s="1"/>
  <c r="V6" i="4" l="1"/>
  <c r="Q6" i="4"/>
  <c r="L6" i="4"/>
  <c r="G6" i="4"/>
  <c r="B10" i="4"/>
  <c r="B9" i="4"/>
  <c r="B8" i="4"/>
  <c r="B7" i="4"/>
  <c r="U39" i="3"/>
  <c r="Q39" i="3"/>
  <c r="U38" i="3"/>
  <c r="Q38" i="3"/>
  <c r="U37" i="3"/>
  <c r="Q37" i="3"/>
  <c r="Y39" i="3"/>
  <c r="Y37" i="3"/>
  <c r="M39" i="3"/>
  <c r="I39" i="3"/>
  <c r="E39" i="3"/>
  <c r="E38" i="3" s="1"/>
  <c r="M37" i="3"/>
  <c r="I37" i="3"/>
  <c r="E37" i="3"/>
  <c r="A40" i="3"/>
  <c r="A42" i="3" s="1"/>
  <c r="A44" i="3" s="1"/>
  <c r="A46" i="3" s="1"/>
  <c r="I38" i="3"/>
  <c r="AB20" i="3"/>
  <c r="X20" i="3"/>
  <c r="U20" i="3"/>
  <c r="Q20" i="3"/>
  <c r="M20" i="3"/>
  <c r="I20" i="3"/>
  <c r="F20" i="3"/>
  <c r="B20" i="3"/>
  <c r="A42" i="2" l="1"/>
  <c r="Y49" i="2"/>
  <c r="U49" i="2"/>
  <c r="Q49" i="2"/>
  <c r="Q48" i="2" s="1"/>
  <c r="M49" i="2"/>
  <c r="I49" i="2"/>
  <c r="E49" i="2"/>
  <c r="Y47" i="2"/>
  <c r="U47" i="2"/>
  <c r="U46" i="2" s="1"/>
  <c r="Q47" i="2"/>
  <c r="M47" i="2"/>
  <c r="I47" i="2"/>
  <c r="I46" i="2" s="1"/>
  <c r="E47" i="2"/>
  <c r="E46" i="2" s="1"/>
  <c r="Y45" i="2"/>
  <c r="U45" i="2"/>
  <c r="Q45" i="2"/>
  <c r="M45" i="2"/>
  <c r="I45" i="2"/>
  <c r="E44" i="2" s="1"/>
  <c r="E45" i="2"/>
  <c r="I44" i="2" s="1"/>
  <c r="Y43" i="2"/>
  <c r="U43" i="2"/>
  <c r="Q43" i="2"/>
  <c r="M43" i="2"/>
  <c r="I43" i="2"/>
  <c r="E43" i="2"/>
  <c r="Y41" i="2"/>
  <c r="U41" i="2"/>
  <c r="Q41" i="2"/>
  <c r="M41" i="2"/>
  <c r="I41" i="2"/>
  <c r="I40" i="2" s="1"/>
  <c r="E41" i="2"/>
  <c r="Y39" i="2"/>
  <c r="U39" i="2"/>
  <c r="Q39" i="2"/>
  <c r="M39" i="2"/>
  <c r="I39" i="2"/>
  <c r="E39" i="2"/>
  <c r="Z29" i="2"/>
  <c r="P29" i="2"/>
  <c r="L29" i="2"/>
  <c r="B29" i="2"/>
  <c r="G21" i="2"/>
  <c r="Z15" i="2"/>
  <c r="P15" i="2"/>
  <c r="L15" i="2"/>
  <c r="B15" i="2"/>
  <c r="U7" i="2"/>
  <c r="G7" i="2"/>
  <c r="A44" i="2"/>
  <c r="A46" i="2" s="1"/>
  <c r="A48" i="2" s="1"/>
  <c r="A50" i="2" s="1"/>
  <c r="Q46" i="2" l="1"/>
  <c r="I42" i="2"/>
  <c r="E40" i="2"/>
  <c r="Q42" i="2"/>
  <c r="I50" i="2"/>
  <c r="U44" i="2"/>
  <c r="Q40" i="2"/>
  <c r="E48" i="2"/>
  <c r="E42" i="2"/>
  <c r="Q44" i="2"/>
  <c r="U42" i="2"/>
  <c r="I48" i="2"/>
  <c r="E50" i="2"/>
  <c r="U40" i="2"/>
  <c r="Q50" i="2"/>
  <c r="U48" i="2"/>
  <c r="U50" i="2"/>
</calcChain>
</file>

<file path=xl/comments1.xml><?xml version="1.0" encoding="utf-8"?>
<comments xmlns="http://schemas.openxmlformats.org/spreadsheetml/2006/main">
  <authors>
    <author>suzuki</author>
  </authors>
  <commentList>
    <comment ref="AF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ここにチーム名を入力すると
各ブロックと表に反映されます。
</t>
        </r>
      </text>
    </comment>
    <comment ref="AF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ここに試合間の間隔を入れると
表の試合開始時間が変わります</t>
        </r>
      </text>
    </comment>
  </commentList>
</comments>
</file>

<file path=xl/sharedStrings.xml><?xml version="1.0" encoding="utf-8"?>
<sst xmlns="http://schemas.openxmlformats.org/spreadsheetml/2006/main" count="198" uniqueCount="140">
  <si>
    <t>「き」ブロック</t>
    <phoneticPr fontId="1"/>
  </si>
  <si>
    <t>「よ」ブロック</t>
    <phoneticPr fontId="1"/>
  </si>
  <si>
    <t>「う」ブロック</t>
    <phoneticPr fontId="1"/>
  </si>
  <si>
    <t>「か」ブロック</t>
    <phoneticPr fontId="1"/>
  </si>
  <si>
    <t>ルーキーズ</t>
    <phoneticPr fontId="1"/>
  </si>
  <si>
    <t>大崎</t>
    <rPh sb="0" eb="2">
      <t>オオサキ</t>
    </rPh>
    <phoneticPr fontId="1"/>
  </si>
  <si>
    <t>分水</t>
    <rPh sb="0" eb="2">
      <t>ブンスイ</t>
    </rPh>
    <phoneticPr fontId="1"/>
  </si>
  <si>
    <t>燕</t>
    <rPh sb="0" eb="1">
      <t>ツバメ</t>
    </rPh>
    <phoneticPr fontId="1"/>
  </si>
  <si>
    <t>小千谷</t>
    <rPh sb="0" eb="3">
      <t>オヂヤ</t>
    </rPh>
    <phoneticPr fontId="1"/>
  </si>
  <si>
    <t>栃尾</t>
    <rPh sb="0" eb="2">
      <t>トチオ</t>
    </rPh>
    <phoneticPr fontId="1"/>
  </si>
  <si>
    <t>中条</t>
    <rPh sb="0" eb="2">
      <t>ナカジョウ</t>
    </rPh>
    <phoneticPr fontId="1"/>
  </si>
  <si>
    <t>半田</t>
    <rPh sb="0" eb="2">
      <t>ハンダ</t>
    </rPh>
    <phoneticPr fontId="1"/>
  </si>
  <si>
    <t>春日山</t>
    <rPh sb="0" eb="3">
      <t>カスガヤマ</t>
    </rPh>
    <phoneticPr fontId="1"/>
  </si>
  <si>
    <t>五泉</t>
    <rPh sb="0" eb="2">
      <t>ゴセン</t>
    </rPh>
    <phoneticPr fontId="1"/>
  </si>
  <si>
    <t>き</t>
    <phoneticPr fontId="1"/>
  </si>
  <si>
    <t>よ</t>
    <phoneticPr fontId="1"/>
  </si>
  <si>
    <t>う</t>
    <phoneticPr fontId="1"/>
  </si>
  <si>
    <t>か</t>
    <phoneticPr fontId="1"/>
  </si>
  <si>
    <t>Ａ-１</t>
    <phoneticPr fontId="1"/>
  </si>
  <si>
    <t>Ｂ-１</t>
    <phoneticPr fontId="1"/>
  </si>
  <si>
    <t>Ａ-２</t>
    <phoneticPr fontId="1"/>
  </si>
  <si>
    <t>Ｂ-２</t>
    <phoneticPr fontId="1"/>
  </si>
  <si>
    <t>Ａ-３</t>
    <phoneticPr fontId="1"/>
  </si>
  <si>
    <t>Ｂ-３</t>
    <phoneticPr fontId="1"/>
  </si>
  <si>
    <t>Ｂ-４</t>
    <phoneticPr fontId="1"/>
  </si>
  <si>
    <t>Ａ-４</t>
    <phoneticPr fontId="1"/>
  </si>
  <si>
    <t>Ａ-５</t>
    <phoneticPr fontId="1"/>
  </si>
  <si>
    <t>Ａ-６</t>
    <phoneticPr fontId="1"/>
  </si>
  <si>
    <t>Ｂ-５</t>
    <phoneticPr fontId="1"/>
  </si>
  <si>
    <t>Ｂ-６</t>
    <phoneticPr fontId="1"/>
  </si>
  <si>
    <t>Aコート</t>
  </si>
  <si>
    <t>T.O</t>
  </si>
  <si>
    <t>Bコート</t>
  </si>
  <si>
    <t>主審</t>
  </si>
  <si>
    <t>副審</t>
  </si>
  <si>
    <t>第1試合</t>
  </si>
  <si>
    <t>第2試合</t>
  </si>
  <si>
    <t>第3試合</t>
  </si>
  <si>
    <t>第4試合</t>
  </si>
  <si>
    <t>第5試合</t>
  </si>
  <si>
    <t>第6試合</t>
  </si>
  <si>
    <t>き１</t>
    <phoneticPr fontId="1"/>
  </si>
  <si>
    <t>き２</t>
    <phoneticPr fontId="1"/>
  </si>
  <si>
    <t>き３</t>
    <phoneticPr fontId="1"/>
  </si>
  <si>
    <t>よ１</t>
    <phoneticPr fontId="1"/>
  </si>
  <si>
    <t>よ２</t>
    <phoneticPr fontId="1"/>
  </si>
  <si>
    <t>よ３</t>
    <phoneticPr fontId="1"/>
  </si>
  <si>
    <t>う１</t>
    <phoneticPr fontId="1"/>
  </si>
  <si>
    <t>う２</t>
    <phoneticPr fontId="1"/>
  </si>
  <si>
    <t>う３</t>
    <phoneticPr fontId="1"/>
  </si>
  <si>
    <t>か１</t>
    <phoneticPr fontId="1"/>
  </si>
  <si>
    <t>か２</t>
    <phoneticPr fontId="1"/>
  </si>
  <si>
    <t>か３</t>
    <phoneticPr fontId="1"/>
  </si>
  <si>
    <t>1試合毎の時間（分）</t>
    <rPh sb="1" eb="3">
      <t>シアイ</t>
    </rPh>
    <rPh sb="3" eb="4">
      <t>マイ</t>
    </rPh>
    <rPh sb="5" eb="7">
      <t>ジカン</t>
    </rPh>
    <rPh sb="8" eb="9">
      <t>フン</t>
    </rPh>
    <phoneticPr fontId="1"/>
  </si>
  <si>
    <t>上越南</t>
    <rPh sb="0" eb="2">
      <t>ジョウエツ</t>
    </rPh>
    <rPh sb="2" eb="3">
      <t>ミナミ</t>
    </rPh>
    <phoneticPr fontId="1"/>
  </si>
  <si>
    <t>Jヒート</t>
    <phoneticPr fontId="1"/>
  </si>
  <si>
    <t>「き・よ」　が試合のときに　「う・か」がTO審判</t>
    <rPh sb="7" eb="9">
      <t>シアイ</t>
    </rPh>
    <rPh sb="22" eb="24">
      <t>シンパン</t>
    </rPh>
    <phoneticPr fontId="1"/>
  </si>
  <si>
    <t>会場：　一ノ木戸小学校体育館</t>
    <rPh sb="0" eb="2">
      <t>カイジョウ</t>
    </rPh>
    <rPh sb="4" eb="5">
      <t>イチ</t>
    </rPh>
    <rPh sb="6" eb="11">
      <t>キドショウガッコウ</t>
    </rPh>
    <rPh sb="11" eb="14">
      <t>タイイクカン</t>
    </rPh>
    <phoneticPr fontId="1"/>
  </si>
  <si>
    <t>強化交歓大会　11月3日（日）　（１日目）男子組合わせ</t>
    <rPh sb="0" eb="2">
      <t>キョウカ</t>
    </rPh>
    <rPh sb="2" eb="4">
      <t>コウカン</t>
    </rPh>
    <rPh sb="4" eb="6">
      <t>タイカイ</t>
    </rPh>
    <rPh sb="13" eb="14">
      <t>ニチ</t>
    </rPh>
    <rPh sb="18" eb="19">
      <t>ニチ</t>
    </rPh>
    <rPh sb="19" eb="20">
      <t>メ</t>
    </rPh>
    <rPh sb="21" eb="23">
      <t>ダンシ</t>
    </rPh>
    <rPh sb="23" eb="24">
      <t>クミ</t>
    </rPh>
    <phoneticPr fontId="12"/>
  </si>
  <si>
    <t>開場時間：８時</t>
    <rPh sb="0" eb="2">
      <t>カイジョウ</t>
    </rPh>
    <rPh sb="2" eb="4">
      <t>ジカン</t>
    </rPh>
    <rPh sb="6" eb="7">
      <t>ジ</t>
    </rPh>
    <phoneticPr fontId="12"/>
  </si>
  <si>
    <t>き1位</t>
    <rPh sb="2" eb="3">
      <t>イ</t>
    </rPh>
    <phoneticPr fontId="1"/>
  </si>
  <si>
    <t>き2位</t>
    <rPh sb="2" eb="3">
      <t>イ</t>
    </rPh>
    <phoneticPr fontId="1"/>
  </si>
  <si>
    <t>よ1位</t>
    <rPh sb="2" eb="3">
      <t>イ</t>
    </rPh>
    <phoneticPr fontId="1"/>
  </si>
  <si>
    <t>よ2位</t>
    <rPh sb="2" eb="3">
      <t>イ</t>
    </rPh>
    <phoneticPr fontId="1"/>
  </si>
  <si>
    <t>う1位</t>
    <rPh sb="2" eb="3">
      <t>イ</t>
    </rPh>
    <phoneticPr fontId="1"/>
  </si>
  <si>
    <t>う2位</t>
    <rPh sb="2" eb="3">
      <t>イ</t>
    </rPh>
    <phoneticPr fontId="1"/>
  </si>
  <si>
    <t>か1位</t>
    <rPh sb="2" eb="3">
      <t>イ</t>
    </rPh>
    <phoneticPr fontId="1"/>
  </si>
  <si>
    <t>か2位</t>
    <rPh sb="2" eb="3">
      <t>イ</t>
    </rPh>
    <phoneticPr fontId="1"/>
  </si>
  <si>
    <t>強化交歓大会　決勝トーナメント　11月4日（月）　（２日目）男子組合わせ</t>
    <rPh sb="0" eb="2">
      <t>キョウカ</t>
    </rPh>
    <rPh sb="2" eb="4">
      <t>コウカン</t>
    </rPh>
    <rPh sb="4" eb="6">
      <t>タイカイ</t>
    </rPh>
    <rPh sb="7" eb="9">
      <t>ケッショウ</t>
    </rPh>
    <rPh sb="22" eb="23">
      <t>ゲツ</t>
    </rPh>
    <rPh sb="27" eb="28">
      <t>ニチ</t>
    </rPh>
    <rPh sb="28" eb="29">
      <t>メ</t>
    </rPh>
    <rPh sb="30" eb="32">
      <t>ダンシ</t>
    </rPh>
    <rPh sb="32" eb="33">
      <t>クミ</t>
    </rPh>
    <phoneticPr fontId="12"/>
  </si>
  <si>
    <t>き3位</t>
    <rPh sb="2" eb="3">
      <t>イ</t>
    </rPh>
    <phoneticPr fontId="1"/>
  </si>
  <si>
    <t>よ3位</t>
    <rPh sb="2" eb="3">
      <t>イ</t>
    </rPh>
    <phoneticPr fontId="1"/>
  </si>
  <si>
    <t>う3位</t>
    <rPh sb="2" eb="3">
      <t>イ</t>
    </rPh>
    <phoneticPr fontId="1"/>
  </si>
  <si>
    <t>か3位</t>
    <rPh sb="2" eb="3">
      <t>イ</t>
    </rPh>
    <phoneticPr fontId="1"/>
  </si>
  <si>
    <t>A-3</t>
    <phoneticPr fontId="12"/>
  </si>
  <si>
    <t>B-3</t>
    <phoneticPr fontId="12"/>
  </si>
  <si>
    <t>A-4</t>
    <phoneticPr fontId="12"/>
  </si>
  <si>
    <t>B-4</t>
    <phoneticPr fontId="12"/>
  </si>
  <si>
    <t>A-5</t>
    <phoneticPr fontId="1"/>
  </si>
  <si>
    <t>B-5</t>
    <phoneticPr fontId="1"/>
  </si>
  <si>
    <t>B-6</t>
    <phoneticPr fontId="12"/>
  </si>
  <si>
    <t>A-6</t>
    <phoneticPr fontId="12"/>
  </si>
  <si>
    <t>A-1</t>
    <phoneticPr fontId="12"/>
  </si>
  <si>
    <t>B-1</t>
    <phoneticPr fontId="12"/>
  </si>
  <si>
    <t>A-2</t>
    <phoneticPr fontId="12"/>
  </si>
  <si>
    <t>B-2</t>
    <phoneticPr fontId="12"/>
  </si>
  <si>
    <t>会場：下田体育館</t>
    <rPh sb="0" eb="2">
      <t>カイジョウ</t>
    </rPh>
    <rPh sb="3" eb="5">
      <t>シタダ</t>
    </rPh>
    <rPh sb="5" eb="8">
      <t>タイイクカン</t>
    </rPh>
    <phoneticPr fontId="1"/>
  </si>
  <si>
    <t>試合間隔（分）</t>
    <rPh sb="0" eb="2">
      <t>シアイ</t>
    </rPh>
    <rPh sb="2" eb="4">
      <t>カンカク</t>
    </rPh>
    <rPh sb="5" eb="6">
      <t>フン</t>
    </rPh>
    <phoneticPr fontId="1"/>
  </si>
  <si>
    <t>表に反映</t>
    <rPh sb="0" eb="1">
      <t>ヒョウ</t>
    </rPh>
    <rPh sb="2" eb="4">
      <t>ハンエイ</t>
    </rPh>
    <phoneticPr fontId="1"/>
  </si>
  <si>
    <t>ユニフォームは、組合わせ表の左側チームを淡色とし、T.O.席に向かって右側とする</t>
    <rPh sb="8" eb="10">
      <t>クミア</t>
    </rPh>
    <rPh sb="12" eb="13">
      <t>ヒョウ</t>
    </rPh>
    <rPh sb="14" eb="16">
      <t>ヒダリガワ</t>
    </rPh>
    <rPh sb="20" eb="22">
      <t>タンショク</t>
    </rPh>
    <rPh sb="29" eb="30">
      <t>セキ</t>
    </rPh>
    <rPh sb="31" eb="32">
      <t>ム</t>
    </rPh>
    <rPh sb="35" eb="37">
      <t>ミギガワ</t>
    </rPh>
    <phoneticPr fontId="1"/>
  </si>
  <si>
    <t>A-1勝者</t>
    <rPh sb="3" eb="5">
      <t>ショウシャ</t>
    </rPh>
    <phoneticPr fontId="1"/>
  </si>
  <si>
    <t>B-1勝者</t>
    <rPh sb="3" eb="5">
      <t>ショウシャ</t>
    </rPh>
    <phoneticPr fontId="1"/>
  </si>
  <si>
    <t>A-2勝者</t>
    <rPh sb="3" eb="5">
      <t>ショウシャ</t>
    </rPh>
    <phoneticPr fontId="1"/>
  </si>
  <si>
    <t>B-2勝者</t>
    <rPh sb="3" eb="5">
      <t>ショウシャ</t>
    </rPh>
    <phoneticPr fontId="1"/>
  </si>
  <si>
    <t>A-2敗者</t>
    <rPh sb="3" eb="5">
      <t>ハイシャ</t>
    </rPh>
    <phoneticPr fontId="1"/>
  </si>
  <si>
    <t>A-3敗者</t>
    <rPh sb="3" eb="5">
      <t>ハイシャ</t>
    </rPh>
    <phoneticPr fontId="1"/>
  </si>
  <si>
    <t>A-4敗者</t>
    <rPh sb="3" eb="5">
      <t>ハイシャ</t>
    </rPh>
    <phoneticPr fontId="1"/>
  </si>
  <si>
    <t>A-5敗者</t>
    <rPh sb="3" eb="5">
      <t>ハイシャ</t>
    </rPh>
    <phoneticPr fontId="1"/>
  </si>
  <si>
    <t>B-2敗者</t>
    <rPh sb="3" eb="5">
      <t>ハイシャ</t>
    </rPh>
    <phoneticPr fontId="1"/>
  </si>
  <si>
    <t>B-3敗者</t>
    <rPh sb="3" eb="5">
      <t>ハイシャ</t>
    </rPh>
    <phoneticPr fontId="1"/>
  </si>
  <si>
    <t>B-4敗者</t>
    <rPh sb="3" eb="5">
      <t>ハイシャ</t>
    </rPh>
    <phoneticPr fontId="1"/>
  </si>
  <si>
    <t>B-5敗者</t>
    <rPh sb="3" eb="5">
      <t>ハイシャ</t>
    </rPh>
    <phoneticPr fontId="1"/>
  </si>
  <si>
    <t>B-3勝者</t>
    <rPh sb="3" eb="5">
      <t>ショウシャ</t>
    </rPh>
    <phoneticPr fontId="1"/>
  </si>
  <si>
    <t>B-4勝者</t>
    <rPh sb="3" eb="5">
      <t>ショウシャ</t>
    </rPh>
    <phoneticPr fontId="1"/>
  </si>
  <si>
    <t>A-3勝者</t>
    <rPh sb="3" eb="5">
      <t>ショウシャ</t>
    </rPh>
    <phoneticPr fontId="1"/>
  </si>
  <si>
    <t>A-4勝者</t>
    <rPh sb="3" eb="5">
      <t>ショウシャ</t>
    </rPh>
    <phoneticPr fontId="1"/>
  </si>
  <si>
    <t>A-5勝者</t>
    <rPh sb="3" eb="5">
      <t>ショウシャ</t>
    </rPh>
    <phoneticPr fontId="1"/>
  </si>
  <si>
    <t>A-1敗者</t>
    <rPh sb="3" eb="5">
      <t>ハイシャ</t>
    </rPh>
    <phoneticPr fontId="1"/>
  </si>
  <si>
    <t>B-1敗者</t>
    <rPh sb="3" eb="5">
      <t>ハイシャ</t>
    </rPh>
    <phoneticPr fontId="1"/>
  </si>
  <si>
    <t>B-5勝者</t>
    <rPh sb="3" eb="5">
      <t>ショウシャ</t>
    </rPh>
    <phoneticPr fontId="1"/>
  </si>
  <si>
    <t>開館　8:00　　　6-1-6-5-6-1-6分で行います　ショットクロック24秒　　</t>
    <rPh sb="0" eb="2">
      <t>カイカン</t>
    </rPh>
    <rPh sb="23" eb="24">
      <t>フン</t>
    </rPh>
    <rPh sb="25" eb="26">
      <t>オコナ</t>
    </rPh>
    <rPh sb="40" eb="41">
      <t>ビョウ</t>
    </rPh>
    <phoneticPr fontId="12"/>
  </si>
  <si>
    <t>Cコート</t>
    <phoneticPr fontId="12"/>
  </si>
  <si>
    <t>T.O</t>
    <phoneticPr fontId="12"/>
  </si>
  <si>
    <t>主審</t>
    <rPh sb="0" eb="2">
      <t>シュシン</t>
    </rPh>
    <phoneticPr fontId="12"/>
  </si>
  <si>
    <t>副審</t>
    <rPh sb="0" eb="2">
      <t>フクシン</t>
    </rPh>
    <phoneticPr fontId="12"/>
  </si>
  <si>
    <t>第1試合</t>
    <rPh sb="0" eb="1">
      <t>ダイ</t>
    </rPh>
    <rPh sb="2" eb="4">
      <t>シアイ</t>
    </rPh>
    <phoneticPr fontId="12"/>
  </si>
  <si>
    <t>第2試合</t>
    <rPh sb="0" eb="1">
      <t>ダイ</t>
    </rPh>
    <rPh sb="2" eb="4">
      <t>シアイ</t>
    </rPh>
    <phoneticPr fontId="12"/>
  </si>
  <si>
    <t>第3試合</t>
    <rPh sb="0" eb="1">
      <t>ダイ</t>
    </rPh>
    <rPh sb="2" eb="4">
      <t>シアイ</t>
    </rPh>
    <phoneticPr fontId="12"/>
  </si>
  <si>
    <t>第4試合</t>
    <rPh sb="0" eb="1">
      <t>ダイ</t>
    </rPh>
    <rPh sb="2" eb="4">
      <t>シアイ</t>
    </rPh>
    <phoneticPr fontId="12"/>
  </si>
  <si>
    <t>第5試合</t>
    <rPh sb="0" eb="1">
      <t>ダイ</t>
    </rPh>
    <rPh sb="2" eb="4">
      <t>シアイ</t>
    </rPh>
    <phoneticPr fontId="12"/>
  </si>
  <si>
    <t>第6試合</t>
    <rPh sb="0" eb="1">
      <t>ダイ</t>
    </rPh>
    <rPh sb="2" eb="4">
      <t>シアイ</t>
    </rPh>
    <phoneticPr fontId="12"/>
  </si>
  <si>
    <t>強化交歓大会　３位リーグ　11月4日（月）　（２日目）男子組合わせ</t>
    <rPh sb="0" eb="2">
      <t>キョウカ</t>
    </rPh>
    <rPh sb="2" eb="4">
      <t>コウカン</t>
    </rPh>
    <rPh sb="4" eb="6">
      <t>タイカイ</t>
    </rPh>
    <rPh sb="8" eb="9">
      <t>イ</t>
    </rPh>
    <rPh sb="19" eb="20">
      <t>ゲツ</t>
    </rPh>
    <rPh sb="24" eb="25">
      <t>ニチ</t>
    </rPh>
    <rPh sb="25" eb="26">
      <t>メ</t>
    </rPh>
    <rPh sb="27" eb="29">
      <t>ダンシ</t>
    </rPh>
    <rPh sb="29" eb="30">
      <t>クミ</t>
    </rPh>
    <phoneticPr fontId="12"/>
  </si>
  <si>
    <t>「き・よ」　と　「う・か」が交互に試合をする事で連続の試合を回避</t>
    <rPh sb="14" eb="16">
      <t>コウゴ</t>
    </rPh>
    <rPh sb="17" eb="19">
      <t>シアイ</t>
    </rPh>
    <rPh sb="22" eb="23">
      <t>コト</t>
    </rPh>
    <rPh sb="24" eb="26">
      <t>レンゾク</t>
    </rPh>
    <rPh sb="27" eb="29">
      <t>シアイ</t>
    </rPh>
    <rPh sb="30" eb="32">
      <t>カイヒ</t>
    </rPh>
    <phoneticPr fontId="1"/>
  </si>
  <si>
    <t>C-1</t>
    <phoneticPr fontId="1"/>
  </si>
  <si>
    <t>C-2</t>
    <phoneticPr fontId="1"/>
  </si>
  <si>
    <t>C-3</t>
    <phoneticPr fontId="1"/>
  </si>
  <si>
    <t>C-4</t>
    <phoneticPr fontId="1"/>
  </si>
  <si>
    <t>連続して試合の場合　ユニフォームの色が変わらないように配慮</t>
    <rPh sb="0" eb="2">
      <t>レンゾク</t>
    </rPh>
    <rPh sb="4" eb="6">
      <t>シアイ</t>
    </rPh>
    <rPh sb="7" eb="9">
      <t>バアイ</t>
    </rPh>
    <rPh sb="17" eb="18">
      <t>イロ</t>
    </rPh>
    <rPh sb="19" eb="20">
      <t>カ</t>
    </rPh>
    <rPh sb="27" eb="29">
      <t>ハイリョ</t>
    </rPh>
    <phoneticPr fontId="1"/>
  </si>
  <si>
    <t>昼食</t>
    <rPh sb="0" eb="2">
      <t>チュウショク</t>
    </rPh>
    <phoneticPr fontId="1"/>
  </si>
  <si>
    <t>4チームでリーグ戦の場合、コーチのために昼食時間の設定が必須</t>
    <rPh sb="8" eb="9">
      <t>セン</t>
    </rPh>
    <rPh sb="10" eb="12">
      <t>バアイ</t>
    </rPh>
    <rPh sb="20" eb="22">
      <t>チュウショク</t>
    </rPh>
    <rPh sb="22" eb="24">
      <t>ジカン</t>
    </rPh>
    <rPh sb="25" eb="27">
      <t>セッテイ</t>
    </rPh>
    <rPh sb="28" eb="30">
      <t>ヒッス</t>
    </rPh>
    <phoneticPr fontId="1"/>
  </si>
  <si>
    <t>組合わせの注意事項</t>
    <rPh sb="0" eb="2">
      <t>クミア</t>
    </rPh>
    <rPh sb="5" eb="7">
      <t>チュウイ</t>
    </rPh>
    <rPh sb="7" eb="9">
      <t>ジコウ</t>
    </rPh>
    <phoneticPr fontId="1"/>
  </si>
  <si>
    <t>開場　8：30　　6-1-6-5-6-1-6分で行います　ショットクロック24秒で14秒リセットは無し　　</t>
    <rPh sb="0" eb="2">
      <t>カイジョウ</t>
    </rPh>
    <phoneticPr fontId="1"/>
  </si>
  <si>
    <t>ルーキーズ三条</t>
    <rPh sb="0" eb="7">
      <t>ｒ</t>
    </rPh>
    <phoneticPr fontId="1"/>
  </si>
  <si>
    <t>エキシビション</t>
    <phoneticPr fontId="1"/>
  </si>
  <si>
    <t>きよブロック</t>
    <phoneticPr fontId="1"/>
  </si>
  <si>
    <t>うかブロック</t>
    <phoneticPr fontId="1"/>
  </si>
  <si>
    <t>開館時間：８時</t>
    <rPh sb="0" eb="2">
      <t>カイカン</t>
    </rPh>
    <rPh sb="2" eb="4">
      <t>ジカン</t>
    </rPh>
    <rPh sb="6" eb="7">
      <t>ジ</t>
    </rPh>
    <phoneticPr fontId="12"/>
  </si>
  <si>
    <t>フロアー開場　8：30　　6-1-6-5-6-1-6分で行います　ショットクロック24秒で14秒リセットは無し　　</t>
    <rPh sb="4" eb="6">
      <t>カイジョウ</t>
    </rPh>
    <phoneticPr fontId="1"/>
  </si>
  <si>
    <t>C-5</t>
    <phoneticPr fontId="1"/>
  </si>
  <si>
    <t>C-6</t>
    <phoneticPr fontId="1"/>
  </si>
  <si>
    <t>第7試合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</si>
</sst>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:mm&quot;～&quot;"/>
  </numFmts>
  <fonts count="2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28"/>
      <color theme="1"/>
      <name val="ＭＳ Ｐゴシック"/>
      <family val="2"/>
      <charset val="128"/>
      <scheme val="minor"/>
    </font>
    <font>
      <sz val="28"/>
      <color theme="1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24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b/>
      <sz val="18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u/>
      <sz val="10"/>
      <name val="ＭＳ Ｐゴシック"/>
      <family val="3"/>
      <charset val="128"/>
    </font>
    <font>
      <b/>
      <u/>
      <sz val="12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 style="dash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left" shrinkToFit="1"/>
    </xf>
    <xf numFmtId="0" fontId="0" fillId="0" borderId="0" xfId="0" applyAlignment="1"/>
    <xf numFmtId="0" fontId="0" fillId="0" borderId="0" xfId="0" applyBorder="1" applyAlignment="1">
      <alignment horizontal="center" vertical="center" shrinkToFit="1"/>
    </xf>
    <xf numFmtId="20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shrinkToFit="1"/>
    </xf>
    <xf numFmtId="0" fontId="3" fillId="0" borderId="0" xfId="0" applyFont="1">
      <alignment vertical="center"/>
    </xf>
    <xf numFmtId="0" fontId="0" fillId="0" borderId="0" xfId="0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5" fillId="0" borderId="0" xfId="0" applyFont="1" applyAlignment="1"/>
    <xf numFmtId="0" fontId="13" fillId="0" borderId="0" xfId="0" applyFont="1" applyAlignment="1"/>
    <xf numFmtId="0" fontId="7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18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8" xfId="0" applyBorder="1" applyAlignment="1"/>
    <xf numFmtId="0" fontId="16" fillId="0" borderId="0" xfId="0" applyFont="1" applyAlignment="1"/>
    <xf numFmtId="0" fontId="0" fillId="0" borderId="13" xfId="0" applyBorder="1" applyAlignment="1"/>
    <xf numFmtId="0" fontId="0" fillId="0" borderId="28" xfId="0" applyBorder="1" applyAlignment="1"/>
    <xf numFmtId="0" fontId="0" fillId="0" borderId="24" xfId="0" applyBorder="1" applyAlignment="1"/>
    <xf numFmtId="0" fontId="0" fillId="0" borderId="47" xfId="0" applyBorder="1" applyAlignment="1"/>
    <xf numFmtId="0" fontId="13" fillId="0" borderId="18" xfId="0" applyFont="1" applyBorder="1" applyAlignment="1"/>
    <xf numFmtId="0" fontId="0" fillId="0" borderId="48" xfId="0" applyBorder="1" applyAlignment="1"/>
    <xf numFmtId="0" fontId="7" fillId="0" borderId="18" xfId="0" applyFont="1" applyBorder="1" applyAlignment="1"/>
    <xf numFmtId="0" fontId="17" fillId="0" borderId="8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0" fillId="0" borderId="8" xfId="0" applyBorder="1" applyAlignment="1"/>
    <xf numFmtId="0" fontId="0" fillId="0" borderId="9" xfId="0" applyBorder="1" applyAlignment="1"/>
    <xf numFmtId="0" fontId="17" fillId="0" borderId="0" xfId="0" applyFont="1" applyAlignment="1">
      <alignment vertical="center"/>
    </xf>
    <xf numFmtId="0" fontId="17" fillId="0" borderId="18" xfId="0" applyFont="1" applyBorder="1" applyAlignment="1">
      <alignment vertical="center"/>
    </xf>
    <xf numFmtId="0" fontId="15" fillId="0" borderId="47" xfId="0" applyFont="1" applyBorder="1" applyAlignment="1">
      <alignment vertical="center"/>
    </xf>
    <xf numFmtId="0" fontId="15" fillId="0" borderId="28" xfId="0" applyFont="1" applyBorder="1" applyAlignment="1">
      <alignment horizontal="center" vertical="center"/>
    </xf>
    <xf numFmtId="0" fontId="15" fillId="0" borderId="28" xfId="0" applyFont="1" applyBorder="1" applyAlignment="1">
      <alignment vertical="center"/>
    </xf>
    <xf numFmtId="0" fontId="15" fillId="0" borderId="48" xfId="0" applyFont="1" applyBorder="1" applyAlignment="1">
      <alignment vertical="center"/>
    </xf>
    <xf numFmtId="0" fontId="15" fillId="0" borderId="1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48" xfId="0" applyFont="1" applyBorder="1" applyAlignment="1"/>
    <xf numFmtId="0" fontId="0" fillId="0" borderId="0" xfId="0" applyBorder="1" applyAlignment="1"/>
    <xf numFmtId="0" fontId="7" fillId="0" borderId="0" xfId="0" applyFont="1" applyBorder="1" applyAlignment="1"/>
    <xf numFmtId="0" fontId="0" fillId="0" borderId="0" xfId="0" applyBorder="1">
      <alignment vertical="center"/>
    </xf>
    <xf numFmtId="0" fontId="15" fillId="0" borderId="0" xfId="0" applyFont="1" applyBorder="1" applyAlignment="1">
      <alignment vertical="center"/>
    </xf>
    <xf numFmtId="0" fontId="18" fillId="0" borderId="0" xfId="0" applyFont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15" fillId="0" borderId="13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vertical="center"/>
    </xf>
    <xf numFmtId="0" fontId="0" fillId="0" borderId="8" xfId="0" applyBorder="1">
      <alignment vertical="center"/>
    </xf>
    <xf numFmtId="0" fontId="7" fillId="0" borderId="9" xfId="0" applyFont="1" applyBorder="1" applyAlignment="1">
      <alignment horizontal="center" vertical="center"/>
    </xf>
    <xf numFmtId="0" fontId="13" fillId="0" borderId="47" xfId="0" applyFont="1" applyBorder="1" applyAlignment="1"/>
    <xf numFmtId="0" fontId="0" fillId="0" borderId="24" xfId="0" applyBorder="1">
      <alignment vertical="center"/>
    </xf>
    <xf numFmtId="0" fontId="18" fillId="0" borderId="0" xfId="0" applyFont="1" applyFill="1" applyBorder="1">
      <alignment vertical="center"/>
    </xf>
    <xf numFmtId="0" fontId="18" fillId="0" borderId="0" xfId="0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22" fillId="0" borderId="0" xfId="0" applyFont="1" applyAlignment="1"/>
    <xf numFmtId="0" fontId="0" fillId="0" borderId="13" xfId="0" applyBorder="1">
      <alignment vertical="center"/>
    </xf>
    <xf numFmtId="0" fontId="0" fillId="0" borderId="28" xfId="0" applyBorder="1">
      <alignment vertical="center"/>
    </xf>
    <xf numFmtId="0" fontId="0" fillId="0" borderId="0" xfId="0" applyBorder="1" applyAlignment="1">
      <alignment horizontal="center" vertical="center" shrinkToFit="1"/>
    </xf>
    <xf numFmtId="0" fontId="25" fillId="0" borderId="0" xfId="0" applyFont="1" applyAlignment="1"/>
    <xf numFmtId="0" fontId="23" fillId="0" borderId="18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32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4" fillId="0" borderId="24" xfId="0" applyFont="1" applyBorder="1" applyAlignment="1">
      <alignment horizontal="center" vertical="center" shrinkToFit="1"/>
    </xf>
    <xf numFmtId="0" fontId="24" fillId="0" borderId="29" xfId="0" applyFont="1" applyBorder="1" applyAlignment="1">
      <alignment horizontal="center" vertical="center" shrinkToFit="1"/>
    </xf>
    <xf numFmtId="0" fontId="24" fillId="0" borderId="34" xfId="0" applyFont="1" applyBorder="1" applyAlignment="1">
      <alignment horizontal="center" vertical="center" shrinkToFit="1"/>
    </xf>
    <xf numFmtId="0" fontId="24" fillId="0" borderId="40" xfId="0" applyFont="1" applyBorder="1" applyAlignment="1">
      <alignment horizontal="center" vertical="center" shrinkToFit="1"/>
    </xf>
    <xf numFmtId="0" fontId="8" fillId="0" borderId="42" xfId="0" applyFont="1" applyBorder="1" applyAlignment="1">
      <alignment horizontal="center" vertical="center" shrinkToFit="1"/>
    </xf>
    <xf numFmtId="0" fontId="8" fillId="0" borderId="37" xfId="0" applyFont="1" applyBorder="1" applyAlignment="1">
      <alignment horizontal="center" vertical="center" shrinkToFit="1"/>
    </xf>
    <xf numFmtId="0" fontId="8" fillId="0" borderId="38" xfId="0" applyFont="1" applyBorder="1" applyAlignment="1">
      <alignment horizontal="center" vertical="center" shrinkToFit="1"/>
    </xf>
    <xf numFmtId="0" fontId="7" fillId="0" borderId="36" xfId="0" applyFont="1" applyBorder="1" applyAlignment="1">
      <alignment horizontal="center" vertical="center" shrinkToFit="1"/>
    </xf>
    <xf numFmtId="0" fontId="7" fillId="0" borderId="37" xfId="0" applyFont="1" applyBorder="1" applyAlignment="1">
      <alignment horizontal="center" vertical="center" shrinkToFit="1"/>
    </xf>
    <xf numFmtId="0" fontId="7" fillId="0" borderId="38" xfId="0" applyFont="1" applyBorder="1" applyAlignment="1">
      <alignment horizontal="center" vertical="center" shrinkToFit="1"/>
    </xf>
    <xf numFmtId="0" fontId="7" fillId="0" borderId="21" xfId="0" applyFont="1" applyBorder="1" applyAlignment="1">
      <alignment horizontal="center" vertical="center" shrinkToFit="1"/>
    </xf>
    <xf numFmtId="0" fontId="7" fillId="0" borderId="22" xfId="0" applyFont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5" fillId="0" borderId="26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24" fillId="0" borderId="0" xfId="0" applyFont="1" applyBorder="1" applyAlignment="1">
      <alignment horizontal="center" vertical="center" shrinkToFit="1"/>
    </xf>
    <xf numFmtId="0" fontId="24" fillId="0" borderId="19" xfId="0" applyFont="1" applyBorder="1" applyAlignment="1">
      <alignment horizontal="center" vertical="center" shrinkToFit="1"/>
    </xf>
    <xf numFmtId="0" fontId="24" fillId="0" borderId="28" xfId="0" applyFont="1" applyBorder="1" applyAlignment="1">
      <alignment horizontal="center" vertical="center" shrinkToFit="1"/>
    </xf>
    <xf numFmtId="0" fontId="24" fillId="0" borderId="13" xfId="0" applyFont="1" applyBorder="1" applyAlignment="1">
      <alignment horizontal="center" vertical="center" shrinkToFit="1"/>
    </xf>
    <xf numFmtId="0" fontId="24" fillId="0" borderId="8" xfId="0" applyFont="1" applyBorder="1" applyAlignment="1">
      <alignment horizontal="center" vertical="center" shrinkToFit="1"/>
    </xf>
    <xf numFmtId="0" fontId="24" fillId="0" borderId="14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 shrinkToFit="1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8" fillId="0" borderId="8" xfId="0" applyFont="1" applyBorder="1" applyAlignment="1">
      <alignment horizontal="center" vertical="center" shrinkToFit="1"/>
    </xf>
    <xf numFmtId="0" fontId="8" fillId="0" borderId="9" xfId="0" applyFont="1" applyBorder="1" applyAlignment="1">
      <alignment horizontal="center" vertical="center" shrinkToFit="1"/>
    </xf>
    <xf numFmtId="0" fontId="7" fillId="0" borderId="11" xfId="0" applyFont="1" applyBorder="1" applyAlignment="1">
      <alignment horizontal="center" vertical="center" shrinkToFit="1"/>
    </xf>
    <xf numFmtId="0" fontId="7" fillId="0" borderId="12" xfId="0" applyFont="1" applyBorder="1" applyAlignment="1">
      <alignment horizontal="center" vertical="center" shrinkToFit="1"/>
    </xf>
    <xf numFmtId="0" fontId="5" fillId="0" borderId="23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46" xfId="0" applyFont="1" applyBorder="1" applyAlignment="1">
      <alignment horizontal="center" vertical="center" shrinkToFit="1"/>
    </xf>
    <xf numFmtId="0" fontId="24" fillId="0" borderId="39" xfId="0" applyFont="1" applyBorder="1" applyAlignment="1">
      <alignment horizontal="center" vertical="center" shrinkToFit="1"/>
    </xf>
    <xf numFmtId="176" fontId="7" fillId="0" borderId="33" xfId="0" applyNumberFormat="1" applyFont="1" applyBorder="1" applyAlignment="1">
      <alignment horizontal="center" vertical="center" shrinkToFit="1"/>
    </xf>
    <xf numFmtId="176" fontId="7" fillId="0" borderId="34" xfId="0" applyNumberFormat="1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0" fontId="24" fillId="0" borderId="18" xfId="0" applyFont="1" applyBorder="1" applyAlignment="1">
      <alignment horizontal="center" vertical="center" shrinkToFit="1"/>
    </xf>
    <xf numFmtId="0" fontId="7" fillId="0" borderId="45" xfId="0" applyFont="1" applyBorder="1" applyAlignment="1">
      <alignment horizontal="center" vertical="center" shrinkToFit="1"/>
    </xf>
    <xf numFmtId="176" fontId="7" fillId="0" borderId="7" xfId="0" applyNumberFormat="1" applyFont="1" applyBorder="1" applyAlignment="1">
      <alignment horizontal="center" vertical="center" shrinkToFit="1"/>
    </xf>
    <xf numFmtId="176" fontId="7" fillId="0" borderId="8" xfId="0" applyNumberFormat="1" applyFont="1" applyBorder="1" applyAlignment="1">
      <alignment horizontal="center" vertical="center" shrinkToFit="1"/>
    </xf>
    <xf numFmtId="0" fontId="7" fillId="0" borderId="44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5" fillId="0" borderId="43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0" fontId="4" fillId="0" borderId="0" xfId="0" applyFont="1" applyAlignment="1">
      <alignment horizontal="left" shrinkToFit="1"/>
    </xf>
    <xf numFmtId="0" fontId="23" fillId="0" borderId="1" xfId="0" applyFont="1" applyBorder="1" applyAlignment="1">
      <alignment horizontal="center" vertical="center" shrinkToFit="1"/>
    </xf>
    <xf numFmtId="0" fontId="23" fillId="0" borderId="2" xfId="0" applyFont="1" applyBorder="1" applyAlignment="1">
      <alignment horizontal="center" vertical="center" shrinkToFit="1"/>
    </xf>
    <xf numFmtId="0" fontId="24" fillId="0" borderId="33" xfId="0" applyFont="1" applyBorder="1" applyAlignment="1">
      <alignment horizontal="center" vertical="center" shrinkToFit="1"/>
    </xf>
    <xf numFmtId="0" fontId="23" fillId="0" borderId="41" xfId="0" applyFont="1" applyBorder="1" applyAlignment="1">
      <alignment horizontal="center" vertical="center" shrinkToFit="1"/>
    </xf>
    <xf numFmtId="0" fontId="24" fillId="0" borderId="3" xfId="0" applyFont="1" applyBorder="1" applyAlignment="1">
      <alignment horizontal="center" vertical="center" shrinkToFit="1"/>
    </xf>
    <xf numFmtId="0" fontId="24" fillId="0" borderId="4" xfId="0" applyFont="1" applyBorder="1" applyAlignment="1">
      <alignment horizontal="center" vertical="center" shrinkToFit="1"/>
    </xf>
    <xf numFmtId="0" fontId="24" fillId="0" borderId="5" xfId="0" applyFont="1" applyBorder="1" applyAlignment="1">
      <alignment horizontal="center" vertical="center" shrinkToFit="1"/>
    </xf>
    <xf numFmtId="0" fontId="24" fillId="0" borderId="2" xfId="0" applyFont="1" applyBorder="1" applyAlignment="1">
      <alignment horizontal="center" vertical="center" shrinkToFit="1"/>
    </xf>
    <xf numFmtId="0" fontId="24" fillId="0" borderId="6" xfId="0" applyFont="1" applyBorder="1" applyAlignment="1">
      <alignment horizontal="center" vertical="center" shrinkToFit="1"/>
    </xf>
    <xf numFmtId="0" fontId="24" fillId="0" borderId="42" xfId="0" applyFont="1" applyBorder="1" applyAlignment="1">
      <alignment horizontal="center" vertical="center" shrinkToFit="1"/>
    </xf>
    <xf numFmtId="0" fontId="24" fillId="0" borderId="37" xfId="0" applyFont="1" applyBorder="1" applyAlignment="1">
      <alignment horizontal="center" vertical="center" shrinkToFit="1"/>
    </xf>
    <xf numFmtId="0" fontId="24" fillId="0" borderId="38" xfId="0" applyFont="1" applyBorder="1" applyAlignment="1">
      <alignment horizontal="center" vertical="center" shrinkToFit="1"/>
    </xf>
    <xf numFmtId="0" fontId="24" fillId="0" borderId="35" xfId="0" applyFont="1" applyBorder="1" applyAlignment="1">
      <alignment horizontal="center" vertical="center" shrinkToFit="1"/>
    </xf>
    <xf numFmtId="0" fontId="0" fillId="0" borderId="28" xfId="0" applyBorder="1" applyAlignment="1">
      <alignment horizontal="center" vertical="center" shrinkToFit="1"/>
    </xf>
    <xf numFmtId="0" fontId="0" fillId="0" borderId="24" xfId="0" applyBorder="1" applyAlignment="1">
      <alignment horizontal="center" vertical="center" shrinkToFit="1"/>
    </xf>
    <xf numFmtId="0" fontId="0" fillId="0" borderId="29" xfId="0" applyBorder="1" applyAlignment="1">
      <alignment horizontal="center" vertical="center" shrinkToFit="1"/>
    </xf>
    <xf numFmtId="0" fontId="0" fillId="0" borderId="39" xfId="0" applyBorder="1" applyAlignment="1">
      <alignment horizontal="center" vertical="center" shrinkToFit="1"/>
    </xf>
    <xf numFmtId="0" fontId="0" fillId="0" borderId="34" xfId="0" applyBorder="1" applyAlignment="1">
      <alignment horizontal="center" vertical="center" shrinkToFit="1"/>
    </xf>
    <xf numFmtId="0" fontId="0" fillId="0" borderId="40" xfId="0" applyBorder="1" applyAlignment="1">
      <alignment horizontal="center" vertical="center" shrinkToFit="1"/>
    </xf>
    <xf numFmtId="176" fontId="7" fillId="0" borderId="40" xfId="0" applyNumberFormat="1" applyFont="1" applyBorder="1" applyAlignment="1">
      <alignment horizontal="center" vertical="center" shrinkToFit="1"/>
    </xf>
    <xf numFmtId="0" fontId="7" fillId="0" borderId="42" xfId="0" applyFont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19" xfId="0" applyBorder="1" applyAlignment="1">
      <alignment horizontal="center" vertical="center" shrinkToFit="1"/>
    </xf>
    <xf numFmtId="0" fontId="0" fillId="0" borderId="18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0" fillId="0" borderId="35" xfId="0" applyBorder="1" applyAlignment="1">
      <alignment horizontal="center" vertical="center" shrinkToFit="1"/>
    </xf>
    <xf numFmtId="0" fontId="6" fillId="0" borderId="43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6" fillId="0" borderId="17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33" xfId="0" applyBorder="1" applyAlignment="1">
      <alignment horizontal="center" vertical="center" shrinkToFit="1"/>
    </xf>
    <xf numFmtId="0" fontId="0" fillId="0" borderId="41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42" xfId="0" applyBorder="1" applyAlignment="1">
      <alignment horizontal="center" vertical="center" shrinkToFit="1"/>
    </xf>
    <xf numFmtId="0" fontId="0" fillId="0" borderId="37" xfId="0" applyBorder="1" applyAlignment="1">
      <alignment horizontal="center" vertical="center" shrinkToFit="1"/>
    </xf>
    <xf numFmtId="0" fontId="0" fillId="0" borderId="38" xfId="0" applyBorder="1" applyAlignment="1">
      <alignment horizontal="center" vertical="center" shrinkToFit="1"/>
    </xf>
    <xf numFmtId="0" fontId="6" fillId="0" borderId="8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6" fillId="0" borderId="24" xfId="0" applyFont="1" applyBorder="1" applyAlignment="1">
      <alignment horizontal="center"/>
    </xf>
    <xf numFmtId="0" fontId="0" fillId="0" borderId="28" xfId="0" applyBorder="1" applyAlignment="1">
      <alignment horizontal="center" shrinkToFit="1"/>
    </xf>
    <xf numFmtId="0" fontId="0" fillId="0" borderId="47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9" xfId="0" applyBorder="1" applyAlignment="1">
      <alignment horizontal="center" shrinkToFit="1"/>
    </xf>
    <xf numFmtId="0" fontId="26" fillId="0" borderId="24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21" fillId="0" borderId="32" xfId="0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20" fontId="5" fillId="0" borderId="23" xfId="0" applyNumberFormat="1" applyFont="1" applyBorder="1" applyAlignment="1">
      <alignment horizontal="center" vertical="center"/>
    </xf>
    <xf numFmtId="20" fontId="5" fillId="0" borderId="24" xfId="0" applyNumberFormat="1" applyFont="1" applyBorder="1" applyAlignment="1">
      <alignment horizontal="center" vertical="center"/>
    </xf>
    <xf numFmtId="20" fontId="5" fillId="0" borderId="29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shrinkToFit="1"/>
    </xf>
    <xf numFmtId="0" fontId="5" fillId="2" borderId="17" xfId="0" applyFont="1" applyFill="1" applyBorder="1" applyAlignment="1">
      <alignment horizontal="center" vertical="center" shrinkToFit="1"/>
    </xf>
    <xf numFmtId="0" fontId="5" fillId="2" borderId="26" xfId="0" applyFont="1" applyFill="1" applyBorder="1" applyAlignment="1">
      <alignment horizontal="center" vertical="center" shrinkToFit="1"/>
    </xf>
    <xf numFmtId="0" fontId="5" fillId="2" borderId="27" xfId="0" applyFont="1" applyFill="1" applyBorder="1" applyAlignment="1">
      <alignment horizontal="center" vertical="center" shrinkToFit="1"/>
    </xf>
    <xf numFmtId="0" fontId="27" fillId="3" borderId="21" xfId="0" applyFont="1" applyFill="1" applyBorder="1" applyAlignment="1">
      <alignment horizontal="center" vertical="center" shrinkToFit="1"/>
    </xf>
    <xf numFmtId="0" fontId="27" fillId="3" borderId="22" xfId="0" applyFont="1" applyFill="1" applyBorder="1" applyAlignment="1">
      <alignment horizontal="center" vertical="center" shrinkToFit="1"/>
    </xf>
    <xf numFmtId="0" fontId="27" fillId="3" borderId="37" xfId="0" applyFont="1" applyFill="1" applyBorder="1" applyAlignment="1">
      <alignment horizontal="center" vertical="center" shrinkToFit="1"/>
    </xf>
    <xf numFmtId="0" fontId="27" fillId="3" borderId="38" xfId="0" applyFont="1" applyFill="1" applyBorder="1" applyAlignment="1">
      <alignment horizontal="center" vertical="center" shrinkToFit="1"/>
    </xf>
    <xf numFmtId="0" fontId="28" fillId="3" borderId="0" xfId="0" applyFont="1" applyFill="1" applyBorder="1" applyAlignment="1">
      <alignment horizontal="center" vertical="center" shrinkToFit="1"/>
    </xf>
    <xf numFmtId="0" fontId="28" fillId="3" borderId="19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7</xdr:row>
      <xdr:rowOff>76200</xdr:rowOff>
    </xdr:from>
    <xdr:to>
      <xdr:col>10</xdr:col>
      <xdr:colOff>220980</xdr:colOff>
      <xdr:row>14</xdr:row>
      <xdr:rowOff>137160</xdr:rowOff>
    </xdr:to>
    <xdr:sp macro="" textlink="">
      <xdr:nvSpPr>
        <xdr:cNvPr id="2" name="二等辺三角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51560" y="1066800"/>
          <a:ext cx="1684020" cy="1234440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45720</xdr:colOff>
      <xdr:row>7</xdr:row>
      <xdr:rowOff>53340</xdr:rowOff>
    </xdr:from>
    <xdr:to>
      <xdr:col>24</xdr:col>
      <xdr:colOff>205740</xdr:colOff>
      <xdr:row>14</xdr:row>
      <xdr:rowOff>144780</xdr:rowOff>
    </xdr:to>
    <xdr:sp macro="" textlink="">
      <xdr:nvSpPr>
        <xdr:cNvPr id="3" name="二等辺三角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572000" y="1043940"/>
          <a:ext cx="1668780" cy="1264920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53340</xdr:colOff>
      <xdr:row>21</xdr:row>
      <xdr:rowOff>68580</xdr:rowOff>
    </xdr:from>
    <xdr:to>
      <xdr:col>10</xdr:col>
      <xdr:colOff>213360</xdr:colOff>
      <xdr:row>28</xdr:row>
      <xdr:rowOff>137160</xdr:rowOff>
    </xdr:to>
    <xdr:sp macro="" textlink="">
      <xdr:nvSpPr>
        <xdr:cNvPr id="4" name="二等辺三角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59180" y="3520440"/>
          <a:ext cx="1668780" cy="1242060"/>
        </a:xfrm>
        <a:prstGeom prst="triangle">
          <a:avLst/>
        </a:prstGeom>
        <a:noFill/>
        <a:ln w="254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  <xdr:twoCellAnchor>
    <xdr:from>
      <xdr:col>18</xdr:col>
      <xdr:colOff>22860</xdr:colOff>
      <xdr:row>21</xdr:row>
      <xdr:rowOff>76200</xdr:rowOff>
    </xdr:from>
    <xdr:to>
      <xdr:col>24</xdr:col>
      <xdr:colOff>198120</xdr:colOff>
      <xdr:row>28</xdr:row>
      <xdr:rowOff>129540</xdr:rowOff>
    </xdr:to>
    <xdr:sp macro="" textlink="">
      <xdr:nvSpPr>
        <xdr:cNvPr id="5" name="二等辺三角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549140" y="3528060"/>
          <a:ext cx="1684020" cy="1226820"/>
        </a:xfrm>
        <a:prstGeom prst="triangle">
          <a:avLst/>
        </a:prstGeom>
        <a:noFill/>
        <a:ln w="254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2"/>
  <sheetViews>
    <sheetView tabSelected="1" zoomScaleNormal="100" workbookViewId="0">
      <selection sqref="A1:AB2"/>
    </sheetView>
  </sheetViews>
  <sheetFormatPr defaultRowHeight="13.5" x14ac:dyDescent="0.15"/>
  <cols>
    <col min="1" max="29" width="3.625" customWidth="1"/>
    <col min="32" max="32" width="10.375" customWidth="1"/>
  </cols>
  <sheetData>
    <row r="1" spans="1:32" x14ac:dyDescent="0.15">
      <c r="A1" s="74" t="s">
        <v>58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</row>
    <row r="2" spans="1:32" x14ac:dyDescent="0.1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</row>
    <row r="3" spans="1:32" ht="18.75" x14ac:dyDescent="0.15">
      <c r="B3" s="11" t="s">
        <v>57</v>
      </c>
      <c r="AD3">
        <v>1</v>
      </c>
      <c r="AE3" t="s">
        <v>41</v>
      </c>
      <c r="AF3" s="50" t="s">
        <v>4</v>
      </c>
    </row>
    <row r="4" spans="1:32" x14ac:dyDescent="0.15">
      <c r="AD4">
        <v>2</v>
      </c>
      <c r="AE4" t="s">
        <v>42</v>
      </c>
      <c r="AF4" s="51" t="s">
        <v>10</v>
      </c>
    </row>
    <row r="5" spans="1:32" ht="16.149999999999999" customHeight="1" x14ac:dyDescent="0.15">
      <c r="C5" s="3" t="s">
        <v>0</v>
      </c>
      <c r="Q5" s="3" t="s">
        <v>1</v>
      </c>
      <c r="AD5">
        <v>3</v>
      </c>
      <c r="AE5" t="s">
        <v>43</v>
      </c>
      <c r="AF5" s="51" t="s">
        <v>12</v>
      </c>
    </row>
    <row r="6" spans="1:32" x14ac:dyDescent="0.15">
      <c r="AD6">
        <v>4</v>
      </c>
      <c r="AE6" t="s">
        <v>44</v>
      </c>
      <c r="AF6" s="51" t="s">
        <v>9</v>
      </c>
    </row>
    <row r="7" spans="1:32" ht="18.75" x14ac:dyDescent="0.15">
      <c r="G7" s="75" t="str">
        <f>AF3</f>
        <v>ルーキーズ</v>
      </c>
      <c r="H7" s="76"/>
      <c r="I7" s="77"/>
      <c r="U7" s="75" t="str">
        <f>AF6</f>
        <v>栃尾</v>
      </c>
      <c r="V7" s="76"/>
      <c r="W7" s="77"/>
      <c r="AD7">
        <v>5</v>
      </c>
      <c r="AE7" t="s">
        <v>45</v>
      </c>
      <c r="AF7" s="51" t="s">
        <v>6</v>
      </c>
    </row>
    <row r="8" spans="1:32" x14ac:dyDescent="0.15">
      <c r="AD8">
        <v>6</v>
      </c>
      <c r="AE8" t="s">
        <v>46</v>
      </c>
      <c r="AF8" s="51" t="s">
        <v>13</v>
      </c>
    </row>
    <row r="9" spans="1:32" x14ac:dyDescent="0.15">
      <c r="AD9">
        <v>7</v>
      </c>
      <c r="AE9" t="s">
        <v>47</v>
      </c>
      <c r="AF9" s="51" t="s">
        <v>7</v>
      </c>
    </row>
    <row r="10" spans="1:32" ht="13.15" customHeight="1" x14ac:dyDescent="0.15">
      <c r="AD10">
        <v>8</v>
      </c>
      <c r="AE10" t="s">
        <v>48</v>
      </c>
      <c r="AF10" s="51" t="s">
        <v>5</v>
      </c>
    </row>
    <row r="11" spans="1:32" ht="13.15" customHeight="1" x14ac:dyDescent="0.15">
      <c r="E11" t="s">
        <v>18</v>
      </c>
      <c r="K11" s="2" t="s">
        <v>22</v>
      </c>
      <c r="S11" t="s">
        <v>19</v>
      </c>
      <c r="Y11" s="2" t="s">
        <v>23</v>
      </c>
      <c r="AD11">
        <v>9</v>
      </c>
      <c r="AE11" t="s">
        <v>49</v>
      </c>
      <c r="AF11" s="51" t="s">
        <v>11</v>
      </c>
    </row>
    <row r="12" spans="1:32" ht="13.15" customHeight="1" x14ac:dyDescent="0.15">
      <c r="G12" s="78" t="s">
        <v>14</v>
      </c>
      <c r="H12" s="79"/>
      <c r="I12" s="79"/>
      <c r="U12" s="78" t="s">
        <v>15</v>
      </c>
      <c r="V12" s="79"/>
      <c r="W12" s="79"/>
      <c r="AD12">
        <v>10</v>
      </c>
      <c r="AE12" t="s">
        <v>50</v>
      </c>
      <c r="AF12" s="51" t="s">
        <v>54</v>
      </c>
    </row>
    <row r="13" spans="1:32" ht="16.149999999999999" customHeight="1" x14ac:dyDescent="0.15">
      <c r="G13" s="79"/>
      <c r="H13" s="79"/>
      <c r="I13" s="79"/>
      <c r="U13" s="79"/>
      <c r="V13" s="79"/>
      <c r="W13" s="79"/>
      <c r="AC13" s="10"/>
      <c r="AD13">
        <v>11</v>
      </c>
      <c r="AE13" t="s">
        <v>51</v>
      </c>
      <c r="AF13" s="51" t="s">
        <v>8</v>
      </c>
    </row>
    <row r="14" spans="1:32" x14ac:dyDescent="0.15">
      <c r="G14" s="79"/>
      <c r="H14" s="79"/>
      <c r="I14" s="79"/>
      <c r="U14" s="79"/>
      <c r="V14" s="79"/>
      <c r="W14" s="79"/>
      <c r="AD14">
        <v>12</v>
      </c>
      <c r="AE14" t="s">
        <v>52</v>
      </c>
      <c r="AF14" s="52" t="s">
        <v>55</v>
      </c>
    </row>
    <row r="15" spans="1:32" ht="18.75" x14ac:dyDescent="0.15">
      <c r="B15" s="75" t="str">
        <f>AF4</f>
        <v>中条</v>
      </c>
      <c r="C15" s="76"/>
      <c r="D15" s="77"/>
      <c r="L15" s="75" t="str">
        <f>AF5</f>
        <v>春日山</v>
      </c>
      <c r="M15" s="76"/>
      <c r="N15" s="77"/>
      <c r="P15" s="75" t="str">
        <f>AF7</f>
        <v>分水</v>
      </c>
      <c r="Q15" s="76"/>
      <c r="R15" s="77"/>
      <c r="Z15" s="75" t="str">
        <f>AF8</f>
        <v>五泉</v>
      </c>
      <c r="AA15" s="76"/>
      <c r="AB15" s="77"/>
    </row>
    <row r="16" spans="1:32" x14ac:dyDescent="0.15">
      <c r="H16" s="1" t="s">
        <v>26</v>
      </c>
      <c r="V16" s="1" t="s">
        <v>28</v>
      </c>
      <c r="AD16" t="s">
        <v>53</v>
      </c>
      <c r="AF16">
        <v>70</v>
      </c>
    </row>
    <row r="19" spans="2:31" ht="16.149999999999999" customHeight="1" x14ac:dyDescent="0.15">
      <c r="C19" s="3" t="s">
        <v>2</v>
      </c>
      <c r="Q19" s="3" t="s">
        <v>3</v>
      </c>
      <c r="AE19" t="s">
        <v>56</v>
      </c>
    </row>
    <row r="20" spans="2:31" x14ac:dyDescent="0.15">
      <c r="AE20" t="s">
        <v>121</v>
      </c>
    </row>
    <row r="21" spans="2:31" ht="18.75" x14ac:dyDescent="0.15">
      <c r="G21" s="75" t="str">
        <f>AF9</f>
        <v>燕</v>
      </c>
      <c r="H21" s="76"/>
      <c r="I21" s="77"/>
      <c r="U21" s="75" t="str">
        <f>AF12</f>
        <v>上越南</v>
      </c>
      <c r="V21" s="76"/>
      <c r="W21" s="77"/>
    </row>
    <row r="24" spans="2:31" ht="13.15" customHeight="1" x14ac:dyDescent="0.15"/>
    <row r="25" spans="2:31" ht="13.15" customHeight="1" x14ac:dyDescent="0.15">
      <c r="E25" t="s">
        <v>20</v>
      </c>
      <c r="K25" s="2" t="s">
        <v>25</v>
      </c>
      <c r="S25" t="s">
        <v>21</v>
      </c>
      <c r="Y25" s="2" t="s">
        <v>24</v>
      </c>
    </row>
    <row r="26" spans="2:31" ht="13.15" customHeight="1" x14ac:dyDescent="0.15">
      <c r="G26" s="78" t="s">
        <v>16</v>
      </c>
      <c r="H26" s="79"/>
      <c r="I26" s="79"/>
      <c r="U26" s="78" t="s">
        <v>17</v>
      </c>
      <c r="V26" s="79"/>
      <c r="W26" s="79"/>
    </row>
    <row r="27" spans="2:31" ht="16.149999999999999" customHeight="1" x14ac:dyDescent="0.15">
      <c r="G27" s="79"/>
      <c r="H27" s="79"/>
      <c r="I27" s="79"/>
      <c r="U27" s="79"/>
      <c r="V27" s="79"/>
      <c r="W27" s="79"/>
      <c r="AC27" s="10"/>
    </row>
    <row r="28" spans="2:31" x14ac:dyDescent="0.15">
      <c r="G28" s="79"/>
      <c r="H28" s="79"/>
      <c r="I28" s="79"/>
      <c r="U28" s="79"/>
      <c r="V28" s="79"/>
      <c r="W28" s="79"/>
    </row>
    <row r="29" spans="2:31" ht="18.75" x14ac:dyDescent="0.15">
      <c r="B29" s="75" t="str">
        <f>AF10</f>
        <v>大崎</v>
      </c>
      <c r="C29" s="76"/>
      <c r="D29" s="77"/>
      <c r="L29" s="75" t="str">
        <f>AF11</f>
        <v>半田</v>
      </c>
      <c r="M29" s="76"/>
      <c r="N29" s="77"/>
      <c r="P29" s="75" t="str">
        <f>AF13</f>
        <v>小千谷</v>
      </c>
      <c r="Q29" s="76"/>
      <c r="R29" s="77"/>
      <c r="Z29" s="75" t="str">
        <f>AF14</f>
        <v>Jヒート</v>
      </c>
      <c r="AA29" s="76"/>
      <c r="AB29" s="77"/>
    </row>
    <row r="30" spans="2:31" x14ac:dyDescent="0.15">
      <c r="H30" s="1" t="s">
        <v>27</v>
      </c>
      <c r="V30" s="1" t="s">
        <v>29</v>
      </c>
    </row>
    <row r="31" spans="2:31" x14ac:dyDescent="0.15">
      <c r="H31" s="1"/>
      <c r="V31" s="1"/>
    </row>
    <row r="32" spans="2:31" x14ac:dyDescent="0.15">
      <c r="H32" s="1"/>
      <c r="V32" s="1"/>
    </row>
    <row r="33" spans="1:29" ht="17.25" x14ac:dyDescent="0.2">
      <c r="AC33" s="5"/>
    </row>
    <row r="34" spans="1:29" x14ac:dyDescent="0.15">
      <c r="AC34" s="6"/>
    </row>
    <row r="35" spans="1:29" ht="16.899999999999999" customHeight="1" x14ac:dyDescent="0.2">
      <c r="A35" s="4"/>
      <c r="B35" s="128" t="s">
        <v>130</v>
      </c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7"/>
    </row>
    <row r="36" spans="1:29" ht="16.899999999999999" customHeight="1" thickBo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7"/>
    </row>
    <row r="37" spans="1:29" ht="16.899999999999999" customHeight="1" x14ac:dyDescent="0.15">
      <c r="A37" s="129"/>
      <c r="B37" s="130"/>
      <c r="C37" s="130"/>
      <c r="D37" s="130"/>
      <c r="E37" s="132" t="s">
        <v>30</v>
      </c>
      <c r="F37" s="133"/>
      <c r="G37" s="133"/>
      <c r="H37" s="133"/>
      <c r="I37" s="133"/>
      <c r="J37" s="133"/>
      <c r="K37" s="133"/>
      <c r="L37" s="134"/>
      <c r="M37" s="135" t="s">
        <v>31</v>
      </c>
      <c r="N37" s="136"/>
      <c r="O37" s="136"/>
      <c r="P37" s="137"/>
      <c r="Q37" s="133" t="s">
        <v>32</v>
      </c>
      <c r="R37" s="133"/>
      <c r="S37" s="133"/>
      <c r="T37" s="133"/>
      <c r="U37" s="133"/>
      <c r="V37" s="133"/>
      <c r="W37" s="133"/>
      <c r="X37" s="134"/>
      <c r="Y37" s="136" t="s">
        <v>31</v>
      </c>
      <c r="Z37" s="136"/>
      <c r="AA37" s="136"/>
      <c r="AB37" s="137"/>
      <c r="AC37" s="7"/>
    </row>
    <row r="38" spans="1:29" ht="16.899999999999999" customHeight="1" thickBot="1" x14ac:dyDescent="0.2">
      <c r="A38" s="131"/>
      <c r="B38" s="82"/>
      <c r="C38" s="82"/>
      <c r="D38" s="82"/>
      <c r="E38" s="138" t="s">
        <v>33</v>
      </c>
      <c r="F38" s="139"/>
      <c r="G38" s="139"/>
      <c r="H38" s="140"/>
      <c r="I38" s="82" t="s">
        <v>34</v>
      </c>
      <c r="J38" s="82"/>
      <c r="K38" s="82"/>
      <c r="L38" s="141"/>
      <c r="M38" s="112"/>
      <c r="N38" s="82"/>
      <c r="O38" s="82"/>
      <c r="P38" s="83"/>
      <c r="Q38" s="139" t="s">
        <v>33</v>
      </c>
      <c r="R38" s="139"/>
      <c r="S38" s="139"/>
      <c r="T38" s="140"/>
      <c r="U38" s="82" t="s">
        <v>34</v>
      </c>
      <c r="V38" s="82"/>
      <c r="W38" s="82"/>
      <c r="X38" s="141"/>
      <c r="Y38" s="82"/>
      <c r="Z38" s="82"/>
      <c r="AA38" s="82"/>
      <c r="AB38" s="83"/>
      <c r="AC38" s="7"/>
    </row>
    <row r="39" spans="1:29" ht="16.899999999999999" customHeight="1" x14ac:dyDescent="0.15">
      <c r="A39" s="115" t="s">
        <v>35</v>
      </c>
      <c r="B39" s="116"/>
      <c r="C39" s="116"/>
      <c r="D39" s="116"/>
      <c r="E39" s="125" t="str">
        <f>AF3</f>
        <v>ルーキーズ</v>
      </c>
      <c r="F39" s="126"/>
      <c r="G39" s="126"/>
      <c r="H39" s="127"/>
      <c r="I39" s="126" t="str">
        <f>AF4</f>
        <v>中条</v>
      </c>
      <c r="J39" s="126"/>
      <c r="K39" s="126"/>
      <c r="L39" s="127"/>
      <c r="M39" s="117" t="str">
        <f>AF5</f>
        <v>春日山</v>
      </c>
      <c r="N39" s="96"/>
      <c r="O39" s="96"/>
      <c r="P39" s="97"/>
      <c r="Q39" s="253" t="str">
        <f>AF6</f>
        <v>栃尾</v>
      </c>
      <c r="R39" s="253"/>
      <c r="S39" s="253"/>
      <c r="T39" s="254"/>
      <c r="U39" s="126" t="str">
        <f>AF7</f>
        <v>分水</v>
      </c>
      <c r="V39" s="126"/>
      <c r="W39" s="126"/>
      <c r="X39" s="127"/>
      <c r="Y39" s="96" t="str">
        <f>AF8</f>
        <v>五泉</v>
      </c>
      <c r="Z39" s="96"/>
      <c r="AA39" s="96"/>
      <c r="AB39" s="97"/>
      <c r="AC39" s="7"/>
    </row>
    <row r="40" spans="1:29" ht="16.899999999999999" customHeight="1" x14ac:dyDescent="0.15">
      <c r="A40" s="119">
        <v>0.39583333333333331</v>
      </c>
      <c r="B40" s="120"/>
      <c r="C40" s="120"/>
      <c r="D40" s="120"/>
      <c r="E40" s="121" t="str">
        <f>E41</f>
        <v>燕</v>
      </c>
      <c r="F40" s="107"/>
      <c r="G40" s="107"/>
      <c r="H40" s="108"/>
      <c r="I40" s="107" t="str">
        <f>I41</f>
        <v>大崎</v>
      </c>
      <c r="J40" s="107"/>
      <c r="K40" s="107"/>
      <c r="L40" s="108"/>
      <c r="M40" s="99"/>
      <c r="N40" s="100"/>
      <c r="O40" s="100"/>
      <c r="P40" s="101"/>
      <c r="Q40" s="107" t="str">
        <f>Q41</f>
        <v>上越南</v>
      </c>
      <c r="R40" s="107"/>
      <c r="S40" s="107"/>
      <c r="T40" s="108"/>
      <c r="U40" s="107" t="str">
        <f>U41</f>
        <v>小千谷</v>
      </c>
      <c r="V40" s="107"/>
      <c r="W40" s="107"/>
      <c r="X40" s="108"/>
      <c r="Y40" s="100"/>
      <c r="Z40" s="100"/>
      <c r="AA40" s="100"/>
      <c r="AB40" s="101"/>
      <c r="AC40" s="7"/>
    </row>
    <row r="41" spans="1:29" ht="16.899999999999999" customHeight="1" x14ac:dyDescent="0.15">
      <c r="A41" s="115" t="s">
        <v>36</v>
      </c>
      <c r="B41" s="116"/>
      <c r="C41" s="116"/>
      <c r="D41" s="116"/>
      <c r="E41" s="125" t="str">
        <f>AF9</f>
        <v>燕</v>
      </c>
      <c r="F41" s="126"/>
      <c r="G41" s="126"/>
      <c r="H41" s="127"/>
      <c r="I41" s="126" t="str">
        <f>AF10</f>
        <v>大崎</v>
      </c>
      <c r="J41" s="126"/>
      <c r="K41" s="126"/>
      <c r="L41" s="127"/>
      <c r="M41" s="117" t="str">
        <f>AF11</f>
        <v>半田</v>
      </c>
      <c r="N41" s="96"/>
      <c r="O41" s="96"/>
      <c r="P41" s="97"/>
      <c r="Q41" s="126" t="str">
        <f>AF12</f>
        <v>上越南</v>
      </c>
      <c r="R41" s="126"/>
      <c r="S41" s="126"/>
      <c r="T41" s="127"/>
      <c r="U41" s="126" t="str">
        <f>AF13</f>
        <v>小千谷</v>
      </c>
      <c r="V41" s="126"/>
      <c r="W41" s="126"/>
      <c r="X41" s="127"/>
      <c r="Y41" s="96" t="str">
        <f>AF14</f>
        <v>Jヒート</v>
      </c>
      <c r="Z41" s="96"/>
      <c r="AA41" s="96"/>
      <c r="AB41" s="97"/>
      <c r="AC41" s="7"/>
    </row>
    <row r="42" spans="1:29" ht="16.899999999999999" customHeight="1" x14ac:dyDescent="0.15">
      <c r="A42" s="119">
        <f>A40+$AF$16/24/60</f>
        <v>0.44444444444444442</v>
      </c>
      <c r="B42" s="120"/>
      <c r="C42" s="120"/>
      <c r="D42" s="120"/>
      <c r="E42" s="118" t="str">
        <f>I43</f>
        <v>春日山</v>
      </c>
      <c r="F42" s="90"/>
      <c r="G42" s="90"/>
      <c r="H42" s="91"/>
      <c r="I42" s="122" t="str">
        <f>E43</f>
        <v>ルーキーズ</v>
      </c>
      <c r="J42" s="123"/>
      <c r="K42" s="123"/>
      <c r="L42" s="124"/>
      <c r="M42" s="117"/>
      <c r="N42" s="96"/>
      <c r="O42" s="96"/>
      <c r="P42" s="97"/>
      <c r="Q42" s="90" t="str">
        <f>U43</f>
        <v>五泉</v>
      </c>
      <c r="R42" s="90"/>
      <c r="S42" s="90"/>
      <c r="T42" s="91"/>
      <c r="U42" s="257" t="str">
        <f>Q43</f>
        <v>栃尾</v>
      </c>
      <c r="V42" s="257"/>
      <c r="W42" s="257"/>
      <c r="X42" s="258"/>
      <c r="Y42" s="96"/>
      <c r="Z42" s="96"/>
      <c r="AA42" s="96"/>
      <c r="AB42" s="97"/>
      <c r="AC42" s="7"/>
    </row>
    <row r="43" spans="1:29" ht="16.899999999999999" customHeight="1" x14ac:dyDescent="0.15">
      <c r="A43" s="109" t="s">
        <v>37</v>
      </c>
      <c r="B43" s="110"/>
      <c r="C43" s="110"/>
      <c r="D43" s="110"/>
      <c r="E43" s="111" t="str">
        <f>AF3</f>
        <v>ルーキーズ</v>
      </c>
      <c r="F43" s="94"/>
      <c r="G43" s="94"/>
      <c r="H43" s="95"/>
      <c r="I43" s="94" t="str">
        <f>AF5</f>
        <v>春日山</v>
      </c>
      <c r="J43" s="94"/>
      <c r="K43" s="94"/>
      <c r="L43" s="95"/>
      <c r="M43" s="98" t="str">
        <f>AF4</f>
        <v>中条</v>
      </c>
      <c r="N43" s="80"/>
      <c r="O43" s="80"/>
      <c r="P43" s="81"/>
      <c r="Q43" s="255" t="str">
        <f>AF6</f>
        <v>栃尾</v>
      </c>
      <c r="R43" s="255"/>
      <c r="S43" s="255"/>
      <c r="T43" s="256"/>
      <c r="U43" s="94" t="str">
        <f>AF8</f>
        <v>五泉</v>
      </c>
      <c r="V43" s="94"/>
      <c r="W43" s="94"/>
      <c r="X43" s="95"/>
      <c r="Y43" s="80" t="str">
        <f>AF7</f>
        <v>分水</v>
      </c>
      <c r="Z43" s="80"/>
      <c r="AA43" s="80"/>
      <c r="AB43" s="81"/>
      <c r="AC43" s="7"/>
    </row>
    <row r="44" spans="1:29" ht="16.899999999999999" customHeight="1" x14ac:dyDescent="0.15">
      <c r="A44" s="119">
        <f>A42+$AF$16/24/60</f>
        <v>0.49305555555555552</v>
      </c>
      <c r="B44" s="120"/>
      <c r="C44" s="120"/>
      <c r="D44" s="120"/>
      <c r="E44" s="121" t="str">
        <f>I45</f>
        <v>半田</v>
      </c>
      <c r="F44" s="107"/>
      <c r="G44" s="107"/>
      <c r="H44" s="108"/>
      <c r="I44" s="107" t="str">
        <f>E45</f>
        <v>燕</v>
      </c>
      <c r="J44" s="107"/>
      <c r="K44" s="107"/>
      <c r="L44" s="108"/>
      <c r="M44" s="99"/>
      <c r="N44" s="100"/>
      <c r="O44" s="100"/>
      <c r="P44" s="101"/>
      <c r="Q44" s="107" t="str">
        <f>U45</f>
        <v>Jヒート</v>
      </c>
      <c r="R44" s="107"/>
      <c r="S44" s="107"/>
      <c r="T44" s="108"/>
      <c r="U44" s="107" t="str">
        <f>Q45</f>
        <v>上越南</v>
      </c>
      <c r="V44" s="107"/>
      <c r="W44" s="107"/>
      <c r="X44" s="108"/>
      <c r="Y44" s="100"/>
      <c r="Z44" s="100"/>
      <c r="AA44" s="100"/>
      <c r="AB44" s="101"/>
      <c r="AC44" s="7"/>
    </row>
    <row r="45" spans="1:29" ht="16.899999999999999" customHeight="1" x14ac:dyDescent="0.15">
      <c r="A45" s="109" t="s">
        <v>38</v>
      </c>
      <c r="B45" s="110"/>
      <c r="C45" s="110"/>
      <c r="D45" s="110"/>
      <c r="E45" s="111" t="str">
        <f>AF9</f>
        <v>燕</v>
      </c>
      <c r="F45" s="94"/>
      <c r="G45" s="94"/>
      <c r="H45" s="95"/>
      <c r="I45" s="94" t="str">
        <f>AF11</f>
        <v>半田</v>
      </c>
      <c r="J45" s="94"/>
      <c r="K45" s="94"/>
      <c r="L45" s="95"/>
      <c r="M45" s="98" t="str">
        <f>AF10</f>
        <v>大崎</v>
      </c>
      <c r="N45" s="80"/>
      <c r="O45" s="80"/>
      <c r="P45" s="81"/>
      <c r="Q45" s="94" t="str">
        <f>AF12</f>
        <v>上越南</v>
      </c>
      <c r="R45" s="94"/>
      <c r="S45" s="94"/>
      <c r="T45" s="95"/>
      <c r="U45" s="94" t="str">
        <f>AF14</f>
        <v>Jヒート</v>
      </c>
      <c r="V45" s="94"/>
      <c r="W45" s="94"/>
      <c r="X45" s="95"/>
      <c r="Y45" s="98" t="str">
        <f>AF13</f>
        <v>小千谷</v>
      </c>
      <c r="Z45" s="80"/>
      <c r="AA45" s="80"/>
      <c r="AB45" s="81"/>
      <c r="AC45" s="7"/>
    </row>
    <row r="46" spans="1:29" ht="16.899999999999999" customHeight="1" x14ac:dyDescent="0.15">
      <c r="A46" s="119">
        <f>A44+$AF$16/24/60</f>
        <v>0.54166666666666663</v>
      </c>
      <c r="B46" s="120"/>
      <c r="C46" s="120"/>
      <c r="D46" s="120"/>
      <c r="E46" s="102" t="str">
        <f>E47</f>
        <v>中条</v>
      </c>
      <c r="F46" s="103"/>
      <c r="G46" s="103"/>
      <c r="H46" s="104"/>
      <c r="I46" s="105" t="str">
        <f>I47</f>
        <v>春日山</v>
      </c>
      <c r="J46" s="105"/>
      <c r="K46" s="105"/>
      <c r="L46" s="106"/>
      <c r="M46" s="99"/>
      <c r="N46" s="100"/>
      <c r="O46" s="100"/>
      <c r="P46" s="101"/>
      <c r="Q46" s="107" t="str">
        <f>Q47</f>
        <v>分水</v>
      </c>
      <c r="R46" s="107"/>
      <c r="S46" s="107"/>
      <c r="T46" s="108"/>
      <c r="U46" s="107" t="str">
        <f>U47</f>
        <v>五泉</v>
      </c>
      <c r="V46" s="107"/>
      <c r="W46" s="107"/>
      <c r="X46" s="108"/>
      <c r="Y46" s="99"/>
      <c r="Z46" s="100"/>
      <c r="AA46" s="100"/>
      <c r="AB46" s="101"/>
      <c r="AC46" s="7"/>
    </row>
    <row r="47" spans="1:29" ht="16.899999999999999" customHeight="1" x14ac:dyDescent="0.15">
      <c r="A47" s="115" t="s">
        <v>39</v>
      </c>
      <c r="B47" s="116"/>
      <c r="C47" s="116"/>
      <c r="D47" s="116"/>
      <c r="E47" s="111" t="str">
        <f>AF4</f>
        <v>中条</v>
      </c>
      <c r="F47" s="94"/>
      <c r="G47" s="94"/>
      <c r="H47" s="95"/>
      <c r="I47" s="93" t="str">
        <f>AF5</f>
        <v>春日山</v>
      </c>
      <c r="J47" s="94"/>
      <c r="K47" s="94"/>
      <c r="L47" s="95"/>
      <c r="M47" s="98" t="str">
        <f>AF3</f>
        <v>ルーキーズ</v>
      </c>
      <c r="N47" s="80"/>
      <c r="O47" s="80"/>
      <c r="P47" s="81"/>
      <c r="Q47" s="94" t="str">
        <f>AF7</f>
        <v>分水</v>
      </c>
      <c r="R47" s="94"/>
      <c r="S47" s="94"/>
      <c r="T47" s="95"/>
      <c r="U47" s="93" t="str">
        <f>AF8</f>
        <v>五泉</v>
      </c>
      <c r="V47" s="94"/>
      <c r="W47" s="94"/>
      <c r="X47" s="95"/>
      <c r="Y47" s="261" t="str">
        <f>AF6</f>
        <v>栃尾</v>
      </c>
      <c r="Z47" s="261"/>
      <c r="AA47" s="261"/>
      <c r="AB47" s="262"/>
      <c r="AC47" s="7"/>
    </row>
    <row r="48" spans="1:29" ht="16.899999999999999" customHeight="1" x14ac:dyDescent="0.15">
      <c r="A48" s="119">
        <f>A46+$AF$16/24/60</f>
        <v>0.59027777777777779</v>
      </c>
      <c r="B48" s="120"/>
      <c r="C48" s="120"/>
      <c r="D48" s="120"/>
      <c r="E48" s="118" t="str">
        <f>E49</f>
        <v>大崎</v>
      </c>
      <c r="F48" s="90"/>
      <c r="G48" s="90"/>
      <c r="H48" s="91"/>
      <c r="I48" s="92" t="str">
        <f>I49</f>
        <v>半田</v>
      </c>
      <c r="J48" s="90"/>
      <c r="K48" s="90"/>
      <c r="L48" s="91"/>
      <c r="M48" s="117"/>
      <c r="N48" s="96"/>
      <c r="O48" s="96"/>
      <c r="P48" s="97"/>
      <c r="Q48" s="90" t="str">
        <f>Q49</f>
        <v>小千谷</v>
      </c>
      <c r="R48" s="90"/>
      <c r="S48" s="90"/>
      <c r="T48" s="91"/>
      <c r="U48" s="92" t="str">
        <f>U49</f>
        <v>Jヒート</v>
      </c>
      <c r="V48" s="90"/>
      <c r="W48" s="90"/>
      <c r="X48" s="91"/>
      <c r="Y48" s="261"/>
      <c r="Z48" s="261"/>
      <c r="AA48" s="261"/>
      <c r="AB48" s="262"/>
      <c r="AC48" s="7"/>
    </row>
    <row r="49" spans="1:29" ht="16.899999999999999" customHeight="1" x14ac:dyDescent="0.15">
      <c r="A49" s="109" t="s">
        <v>40</v>
      </c>
      <c r="B49" s="110"/>
      <c r="C49" s="110"/>
      <c r="D49" s="110"/>
      <c r="E49" s="111" t="str">
        <f>AF10</f>
        <v>大崎</v>
      </c>
      <c r="F49" s="94"/>
      <c r="G49" s="94"/>
      <c r="H49" s="95"/>
      <c r="I49" s="93" t="str">
        <f>AF11</f>
        <v>半田</v>
      </c>
      <c r="J49" s="94"/>
      <c r="K49" s="94"/>
      <c r="L49" s="95"/>
      <c r="M49" s="98" t="str">
        <f>AF9</f>
        <v>燕</v>
      </c>
      <c r="N49" s="80"/>
      <c r="O49" s="80"/>
      <c r="P49" s="81"/>
      <c r="Q49" s="94" t="str">
        <f>AF13</f>
        <v>小千谷</v>
      </c>
      <c r="R49" s="94"/>
      <c r="S49" s="94"/>
      <c r="T49" s="95"/>
      <c r="U49" s="93" t="str">
        <f>AF14</f>
        <v>Jヒート</v>
      </c>
      <c r="V49" s="94"/>
      <c r="W49" s="94"/>
      <c r="X49" s="95"/>
      <c r="Y49" s="80" t="str">
        <f>AF12</f>
        <v>上越南</v>
      </c>
      <c r="Z49" s="80"/>
      <c r="AA49" s="80"/>
      <c r="AB49" s="81"/>
      <c r="AC49" s="7"/>
    </row>
    <row r="50" spans="1:29" ht="16.899999999999999" customHeight="1" thickBot="1" x14ac:dyDescent="0.2">
      <c r="A50" s="113">
        <f>A48+$AF$16/24/60</f>
        <v>0.63888888888888895</v>
      </c>
      <c r="B50" s="114"/>
      <c r="C50" s="114"/>
      <c r="D50" s="114"/>
      <c r="E50" s="84" t="str">
        <f>E39</f>
        <v>ルーキーズ</v>
      </c>
      <c r="F50" s="85"/>
      <c r="G50" s="85"/>
      <c r="H50" s="86"/>
      <c r="I50" s="87" t="str">
        <f>I39</f>
        <v>中条</v>
      </c>
      <c r="J50" s="88"/>
      <c r="K50" s="88"/>
      <c r="L50" s="89"/>
      <c r="M50" s="112"/>
      <c r="N50" s="82"/>
      <c r="O50" s="82"/>
      <c r="P50" s="83"/>
      <c r="Q50" s="259" t="str">
        <f>Q39</f>
        <v>栃尾</v>
      </c>
      <c r="R50" s="259"/>
      <c r="S50" s="259"/>
      <c r="T50" s="260"/>
      <c r="U50" s="87" t="str">
        <f>U39</f>
        <v>分水</v>
      </c>
      <c r="V50" s="88"/>
      <c r="W50" s="88"/>
      <c r="X50" s="89"/>
      <c r="Y50" s="82"/>
      <c r="Z50" s="82"/>
      <c r="AA50" s="82"/>
      <c r="AB50" s="83"/>
      <c r="AC50" s="7"/>
    </row>
    <row r="51" spans="1:29" x14ac:dyDescent="0.1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1"/>
      <c r="N51" s="1"/>
      <c r="O51" s="1"/>
      <c r="P51" s="1"/>
      <c r="Q51" s="9"/>
      <c r="R51" s="9"/>
      <c r="S51" s="9"/>
      <c r="T51" s="9"/>
      <c r="U51" s="9"/>
      <c r="V51" s="9"/>
      <c r="W51" s="9"/>
      <c r="X51" s="9"/>
      <c r="Y51" s="1"/>
      <c r="Z51" s="1"/>
      <c r="AA51" s="1"/>
      <c r="AB51" s="1"/>
      <c r="AC51" s="1"/>
    </row>
    <row r="52" spans="1:29" ht="19.149999999999999" customHeight="1" x14ac:dyDescent="0.15">
      <c r="C52" s="3" t="s">
        <v>88</v>
      </c>
    </row>
  </sheetData>
  <mergeCells count="99">
    <mergeCell ref="B35:AB35"/>
    <mergeCell ref="A37:D38"/>
    <mergeCell ref="E37:L37"/>
    <mergeCell ref="M37:P38"/>
    <mergeCell ref="Q37:X37"/>
    <mergeCell ref="Y37:AB38"/>
    <mergeCell ref="E38:H38"/>
    <mergeCell ref="I38:L38"/>
    <mergeCell ref="Q38:T38"/>
    <mergeCell ref="U38:X38"/>
    <mergeCell ref="Y39:AB40"/>
    <mergeCell ref="A40:D40"/>
    <mergeCell ref="E40:H40"/>
    <mergeCell ref="I40:L40"/>
    <mergeCell ref="Q40:T40"/>
    <mergeCell ref="U40:X40"/>
    <mergeCell ref="A39:D39"/>
    <mergeCell ref="E39:H39"/>
    <mergeCell ref="I39:L39"/>
    <mergeCell ref="M39:P40"/>
    <mergeCell ref="Q39:T39"/>
    <mergeCell ref="U39:X39"/>
    <mergeCell ref="Y41:AB42"/>
    <mergeCell ref="A42:D42"/>
    <mergeCell ref="E42:H42"/>
    <mergeCell ref="I42:L42"/>
    <mergeCell ref="Q42:T42"/>
    <mergeCell ref="U42:X42"/>
    <mergeCell ref="A41:D41"/>
    <mergeCell ref="E41:H41"/>
    <mergeCell ref="I41:L41"/>
    <mergeCell ref="M41:P42"/>
    <mergeCell ref="Q41:T41"/>
    <mergeCell ref="U41:X41"/>
    <mergeCell ref="Y43:AB44"/>
    <mergeCell ref="A44:D44"/>
    <mergeCell ref="E44:H44"/>
    <mergeCell ref="I44:L44"/>
    <mergeCell ref="Q44:T44"/>
    <mergeCell ref="U44:X44"/>
    <mergeCell ref="A43:D43"/>
    <mergeCell ref="E43:H43"/>
    <mergeCell ref="I43:L43"/>
    <mergeCell ref="M43:P44"/>
    <mergeCell ref="Q43:T43"/>
    <mergeCell ref="U43:X43"/>
    <mergeCell ref="U46:X46"/>
    <mergeCell ref="A45:D45"/>
    <mergeCell ref="E45:H45"/>
    <mergeCell ref="I45:L45"/>
    <mergeCell ref="M45:P46"/>
    <mergeCell ref="Q45:T45"/>
    <mergeCell ref="U45:X45"/>
    <mergeCell ref="A46:D46"/>
    <mergeCell ref="A47:D47"/>
    <mergeCell ref="E47:H47"/>
    <mergeCell ref="I47:L47"/>
    <mergeCell ref="M47:P48"/>
    <mergeCell ref="E48:H48"/>
    <mergeCell ref="I48:L48"/>
    <mergeCell ref="A48:D48"/>
    <mergeCell ref="A49:D49"/>
    <mergeCell ref="E49:H49"/>
    <mergeCell ref="I49:L49"/>
    <mergeCell ref="M49:P50"/>
    <mergeCell ref="Q49:T49"/>
    <mergeCell ref="A50:D50"/>
    <mergeCell ref="G26:I28"/>
    <mergeCell ref="Y49:AB50"/>
    <mergeCell ref="E50:H50"/>
    <mergeCell ref="I50:L50"/>
    <mergeCell ref="Q50:T50"/>
    <mergeCell ref="U50:X50"/>
    <mergeCell ref="Q48:T48"/>
    <mergeCell ref="U48:X48"/>
    <mergeCell ref="U49:X49"/>
    <mergeCell ref="Q47:T47"/>
    <mergeCell ref="U47:X47"/>
    <mergeCell ref="Y47:AB48"/>
    <mergeCell ref="Y45:AB46"/>
    <mergeCell ref="E46:H46"/>
    <mergeCell ref="I46:L46"/>
    <mergeCell ref="Q46:T46"/>
    <mergeCell ref="A1:AB2"/>
    <mergeCell ref="Z15:AB15"/>
    <mergeCell ref="U7:W7"/>
    <mergeCell ref="G21:I21"/>
    <mergeCell ref="L29:N29"/>
    <mergeCell ref="B29:D29"/>
    <mergeCell ref="U21:W21"/>
    <mergeCell ref="Z29:AB29"/>
    <mergeCell ref="P29:R29"/>
    <mergeCell ref="U26:W28"/>
    <mergeCell ref="U12:W14"/>
    <mergeCell ref="B15:D15"/>
    <mergeCell ref="G7:I7"/>
    <mergeCell ref="L15:N15"/>
    <mergeCell ref="P15:R15"/>
    <mergeCell ref="G12:I14"/>
  </mergeCells>
  <phoneticPr fontId="1"/>
  <pageMargins left="0.70866141732283472" right="0.70866141732283472" top="0.74803149606299213" bottom="0.74803149606299213" header="0.31496062992125984" footer="0.31496062992125984"/>
  <pageSetup paperSize="9" scale="85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zoomScaleNormal="100" workbookViewId="0">
      <selection sqref="A1:AC2"/>
    </sheetView>
  </sheetViews>
  <sheetFormatPr defaultRowHeight="13.5" x14ac:dyDescent="0.15"/>
  <cols>
    <col min="1" max="29" width="3.625" customWidth="1"/>
    <col min="32" max="32" width="10.375" customWidth="1"/>
  </cols>
  <sheetData>
    <row r="1" spans="1:33" ht="13.5" customHeight="1" x14ac:dyDescent="0.15">
      <c r="A1" s="174" t="s">
        <v>68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</row>
    <row r="2" spans="1:33" ht="13.5" customHeight="1" x14ac:dyDescent="0.15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</row>
    <row r="3" spans="1:33" ht="24" x14ac:dyDescent="0.15">
      <c r="A3" s="13"/>
      <c r="B3" s="11" t="s">
        <v>85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33" ht="24" x14ac:dyDescent="0.15">
      <c r="A4" s="13"/>
      <c r="B4" s="14" t="s">
        <v>135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33" x14ac:dyDescent="0.15">
      <c r="A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33" x14ac:dyDescent="0.15">
      <c r="A6" s="6"/>
      <c r="B6" s="6"/>
      <c r="C6" s="6"/>
      <c r="D6" s="6"/>
      <c r="E6" s="19"/>
      <c r="F6" s="19"/>
      <c r="G6" s="19"/>
      <c r="H6" s="19"/>
      <c r="I6" s="19"/>
      <c r="J6" s="20"/>
      <c r="K6" s="20"/>
      <c r="L6" s="19"/>
      <c r="M6" s="19"/>
      <c r="N6" s="19"/>
      <c r="O6" s="48"/>
      <c r="P6" s="48"/>
      <c r="Q6" s="19"/>
      <c r="R6" s="19"/>
      <c r="S6" s="19"/>
      <c r="T6" s="9"/>
      <c r="U6" s="22"/>
      <c r="V6" s="6"/>
      <c r="W6" s="6"/>
      <c r="X6" s="6"/>
      <c r="Y6" s="6"/>
      <c r="Z6" s="6"/>
      <c r="AA6" s="6"/>
      <c r="AB6" s="6"/>
      <c r="AC6" s="6"/>
      <c r="AE6">
        <v>1</v>
      </c>
      <c r="AF6" s="49" t="s">
        <v>60</v>
      </c>
      <c r="AG6" s="49" t="s">
        <v>60</v>
      </c>
    </row>
    <row r="7" spans="1:33" ht="13.15" customHeight="1" x14ac:dyDescent="0.1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2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E7">
        <v>2</v>
      </c>
      <c r="AF7" s="49" t="s">
        <v>61</v>
      </c>
      <c r="AG7" s="49" t="s">
        <v>61</v>
      </c>
    </row>
    <row r="8" spans="1:33" ht="13.15" customHeight="1" x14ac:dyDescent="0.15">
      <c r="A8" s="6"/>
      <c r="B8" s="19"/>
      <c r="C8" s="19"/>
      <c r="D8" s="19"/>
      <c r="E8" s="24"/>
      <c r="F8" s="6"/>
      <c r="G8" s="6"/>
      <c r="H8" s="6"/>
      <c r="I8" s="6"/>
      <c r="J8" s="16"/>
      <c r="K8" s="1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E8">
        <v>3</v>
      </c>
      <c r="AF8" s="49" t="s">
        <v>62</v>
      </c>
      <c r="AG8" s="49" t="s">
        <v>62</v>
      </c>
    </row>
    <row r="9" spans="1:33" ht="13.15" customHeight="1" x14ac:dyDescent="0.15">
      <c r="A9" s="6"/>
      <c r="B9" s="19"/>
      <c r="C9" s="6"/>
      <c r="D9" s="6"/>
      <c r="E9" s="6"/>
      <c r="F9" s="6"/>
      <c r="G9" s="6"/>
      <c r="H9" s="6"/>
      <c r="I9" s="26"/>
      <c r="J9" s="27"/>
      <c r="K9" s="27"/>
      <c r="L9" s="27"/>
      <c r="M9" s="27"/>
      <c r="N9" s="27"/>
      <c r="O9" s="175" t="s">
        <v>80</v>
      </c>
      <c r="P9" s="175"/>
      <c r="Q9" s="27"/>
      <c r="R9" s="27"/>
      <c r="S9" s="27"/>
      <c r="T9" s="27"/>
      <c r="U9" s="27"/>
      <c r="V9" s="28"/>
      <c r="W9" s="23"/>
      <c r="X9" s="6"/>
      <c r="Y9" s="6"/>
      <c r="Z9" s="6"/>
      <c r="AA9" s="6"/>
      <c r="AB9" s="6"/>
      <c r="AC9" s="6"/>
      <c r="AE9">
        <v>4</v>
      </c>
      <c r="AF9" s="49" t="s">
        <v>63</v>
      </c>
      <c r="AG9" s="49" t="s">
        <v>63</v>
      </c>
    </row>
    <row r="10" spans="1:33" ht="13.15" customHeight="1" x14ac:dyDescent="0.15">
      <c r="A10" s="6"/>
      <c r="B10" s="6"/>
      <c r="C10" s="6"/>
      <c r="D10" s="6"/>
      <c r="E10" s="15"/>
      <c r="F10" s="6"/>
      <c r="G10" s="6"/>
      <c r="H10" s="6"/>
      <c r="I10" s="23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23"/>
      <c r="X10" s="6"/>
      <c r="Y10" s="6"/>
      <c r="Z10" s="6"/>
      <c r="AA10" s="6"/>
      <c r="AB10" s="6"/>
      <c r="AC10" s="6"/>
      <c r="AE10">
        <v>5</v>
      </c>
      <c r="AF10" s="49" t="s">
        <v>64</v>
      </c>
      <c r="AG10" s="49" t="s">
        <v>64</v>
      </c>
    </row>
    <row r="11" spans="1:33" ht="13.15" customHeight="1" x14ac:dyDescent="0.15">
      <c r="A11" s="6"/>
      <c r="B11" s="6"/>
      <c r="C11" s="6"/>
      <c r="D11" s="6"/>
      <c r="E11" s="6"/>
      <c r="F11" s="6"/>
      <c r="G11" s="6"/>
      <c r="H11" s="6"/>
      <c r="I11" s="23"/>
      <c r="J11" s="16"/>
      <c r="K11" s="1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23"/>
      <c r="X11" s="6"/>
      <c r="Y11" s="6"/>
      <c r="Z11" s="6"/>
      <c r="AA11" s="6"/>
      <c r="AB11" s="6"/>
      <c r="AC11" s="6"/>
      <c r="AE11">
        <v>6</v>
      </c>
      <c r="AF11" s="49" t="s">
        <v>65</v>
      </c>
      <c r="AG11" s="49" t="s">
        <v>65</v>
      </c>
    </row>
    <row r="12" spans="1:33" ht="13.15" customHeight="1" x14ac:dyDescent="0.15">
      <c r="A12" s="6"/>
      <c r="B12" s="6"/>
      <c r="C12" s="6"/>
      <c r="D12" s="6"/>
      <c r="E12" s="26"/>
      <c r="F12" s="27"/>
      <c r="G12" s="27"/>
      <c r="H12" s="175" t="s">
        <v>73</v>
      </c>
      <c r="I12" s="175"/>
      <c r="J12" s="27"/>
      <c r="K12" s="28"/>
      <c r="L12" s="23"/>
      <c r="M12" s="15"/>
      <c r="N12" s="6"/>
      <c r="O12" s="6"/>
      <c r="P12" s="6"/>
      <c r="Q12" s="6"/>
      <c r="R12" s="6"/>
      <c r="S12" s="6"/>
      <c r="T12" s="26"/>
      <c r="U12" s="27"/>
      <c r="V12" s="175" t="s">
        <v>75</v>
      </c>
      <c r="W12" s="175"/>
      <c r="X12" s="27"/>
      <c r="Y12" s="27"/>
      <c r="Z12" s="28"/>
      <c r="AA12" s="6"/>
      <c r="AB12" s="6"/>
      <c r="AC12" s="6"/>
      <c r="AE12">
        <v>7</v>
      </c>
      <c r="AF12" s="49" t="s">
        <v>66</v>
      </c>
      <c r="AG12" s="49" t="s">
        <v>66</v>
      </c>
    </row>
    <row r="13" spans="1:33" ht="13.15" customHeight="1" x14ac:dyDescent="0.15">
      <c r="A13" s="6"/>
      <c r="B13" s="6"/>
      <c r="C13" s="6"/>
      <c r="D13" s="6"/>
      <c r="E13" s="23"/>
      <c r="F13" s="6"/>
      <c r="G13" s="6"/>
      <c r="H13" s="29"/>
      <c r="I13" s="6"/>
      <c r="J13" s="6"/>
      <c r="K13" s="30"/>
      <c r="L13" s="23"/>
      <c r="M13" s="15"/>
      <c r="N13" s="6"/>
      <c r="O13" s="6"/>
      <c r="P13" s="6"/>
      <c r="Q13" s="6"/>
      <c r="R13" s="6"/>
      <c r="S13" s="6"/>
      <c r="T13" s="23"/>
      <c r="U13" s="6"/>
      <c r="V13" s="6"/>
      <c r="W13" s="30"/>
      <c r="Y13" s="6"/>
      <c r="Z13" s="30"/>
      <c r="AA13" s="6"/>
      <c r="AB13" s="6"/>
      <c r="AC13" s="6"/>
      <c r="AE13">
        <v>8</v>
      </c>
      <c r="AF13" s="49" t="s">
        <v>67</v>
      </c>
      <c r="AG13" s="49" t="s">
        <v>67</v>
      </c>
    </row>
    <row r="14" spans="1:33" ht="13.15" customHeight="1" x14ac:dyDescent="0.15">
      <c r="A14" s="6"/>
      <c r="B14" s="6"/>
      <c r="C14" s="6"/>
      <c r="D14" s="6"/>
      <c r="E14" s="31"/>
      <c r="F14" s="16"/>
      <c r="G14" s="6"/>
      <c r="H14" s="25"/>
      <c r="I14" s="32"/>
      <c r="J14" s="32"/>
      <c r="K14" s="32"/>
      <c r="L14" s="33"/>
      <c r="M14" s="34"/>
      <c r="N14" s="34"/>
      <c r="O14" s="173" t="s">
        <v>79</v>
      </c>
      <c r="P14" s="173"/>
      <c r="Q14" s="34"/>
      <c r="R14" s="34"/>
      <c r="S14" s="34"/>
      <c r="T14" s="25"/>
      <c r="U14" s="34"/>
      <c r="V14" s="34"/>
      <c r="W14" s="35"/>
      <c r="Y14" s="6"/>
      <c r="Z14" s="30"/>
      <c r="AA14" s="6"/>
      <c r="AB14" s="6"/>
      <c r="AC14" s="6"/>
    </row>
    <row r="15" spans="1:33" ht="13.15" customHeight="1" x14ac:dyDescent="0.15">
      <c r="A15" s="6"/>
      <c r="B15" s="6"/>
      <c r="C15" s="6"/>
      <c r="D15" s="6"/>
      <c r="E15" s="23"/>
      <c r="F15" s="6"/>
      <c r="G15" s="6"/>
      <c r="H15" s="6"/>
      <c r="I15" s="36"/>
      <c r="J15" s="36"/>
      <c r="K15" s="36"/>
      <c r="L15" s="37"/>
      <c r="M15" s="6"/>
      <c r="N15" s="6"/>
      <c r="P15" s="65"/>
      <c r="Q15" s="6"/>
      <c r="R15" s="6"/>
      <c r="S15" s="6"/>
      <c r="T15" s="23"/>
      <c r="U15" s="6"/>
      <c r="V15" s="6"/>
      <c r="W15" s="6"/>
      <c r="X15" s="6"/>
      <c r="Y15" s="6"/>
      <c r="Z15" s="30"/>
      <c r="AA15" s="6"/>
      <c r="AB15" s="6"/>
      <c r="AC15" s="6"/>
    </row>
    <row r="16" spans="1:33" ht="13.15" customHeight="1" x14ac:dyDescent="0.15">
      <c r="A16" s="6"/>
      <c r="B16" s="6"/>
      <c r="C16" s="6"/>
      <c r="D16" s="6"/>
      <c r="E16" s="23"/>
      <c r="F16" s="6"/>
      <c r="G16" s="6"/>
      <c r="H16" s="6"/>
      <c r="I16" s="36"/>
      <c r="J16" s="36"/>
      <c r="K16" s="36"/>
      <c r="L16" s="37"/>
      <c r="M16" s="6"/>
      <c r="N16" s="6"/>
      <c r="O16" s="6"/>
      <c r="P16" s="6"/>
      <c r="Q16" s="6"/>
      <c r="R16" s="6"/>
      <c r="S16" s="6"/>
      <c r="T16" s="23"/>
      <c r="U16" s="6"/>
      <c r="V16" s="6"/>
      <c r="W16" s="6"/>
      <c r="X16" s="6"/>
      <c r="Y16" s="6"/>
      <c r="Z16" s="30"/>
      <c r="AA16" s="6"/>
      <c r="AB16" s="6"/>
      <c r="AC16" s="6"/>
    </row>
    <row r="17" spans="1:33" ht="13.15" customHeight="1" x14ac:dyDescent="0.15">
      <c r="A17" s="6"/>
      <c r="B17" s="6"/>
      <c r="C17" s="26"/>
      <c r="D17" s="175" t="s">
        <v>81</v>
      </c>
      <c r="E17" s="175"/>
      <c r="F17" s="38"/>
      <c r="G17" s="19"/>
      <c r="H17" s="19"/>
      <c r="I17" s="19"/>
      <c r="J17" s="39"/>
      <c r="K17" s="175" t="s">
        <v>82</v>
      </c>
      <c r="L17" s="175"/>
      <c r="M17" s="38"/>
      <c r="N17" s="19"/>
      <c r="O17" s="19"/>
      <c r="P17" s="19"/>
      <c r="Q17" s="19"/>
      <c r="R17" s="40"/>
      <c r="S17" s="175" t="s">
        <v>83</v>
      </c>
      <c r="T17" s="175"/>
      <c r="U17" s="28"/>
      <c r="V17" s="6"/>
      <c r="W17" s="6"/>
      <c r="X17" s="6"/>
      <c r="Y17" s="26"/>
      <c r="Z17" s="175" t="s">
        <v>84</v>
      </c>
      <c r="AA17" s="175"/>
      <c r="AB17" s="28"/>
      <c r="AC17" s="6"/>
    </row>
    <row r="18" spans="1:33" ht="13.15" customHeight="1" x14ac:dyDescent="0.15">
      <c r="A18" s="6"/>
      <c r="B18" s="19"/>
      <c r="C18" s="21"/>
      <c r="D18" s="19"/>
      <c r="E18" s="19"/>
      <c r="F18" s="41"/>
      <c r="G18" s="19"/>
      <c r="H18" s="19"/>
      <c r="I18" s="19"/>
      <c r="J18" s="42"/>
      <c r="K18" s="20"/>
      <c r="L18" s="19"/>
      <c r="M18" s="41"/>
      <c r="N18" s="19"/>
      <c r="O18" s="19"/>
      <c r="P18" s="19"/>
      <c r="Q18" s="19"/>
      <c r="R18" s="21"/>
      <c r="S18" s="19"/>
      <c r="T18" s="43"/>
      <c r="U18" s="30"/>
      <c r="V18" s="6"/>
      <c r="W18" s="6"/>
      <c r="X18" s="6"/>
      <c r="Y18" s="23"/>
      <c r="Z18" s="6"/>
      <c r="AA18" s="6"/>
      <c r="AB18" s="30"/>
      <c r="AC18" s="6"/>
    </row>
    <row r="19" spans="1:33" ht="13.15" customHeight="1" x14ac:dyDescent="0.15">
      <c r="A19" s="6"/>
      <c r="B19" s="19"/>
      <c r="C19" s="23"/>
      <c r="D19" s="6"/>
      <c r="E19" s="6"/>
      <c r="F19" s="30"/>
      <c r="G19" s="45"/>
      <c r="H19" s="6"/>
      <c r="I19" s="6"/>
      <c r="J19" s="23"/>
      <c r="K19" s="6"/>
      <c r="L19" s="6"/>
      <c r="M19" s="30"/>
      <c r="N19" s="6"/>
      <c r="O19" s="6"/>
      <c r="P19" s="6"/>
      <c r="Q19" s="6"/>
      <c r="R19" s="23"/>
      <c r="S19" s="6"/>
      <c r="T19" s="6"/>
      <c r="U19" s="30"/>
      <c r="V19" s="6"/>
      <c r="W19" s="6"/>
      <c r="X19" s="6"/>
      <c r="Y19" s="23"/>
      <c r="Z19" s="6"/>
      <c r="AA19" s="6"/>
      <c r="AB19" s="30"/>
      <c r="AC19" s="6"/>
      <c r="AF19" s="61" t="s">
        <v>86</v>
      </c>
      <c r="AG19">
        <v>70</v>
      </c>
    </row>
    <row r="20" spans="1:33" ht="13.15" customHeight="1" x14ac:dyDescent="0.15">
      <c r="A20" s="6"/>
      <c r="B20" s="176" t="str">
        <f>AG6</f>
        <v>き1位</v>
      </c>
      <c r="C20" s="177"/>
      <c r="D20" s="6"/>
      <c r="E20" s="45"/>
      <c r="F20" s="176" t="str">
        <f>AG13</f>
        <v>か2位</v>
      </c>
      <c r="G20" s="177"/>
      <c r="H20" s="45"/>
      <c r="I20" s="176" t="str">
        <f>AG11</f>
        <v>う2位</v>
      </c>
      <c r="J20" s="177"/>
      <c r="K20" s="45"/>
      <c r="M20" s="176" t="str">
        <f>AG8</f>
        <v>よ1位</v>
      </c>
      <c r="N20" s="177"/>
      <c r="Q20" s="176" t="str">
        <f>AG10</f>
        <v>う1位</v>
      </c>
      <c r="R20" s="177"/>
      <c r="S20" s="45"/>
      <c r="T20" s="45"/>
      <c r="U20" s="176" t="str">
        <f>AG9</f>
        <v>よ2位</v>
      </c>
      <c r="V20" s="177"/>
      <c r="W20" s="45"/>
      <c r="X20" s="176" t="str">
        <f>AG7</f>
        <v>き2位</v>
      </c>
      <c r="Y20" s="177"/>
      <c r="Z20" s="45"/>
      <c r="AA20" s="45"/>
      <c r="AB20" s="176" t="str">
        <f>AG12</f>
        <v>か1位</v>
      </c>
      <c r="AC20" s="177"/>
      <c r="AF20" s="60" t="s">
        <v>87</v>
      </c>
    </row>
    <row r="21" spans="1:33" ht="13.15" customHeight="1" x14ac:dyDescent="0.15">
      <c r="A21" s="6"/>
      <c r="B21" s="178"/>
      <c r="C21" s="179"/>
      <c r="D21" s="6"/>
      <c r="E21" s="45"/>
      <c r="F21" s="178"/>
      <c r="G21" s="179"/>
      <c r="H21" s="45"/>
      <c r="I21" s="178"/>
      <c r="J21" s="179"/>
      <c r="K21" s="46"/>
      <c r="M21" s="178"/>
      <c r="N21" s="179"/>
      <c r="Q21" s="178"/>
      <c r="R21" s="179"/>
      <c r="S21" s="45"/>
      <c r="T21" s="45"/>
      <c r="U21" s="178"/>
      <c r="V21" s="179"/>
      <c r="W21" s="45"/>
      <c r="X21" s="178"/>
      <c r="Y21" s="179"/>
      <c r="Z21" s="45"/>
      <c r="AA21" s="45"/>
      <c r="AB21" s="178"/>
      <c r="AC21" s="179"/>
    </row>
    <row r="22" spans="1:33" ht="13.15" customHeight="1" x14ac:dyDescent="0.15">
      <c r="A22" s="6"/>
      <c r="B22" s="6"/>
      <c r="C22" s="6"/>
      <c r="D22" s="6"/>
      <c r="E22" s="23"/>
      <c r="F22" s="15"/>
      <c r="G22" s="6"/>
      <c r="H22" s="6"/>
      <c r="I22" s="6"/>
      <c r="J22" s="6"/>
      <c r="K22" s="44"/>
      <c r="L22" s="6"/>
      <c r="O22" s="6"/>
      <c r="P22" s="6"/>
      <c r="Q22" s="45"/>
      <c r="R22" s="47"/>
      <c r="T22" s="23"/>
      <c r="U22" s="6"/>
      <c r="V22" s="6"/>
      <c r="W22" s="6"/>
      <c r="X22" s="6"/>
      <c r="Y22" s="6"/>
      <c r="Z22" s="30"/>
      <c r="AA22" s="6"/>
      <c r="AB22" s="6"/>
      <c r="AC22" s="6"/>
    </row>
    <row r="23" spans="1:33" x14ac:dyDescent="0.15">
      <c r="A23" s="6"/>
      <c r="B23" s="6"/>
      <c r="C23" s="6"/>
      <c r="D23" s="6"/>
      <c r="E23" s="23"/>
      <c r="F23" s="15"/>
      <c r="G23" s="6"/>
      <c r="H23" s="6"/>
      <c r="I23" s="6"/>
      <c r="J23" s="6"/>
      <c r="K23" s="44"/>
      <c r="L23" s="6"/>
      <c r="P23" s="64"/>
      <c r="Q23" s="45"/>
      <c r="R23" s="47"/>
      <c r="T23" s="23"/>
      <c r="U23" s="6"/>
      <c r="V23" s="6"/>
      <c r="W23" s="6"/>
      <c r="X23" s="6"/>
      <c r="Y23" s="6"/>
      <c r="Z23" s="30"/>
      <c r="AA23" s="6"/>
      <c r="AB23" s="6"/>
      <c r="AC23" s="6"/>
    </row>
    <row r="24" spans="1:33" x14ac:dyDescent="0.15">
      <c r="A24" s="6"/>
      <c r="B24" s="6"/>
      <c r="C24" s="6"/>
      <c r="D24" s="6"/>
      <c r="E24" s="23"/>
      <c r="F24" s="15"/>
      <c r="G24" s="26"/>
      <c r="H24" s="27"/>
      <c r="I24" s="27"/>
      <c r="J24" s="27"/>
      <c r="K24" s="58"/>
      <c r="L24" s="27"/>
      <c r="M24" s="59"/>
      <c r="N24" s="59"/>
      <c r="O24" s="180" t="s">
        <v>78</v>
      </c>
      <c r="P24" s="180"/>
      <c r="Q24" s="27"/>
      <c r="R24" s="59"/>
      <c r="S24" s="59"/>
      <c r="T24" s="26"/>
      <c r="U24" s="27"/>
      <c r="V24" s="27"/>
      <c r="W24" s="28"/>
      <c r="X24" s="6"/>
      <c r="Y24" s="6"/>
      <c r="Z24" s="30"/>
      <c r="AA24" s="6"/>
      <c r="AB24" s="6"/>
      <c r="AC24" s="6"/>
    </row>
    <row r="25" spans="1:33" ht="13.15" customHeight="1" x14ac:dyDescent="0.15">
      <c r="A25" s="6"/>
      <c r="B25" s="6"/>
      <c r="C25" s="6"/>
      <c r="D25" s="6"/>
      <c r="E25" s="25"/>
      <c r="F25" s="34"/>
      <c r="G25" s="161" t="s">
        <v>74</v>
      </c>
      <c r="H25" s="161"/>
      <c r="I25" s="32"/>
      <c r="J25" s="32"/>
      <c r="K25" s="35"/>
      <c r="L25" s="6"/>
      <c r="O25" s="6"/>
      <c r="P25" s="6"/>
      <c r="Q25" s="45"/>
      <c r="R25" s="47"/>
      <c r="T25" s="25"/>
      <c r="U25" s="34"/>
      <c r="V25" s="173" t="s">
        <v>76</v>
      </c>
      <c r="W25" s="173"/>
      <c r="X25" s="34"/>
      <c r="Y25" s="34"/>
      <c r="Z25" s="35"/>
      <c r="AA25" s="6"/>
      <c r="AB25" s="6"/>
      <c r="AC25" s="6"/>
    </row>
    <row r="26" spans="1:33" x14ac:dyDescent="0.15">
      <c r="A26" s="6"/>
      <c r="B26" s="19"/>
      <c r="C26" s="6"/>
      <c r="D26" s="19"/>
      <c r="E26" s="19"/>
      <c r="F26" s="19"/>
      <c r="G26" s="19"/>
      <c r="H26" s="39"/>
      <c r="I26" s="20"/>
      <c r="J26" s="19"/>
      <c r="K26" s="19"/>
      <c r="L26" s="19"/>
      <c r="O26" s="19"/>
      <c r="P26" s="19"/>
      <c r="Q26" s="48"/>
      <c r="R26" s="47"/>
      <c r="T26" s="19"/>
      <c r="U26" s="19"/>
      <c r="V26" s="43"/>
      <c r="W26" s="26"/>
      <c r="X26" s="6"/>
      <c r="Y26" s="6"/>
      <c r="Z26" s="6"/>
      <c r="AA26" s="6"/>
      <c r="AB26" s="6"/>
      <c r="AC26" s="6"/>
    </row>
    <row r="27" spans="1:33" x14ac:dyDescent="0.15">
      <c r="A27" s="6"/>
      <c r="B27" s="19"/>
      <c r="C27" s="19"/>
      <c r="D27" s="19"/>
      <c r="E27" s="19"/>
      <c r="F27" s="19"/>
      <c r="G27" s="19"/>
      <c r="H27" s="53"/>
      <c r="I27" s="54"/>
      <c r="J27" s="55"/>
      <c r="K27" s="55"/>
      <c r="L27" s="55"/>
      <c r="M27" s="56"/>
      <c r="N27" s="56"/>
      <c r="O27" s="161" t="s">
        <v>77</v>
      </c>
      <c r="P27" s="161"/>
      <c r="Q27" s="55"/>
      <c r="R27" s="56"/>
      <c r="S27" s="56"/>
      <c r="T27" s="55"/>
      <c r="U27" s="55"/>
      <c r="V27" s="57"/>
      <c r="W27" s="23"/>
      <c r="X27" s="6"/>
      <c r="Y27" s="6"/>
      <c r="Z27" s="6"/>
      <c r="AA27" s="6"/>
      <c r="AB27" s="6"/>
      <c r="AC27" s="6"/>
    </row>
    <row r="28" spans="1:33" ht="13.1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2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33" spans="1:29" ht="16.899999999999999" customHeight="1" x14ac:dyDescent="0.2">
      <c r="A33" s="4"/>
      <c r="B33" s="128" t="s">
        <v>136</v>
      </c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"/>
    </row>
    <row r="34" spans="1:29" ht="16.899999999999999" customHeight="1" thickBo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2"/>
    </row>
    <row r="35" spans="1:29" ht="18" customHeight="1" x14ac:dyDescent="0.15">
      <c r="A35" s="162"/>
      <c r="B35" s="163"/>
      <c r="C35" s="163"/>
      <c r="D35" s="163"/>
      <c r="E35" s="165" t="s">
        <v>30</v>
      </c>
      <c r="F35" s="166"/>
      <c r="G35" s="166"/>
      <c r="H35" s="166"/>
      <c r="I35" s="166"/>
      <c r="J35" s="166"/>
      <c r="K35" s="166"/>
      <c r="L35" s="167"/>
      <c r="M35" s="168" t="s">
        <v>31</v>
      </c>
      <c r="N35" s="163"/>
      <c r="O35" s="163"/>
      <c r="P35" s="169"/>
      <c r="Q35" s="166" t="s">
        <v>32</v>
      </c>
      <c r="R35" s="166"/>
      <c r="S35" s="166"/>
      <c r="T35" s="166"/>
      <c r="U35" s="166"/>
      <c r="V35" s="166"/>
      <c r="W35" s="166"/>
      <c r="X35" s="167"/>
      <c r="Y35" s="163" t="s">
        <v>31</v>
      </c>
      <c r="Z35" s="163"/>
      <c r="AA35" s="163"/>
      <c r="AB35" s="169"/>
      <c r="AC35" s="12"/>
    </row>
    <row r="36" spans="1:29" ht="18" customHeight="1" thickBot="1" x14ac:dyDescent="0.2">
      <c r="A36" s="164"/>
      <c r="B36" s="146"/>
      <c r="C36" s="146"/>
      <c r="D36" s="146"/>
      <c r="E36" s="170" t="s">
        <v>33</v>
      </c>
      <c r="F36" s="171"/>
      <c r="G36" s="171"/>
      <c r="H36" s="172"/>
      <c r="I36" s="146" t="s">
        <v>34</v>
      </c>
      <c r="J36" s="146"/>
      <c r="K36" s="146"/>
      <c r="L36" s="157"/>
      <c r="M36" s="145"/>
      <c r="N36" s="146"/>
      <c r="O36" s="146"/>
      <c r="P36" s="147"/>
      <c r="Q36" s="171" t="s">
        <v>33</v>
      </c>
      <c r="R36" s="171"/>
      <c r="S36" s="171"/>
      <c r="T36" s="172"/>
      <c r="U36" s="146" t="s">
        <v>34</v>
      </c>
      <c r="V36" s="146"/>
      <c r="W36" s="146"/>
      <c r="X36" s="157"/>
      <c r="Y36" s="146"/>
      <c r="Z36" s="146"/>
      <c r="AA36" s="146"/>
      <c r="AB36" s="147"/>
      <c r="AC36" s="12"/>
    </row>
    <row r="37" spans="1:29" ht="18" customHeight="1" x14ac:dyDescent="0.15">
      <c r="A37" s="115" t="s">
        <v>35</v>
      </c>
      <c r="B37" s="116"/>
      <c r="C37" s="116"/>
      <c r="D37" s="116"/>
      <c r="E37" s="158" t="str">
        <f>AG6</f>
        <v>き1位</v>
      </c>
      <c r="F37" s="159"/>
      <c r="G37" s="159"/>
      <c r="H37" s="160"/>
      <c r="I37" s="126" t="str">
        <f>+AG13</f>
        <v>か2位</v>
      </c>
      <c r="J37" s="126"/>
      <c r="K37" s="126"/>
      <c r="L37" s="127"/>
      <c r="M37" s="152" t="str">
        <f>+AG10</f>
        <v>う1位</v>
      </c>
      <c r="N37" s="150"/>
      <c r="O37" s="150"/>
      <c r="P37" s="151"/>
      <c r="Q37" s="126" t="str">
        <f>AG11</f>
        <v>う2位</v>
      </c>
      <c r="R37" s="126"/>
      <c r="S37" s="126"/>
      <c r="T37" s="127"/>
      <c r="U37" s="126" t="str">
        <f>AG8</f>
        <v>よ1位</v>
      </c>
      <c r="V37" s="126"/>
      <c r="W37" s="126"/>
      <c r="X37" s="127"/>
      <c r="Y37" s="150" t="str">
        <f>AG12</f>
        <v>か1位</v>
      </c>
      <c r="Z37" s="150"/>
      <c r="AA37" s="150"/>
      <c r="AB37" s="151"/>
      <c r="AC37" s="12"/>
    </row>
    <row r="38" spans="1:29" ht="18" customHeight="1" x14ac:dyDescent="0.15">
      <c r="A38" s="119">
        <v>0.375</v>
      </c>
      <c r="B38" s="120"/>
      <c r="C38" s="120"/>
      <c r="D38" s="120"/>
      <c r="E38" s="121" t="str">
        <f>E39</f>
        <v>う1位</v>
      </c>
      <c r="F38" s="107"/>
      <c r="G38" s="107"/>
      <c r="H38" s="108"/>
      <c r="I38" s="107" t="str">
        <f>I39</f>
        <v>よ2位</v>
      </c>
      <c r="J38" s="107"/>
      <c r="K38" s="107"/>
      <c r="L38" s="108"/>
      <c r="M38" s="153"/>
      <c r="N38" s="154"/>
      <c r="O38" s="154"/>
      <c r="P38" s="155"/>
      <c r="Q38" s="107" t="str">
        <f>AG7</f>
        <v>き2位</v>
      </c>
      <c r="R38" s="107"/>
      <c r="S38" s="107"/>
      <c r="T38" s="108"/>
      <c r="U38" s="107" t="str">
        <f>AG12</f>
        <v>か1位</v>
      </c>
      <c r="V38" s="107"/>
      <c r="W38" s="107"/>
      <c r="X38" s="108"/>
      <c r="Y38" s="154"/>
      <c r="Z38" s="154"/>
      <c r="AA38" s="154"/>
      <c r="AB38" s="155"/>
      <c r="AC38" s="12"/>
    </row>
    <row r="39" spans="1:29" ht="18" customHeight="1" x14ac:dyDescent="0.15">
      <c r="A39" s="115" t="s">
        <v>36</v>
      </c>
      <c r="B39" s="116"/>
      <c r="C39" s="116"/>
      <c r="D39" s="116"/>
      <c r="E39" s="125" t="str">
        <f>+AG10</f>
        <v>う1位</v>
      </c>
      <c r="F39" s="126"/>
      <c r="G39" s="126"/>
      <c r="H39" s="127"/>
      <c r="I39" s="126" t="str">
        <f>+AG9</f>
        <v>よ2位</v>
      </c>
      <c r="J39" s="126"/>
      <c r="K39" s="126"/>
      <c r="L39" s="127"/>
      <c r="M39" s="152" t="str">
        <f>AG6</f>
        <v>き1位</v>
      </c>
      <c r="N39" s="150"/>
      <c r="O39" s="150"/>
      <c r="P39" s="151"/>
      <c r="Q39" s="126" t="str">
        <f>AG7</f>
        <v>き2位</v>
      </c>
      <c r="R39" s="126"/>
      <c r="S39" s="126"/>
      <c r="T39" s="127"/>
      <c r="U39" s="126" t="str">
        <f>AG12</f>
        <v>か1位</v>
      </c>
      <c r="V39" s="126"/>
      <c r="W39" s="126"/>
      <c r="X39" s="127"/>
      <c r="Y39" s="150" t="str">
        <f>AG8</f>
        <v>よ1位</v>
      </c>
      <c r="Z39" s="150"/>
      <c r="AA39" s="150"/>
      <c r="AB39" s="151"/>
      <c r="AC39" s="12"/>
    </row>
    <row r="40" spans="1:29" ht="18" customHeight="1" x14ac:dyDescent="0.15">
      <c r="A40" s="119">
        <f>A38+$AG$19/24/60</f>
        <v>0.4236111111111111</v>
      </c>
      <c r="B40" s="120"/>
      <c r="C40" s="120"/>
      <c r="D40" s="120"/>
      <c r="E40" s="118" t="s">
        <v>89</v>
      </c>
      <c r="F40" s="90"/>
      <c r="G40" s="90"/>
      <c r="H40" s="91"/>
      <c r="I40" s="156" t="s">
        <v>90</v>
      </c>
      <c r="J40" s="107"/>
      <c r="K40" s="107"/>
      <c r="L40" s="108"/>
      <c r="M40" s="152"/>
      <c r="N40" s="150"/>
      <c r="O40" s="150"/>
      <c r="P40" s="151"/>
      <c r="Q40" s="90" t="s">
        <v>106</v>
      </c>
      <c r="R40" s="90"/>
      <c r="S40" s="90"/>
      <c r="T40" s="91"/>
      <c r="U40" s="90" t="s">
        <v>107</v>
      </c>
      <c r="V40" s="90"/>
      <c r="W40" s="90"/>
      <c r="X40" s="91"/>
      <c r="Y40" s="150"/>
      <c r="Z40" s="150"/>
      <c r="AA40" s="150"/>
      <c r="AB40" s="151"/>
      <c r="AC40" s="12"/>
    </row>
    <row r="41" spans="1:29" ht="18" customHeight="1" x14ac:dyDescent="0.15">
      <c r="A41" s="109" t="s">
        <v>37</v>
      </c>
      <c r="B41" s="110"/>
      <c r="C41" s="110"/>
      <c r="D41" s="110"/>
      <c r="E41" s="111" t="s">
        <v>89</v>
      </c>
      <c r="F41" s="94"/>
      <c r="G41" s="94"/>
      <c r="H41" s="95"/>
      <c r="I41" s="94" t="s">
        <v>90</v>
      </c>
      <c r="J41" s="94"/>
      <c r="K41" s="94"/>
      <c r="L41" s="95"/>
      <c r="M41" s="142" t="s">
        <v>93</v>
      </c>
      <c r="N41" s="143"/>
      <c r="O41" s="143"/>
      <c r="P41" s="144"/>
      <c r="Q41" s="94" t="s">
        <v>106</v>
      </c>
      <c r="R41" s="94"/>
      <c r="S41" s="94"/>
      <c r="T41" s="95"/>
      <c r="U41" s="94" t="s">
        <v>107</v>
      </c>
      <c r="V41" s="94"/>
      <c r="W41" s="94"/>
      <c r="X41" s="95"/>
      <c r="Y41" s="143" t="s">
        <v>97</v>
      </c>
      <c r="Z41" s="143"/>
      <c r="AA41" s="143"/>
      <c r="AB41" s="144"/>
      <c r="AC41" s="12"/>
    </row>
    <row r="42" spans="1:29" ht="18" customHeight="1" x14ac:dyDescent="0.15">
      <c r="A42" s="119">
        <f>A40+$AG$19/24/60</f>
        <v>0.47222222222222221</v>
      </c>
      <c r="B42" s="120"/>
      <c r="C42" s="120"/>
      <c r="D42" s="120"/>
      <c r="E42" s="121" t="s">
        <v>91</v>
      </c>
      <c r="F42" s="107"/>
      <c r="G42" s="107"/>
      <c r="H42" s="108"/>
      <c r="I42" s="107" t="s">
        <v>92</v>
      </c>
      <c r="J42" s="107"/>
      <c r="K42" s="107"/>
      <c r="L42" s="108"/>
      <c r="M42" s="153"/>
      <c r="N42" s="154"/>
      <c r="O42" s="154"/>
      <c r="P42" s="155"/>
      <c r="Q42" s="107" t="s">
        <v>93</v>
      </c>
      <c r="R42" s="107"/>
      <c r="S42" s="107"/>
      <c r="T42" s="108"/>
      <c r="U42" s="107" t="s">
        <v>97</v>
      </c>
      <c r="V42" s="107"/>
      <c r="W42" s="107"/>
      <c r="X42" s="108"/>
      <c r="Y42" s="154"/>
      <c r="Z42" s="154"/>
      <c r="AA42" s="154"/>
      <c r="AB42" s="155"/>
      <c r="AC42" s="12"/>
    </row>
    <row r="43" spans="1:29" ht="18" customHeight="1" x14ac:dyDescent="0.15">
      <c r="A43" s="109" t="s">
        <v>38</v>
      </c>
      <c r="B43" s="110"/>
      <c r="C43" s="110"/>
      <c r="D43" s="110"/>
      <c r="E43" s="111" t="s">
        <v>91</v>
      </c>
      <c r="F43" s="94"/>
      <c r="G43" s="94"/>
      <c r="H43" s="95"/>
      <c r="I43" s="94" t="s">
        <v>92</v>
      </c>
      <c r="J43" s="94"/>
      <c r="K43" s="94"/>
      <c r="L43" s="95"/>
      <c r="M43" s="142" t="s">
        <v>94</v>
      </c>
      <c r="N43" s="143"/>
      <c r="O43" s="143"/>
      <c r="P43" s="144"/>
      <c r="Q43" s="94" t="s">
        <v>93</v>
      </c>
      <c r="R43" s="94"/>
      <c r="S43" s="94"/>
      <c r="T43" s="95"/>
      <c r="U43" s="94" t="s">
        <v>97</v>
      </c>
      <c r="V43" s="94"/>
      <c r="W43" s="94"/>
      <c r="X43" s="95"/>
      <c r="Y43" s="142" t="s">
        <v>98</v>
      </c>
      <c r="Z43" s="143"/>
      <c r="AA43" s="143"/>
      <c r="AB43" s="144"/>
      <c r="AC43" s="12"/>
    </row>
    <row r="44" spans="1:29" ht="18" customHeight="1" x14ac:dyDescent="0.15">
      <c r="A44" s="119">
        <f>A42+$AG$19/24/60</f>
        <v>0.52083333333333337</v>
      </c>
      <c r="B44" s="120"/>
      <c r="C44" s="120"/>
      <c r="D44" s="120"/>
      <c r="E44" s="102" t="s">
        <v>101</v>
      </c>
      <c r="F44" s="103"/>
      <c r="G44" s="103"/>
      <c r="H44" s="104"/>
      <c r="I44" s="103" t="s">
        <v>103</v>
      </c>
      <c r="J44" s="103"/>
      <c r="K44" s="103"/>
      <c r="L44" s="104"/>
      <c r="M44" s="153"/>
      <c r="N44" s="154"/>
      <c r="O44" s="154"/>
      <c r="P44" s="155"/>
      <c r="Q44" s="107" t="s">
        <v>94</v>
      </c>
      <c r="R44" s="107"/>
      <c r="S44" s="107"/>
      <c r="T44" s="108"/>
      <c r="U44" s="107" t="s">
        <v>98</v>
      </c>
      <c r="V44" s="107"/>
      <c r="W44" s="107"/>
      <c r="X44" s="108"/>
      <c r="Y44" s="153"/>
      <c r="Z44" s="154"/>
      <c r="AA44" s="154"/>
      <c r="AB44" s="155"/>
      <c r="AC44" s="12"/>
    </row>
    <row r="45" spans="1:29" ht="18" customHeight="1" x14ac:dyDescent="0.15">
      <c r="A45" s="115" t="s">
        <v>39</v>
      </c>
      <c r="B45" s="116"/>
      <c r="C45" s="116"/>
      <c r="D45" s="116"/>
      <c r="E45" s="111" t="s">
        <v>101</v>
      </c>
      <c r="F45" s="94"/>
      <c r="G45" s="94"/>
      <c r="H45" s="95"/>
      <c r="I45" s="93" t="s">
        <v>102</v>
      </c>
      <c r="J45" s="94"/>
      <c r="K45" s="94"/>
      <c r="L45" s="95"/>
      <c r="M45" s="142" t="s">
        <v>95</v>
      </c>
      <c r="N45" s="143"/>
      <c r="O45" s="143"/>
      <c r="P45" s="144"/>
      <c r="Q45" s="94" t="s">
        <v>98</v>
      </c>
      <c r="R45" s="94"/>
      <c r="S45" s="94"/>
      <c r="T45" s="95"/>
      <c r="U45" s="93" t="s">
        <v>99</v>
      </c>
      <c r="V45" s="94"/>
      <c r="W45" s="94"/>
      <c r="X45" s="95"/>
      <c r="Y45" s="150" t="s">
        <v>99</v>
      </c>
      <c r="Z45" s="150"/>
      <c r="AA45" s="150"/>
      <c r="AB45" s="151"/>
      <c r="AC45" s="12"/>
    </row>
    <row r="46" spans="1:29" ht="18" customHeight="1" x14ac:dyDescent="0.15">
      <c r="A46" s="119">
        <f>A44+$AG$19/24/60</f>
        <v>0.56944444444444453</v>
      </c>
      <c r="B46" s="120"/>
      <c r="C46" s="120"/>
      <c r="D46" s="120"/>
      <c r="E46" s="118" t="s">
        <v>103</v>
      </c>
      <c r="F46" s="90"/>
      <c r="G46" s="90"/>
      <c r="H46" s="91"/>
      <c r="I46" s="92" t="s">
        <v>104</v>
      </c>
      <c r="J46" s="90"/>
      <c r="K46" s="90"/>
      <c r="L46" s="91"/>
      <c r="M46" s="152"/>
      <c r="N46" s="150"/>
      <c r="O46" s="150"/>
      <c r="P46" s="151"/>
      <c r="Q46" s="90" t="s">
        <v>94</v>
      </c>
      <c r="R46" s="90"/>
      <c r="S46" s="90"/>
      <c r="T46" s="91"/>
      <c r="U46" s="92" t="s">
        <v>95</v>
      </c>
      <c r="V46" s="90"/>
      <c r="W46" s="90"/>
      <c r="X46" s="91"/>
      <c r="Y46" s="150"/>
      <c r="Z46" s="150"/>
      <c r="AA46" s="150"/>
      <c r="AB46" s="151"/>
      <c r="AC46" s="12"/>
    </row>
    <row r="47" spans="1:29" ht="18" customHeight="1" x14ac:dyDescent="0.15">
      <c r="A47" s="109" t="s">
        <v>40</v>
      </c>
      <c r="B47" s="110"/>
      <c r="C47" s="110"/>
      <c r="D47" s="110"/>
      <c r="E47" s="111" t="s">
        <v>103</v>
      </c>
      <c r="F47" s="94"/>
      <c r="G47" s="94"/>
      <c r="H47" s="95"/>
      <c r="I47" s="93" t="s">
        <v>104</v>
      </c>
      <c r="J47" s="94"/>
      <c r="K47" s="94"/>
      <c r="L47" s="95"/>
      <c r="M47" s="142" t="s">
        <v>105</v>
      </c>
      <c r="N47" s="143"/>
      <c r="O47" s="143"/>
      <c r="P47" s="144"/>
      <c r="Q47" s="94" t="s">
        <v>94</v>
      </c>
      <c r="R47" s="94"/>
      <c r="S47" s="94"/>
      <c r="T47" s="95"/>
      <c r="U47" s="93" t="s">
        <v>95</v>
      </c>
      <c r="V47" s="94"/>
      <c r="W47" s="94"/>
      <c r="X47" s="95"/>
      <c r="Y47" s="143" t="s">
        <v>108</v>
      </c>
      <c r="Z47" s="143"/>
      <c r="AA47" s="143"/>
      <c r="AB47" s="144"/>
      <c r="AC47" s="66"/>
    </row>
    <row r="48" spans="1:29" ht="18" customHeight="1" thickBot="1" x14ac:dyDescent="0.2">
      <c r="A48" s="113">
        <v>0.61805555555555558</v>
      </c>
      <c r="B48" s="114"/>
      <c r="C48" s="114"/>
      <c r="D48" s="148"/>
      <c r="E48" s="149" t="s">
        <v>105</v>
      </c>
      <c r="F48" s="88"/>
      <c r="G48" s="88"/>
      <c r="H48" s="89"/>
      <c r="I48" s="87" t="s">
        <v>96</v>
      </c>
      <c r="J48" s="88"/>
      <c r="K48" s="88"/>
      <c r="L48" s="89"/>
      <c r="M48" s="145"/>
      <c r="N48" s="146"/>
      <c r="O48" s="146"/>
      <c r="P48" s="147"/>
      <c r="Q48" s="88" t="s">
        <v>108</v>
      </c>
      <c r="R48" s="88"/>
      <c r="S48" s="88"/>
      <c r="T48" s="89"/>
      <c r="U48" s="87" t="s">
        <v>100</v>
      </c>
      <c r="V48" s="88"/>
      <c r="W48" s="88"/>
      <c r="X48" s="89"/>
      <c r="Y48" s="146"/>
      <c r="Z48" s="146"/>
      <c r="AA48" s="146"/>
      <c r="AB48" s="147"/>
      <c r="AC48" s="66"/>
    </row>
    <row r="49" spans="1:29" ht="18" customHeight="1" x14ac:dyDescent="0.15">
      <c r="A49" s="109" t="s">
        <v>139</v>
      </c>
      <c r="B49" s="110"/>
      <c r="C49" s="110"/>
      <c r="D49" s="110"/>
      <c r="E49" s="111" t="s">
        <v>133</v>
      </c>
      <c r="F49" s="94"/>
      <c r="G49" s="94"/>
      <c r="H49" s="95"/>
      <c r="I49" s="93" t="s">
        <v>134</v>
      </c>
      <c r="J49" s="94"/>
      <c r="K49" s="94"/>
      <c r="L49" s="95"/>
      <c r="M49" s="142" t="s">
        <v>131</v>
      </c>
      <c r="N49" s="143"/>
      <c r="O49" s="143"/>
      <c r="P49" s="144"/>
      <c r="Q49" s="94"/>
      <c r="R49" s="94"/>
      <c r="S49" s="94"/>
      <c r="T49" s="95"/>
      <c r="U49" s="93"/>
      <c r="V49" s="94"/>
      <c r="W49" s="94"/>
      <c r="X49" s="95"/>
      <c r="Y49" s="143"/>
      <c r="Z49" s="143"/>
      <c r="AA49" s="143"/>
      <c r="AB49" s="144"/>
      <c r="AC49" s="12"/>
    </row>
    <row r="50" spans="1:29" ht="18" customHeight="1" thickBot="1" x14ac:dyDescent="0.2">
      <c r="A50" s="113">
        <v>0.67361111111111116</v>
      </c>
      <c r="B50" s="114"/>
      <c r="C50" s="114"/>
      <c r="D50" s="148"/>
      <c r="E50" s="149" t="s">
        <v>132</v>
      </c>
      <c r="F50" s="88"/>
      <c r="G50" s="88"/>
      <c r="H50" s="88"/>
      <c r="I50" s="88"/>
      <c r="J50" s="88"/>
      <c r="K50" s="88"/>
      <c r="L50" s="89"/>
      <c r="M50" s="145"/>
      <c r="N50" s="146"/>
      <c r="O50" s="146"/>
      <c r="P50" s="147"/>
      <c r="Q50" s="88"/>
      <c r="R50" s="88"/>
      <c r="S50" s="88"/>
      <c r="T50" s="89"/>
      <c r="U50" s="87"/>
      <c r="V50" s="88"/>
      <c r="W50" s="88"/>
      <c r="X50" s="89"/>
      <c r="Y50" s="146"/>
      <c r="Z50" s="146"/>
      <c r="AA50" s="146"/>
      <c r="AB50" s="147"/>
      <c r="AC50" s="12"/>
    </row>
    <row r="51" spans="1:29" x14ac:dyDescent="0.1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1"/>
      <c r="N51" s="1"/>
      <c r="O51" s="1"/>
      <c r="P51" s="1"/>
      <c r="Q51" s="9"/>
      <c r="R51" s="9"/>
      <c r="S51" s="9"/>
      <c r="T51" s="9"/>
      <c r="U51" s="9"/>
      <c r="V51" s="9"/>
      <c r="W51" s="9"/>
      <c r="X51" s="9"/>
      <c r="Y51" s="1"/>
      <c r="Z51" s="1"/>
      <c r="AA51" s="1"/>
      <c r="AB51" s="1"/>
      <c r="AC51" s="1"/>
    </row>
    <row r="52" spans="1:29" ht="17.25" x14ac:dyDescent="0.15">
      <c r="C52" s="3" t="s">
        <v>88</v>
      </c>
    </row>
  </sheetData>
  <mergeCells count="114">
    <mergeCell ref="B20:C21"/>
    <mergeCell ref="I20:J21"/>
    <mergeCell ref="M20:N21"/>
    <mergeCell ref="U20:V21"/>
    <mergeCell ref="AB20:AC21"/>
    <mergeCell ref="F20:G21"/>
    <mergeCell ref="Q20:R21"/>
    <mergeCell ref="X20:Y21"/>
    <mergeCell ref="G25:H25"/>
    <mergeCell ref="V25:W25"/>
    <mergeCell ref="O24:P24"/>
    <mergeCell ref="O14:P14"/>
    <mergeCell ref="A1:AC2"/>
    <mergeCell ref="O9:P9"/>
    <mergeCell ref="H12:I12"/>
    <mergeCell ref="V12:W12"/>
    <mergeCell ref="D17:E17"/>
    <mergeCell ref="K17:L17"/>
    <mergeCell ref="S17:T17"/>
    <mergeCell ref="Z17:AA17"/>
    <mergeCell ref="O27:P27"/>
    <mergeCell ref="B33:AB33"/>
    <mergeCell ref="A35:D36"/>
    <mergeCell ref="E35:L35"/>
    <mergeCell ref="M35:P36"/>
    <mergeCell ref="Q35:X35"/>
    <mergeCell ref="Y35:AB36"/>
    <mergeCell ref="E36:H36"/>
    <mergeCell ref="I36:L36"/>
    <mergeCell ref="Q36:T36"/>
    <mergeCell ref="Y37:AB38"/>
    <mergeCell ref="A38:D38"/>
    <mergeCell ref="E38:H38"/>
    <mergeCell ref="I38:L38"/>
    <mergeCell ref="Q38:T38"/>
    <mergeCell ref="U38:X38"/>
    <mergeCell ref="U36:X36"/>
    <mergeCell ref="A37:D37"/>
    <mergeCell ref="E37:H37"/>
    <mergeCell ref="I37:L37"/>
    <mergeCell ref="M37:P38"/>
    <mergeCell ref="Q37:T37"/>
    <mergeCell ref="U37:X37"/>
    <mergeCell ref="Y39:AB40"/>
    <mergeCell ref="A40:D40"/>
    <mergeCell ref="E40:H40"/>
    <mergeCell ref="I40:L40"/>
    <mergeCell ref="Q40:T40"/>
    <mergeCell ref="U40:X40"/>
    <mergeCell ref="A39:D39"/>
    <mergeCell ref="E39:H39"/>
    <mergeCell ref="I39:L39"/>
    <mergeCell ref="M39:P40"/>
    <mergeCell ref="Q39:T39"/>
    <mergeCell ref="U39:X39"/>
    <mergeCell ref="Y41:AB42"/>
    <mergeCell ref="A42:D42"/>
    <mergeCell ref="E42:H42"/>
    <mergeCell ref="I42:L42"/>
    <mergeCell ref="Q42:T42"/>
    <mergeCell ref="U42:X42"/>
    <mergeCell ref="A41:D41"/>
    <mergeCell ref="E41:H41"/>
    <mergeCell ref="I41:L41"/>
    <mergeCell ref="M41:P42"/>
    <mergeCell ref="Q41:T41"/>
    <mergeCell ref="U41:X41"/>
    <mergeCell ref="Y43:AB44"/>
    <mergeCell ref="A44:D44"/>
    <mergeCell ref="E44:H44"/>
    <mergeCell ref="I44:L44"/>
    <mergeCell ref="Q44:T44"/>
    <mergeCell ref="U44:X44"/>
    <mergeCell ref="A43:D43"/>
    <mergeCell ref="E43:H43"/>
    <mergeCell ref="I43:L43"/>
    <mergeCell ref="M43:P44"/>
    <mergeCell ref="Q43:T43"/>
    <mergeCell ref="U43:X43"/>
    <mergeCell ref="Y45:AB46"/>
    <mergeCell ref="A46:D46"/>
    <mergeCell ref="E46:H46"/>
    <mergeCell ref="I46:L46"/>
    <mergeCell ref="Q46:T46"/>
    <mergeCell ref="U46:X46"/>
    <mergeCell ref="A45:D45"/>
    <mergeCell ref="E45:H45"/>
    <mergeCell ref="I45:L45"/>
    <mergeCell ref="M45:P46"/>
    <mergeCell ref="Q45:T45"/>
    <mergeCell ref="U45:X45"/>
    <mergeCell ref="Y49:AB50"/>
    <mergeCell ref="A50:D50"/>
    <mergeCell ref="Q50:T50"/>
    <mergeCell ref="U50:X50"/>
    <mergeCell ref="A49:D49"/>
    <mergeCell ref="E49:H49"/>
    <mergeCell ref="I49:L49"/>
    <mergeCell ref="M49:P50"/>
    <mergeCell ref="Q49:T49"/>
    <mergeCell ref="U49:X49"/>
    <mergeCell ref="E50:L50"/>
    <mergeCell ref="A47:D47"/>
    <mergeCell ref="E47:H47"/>
    <mergeCell ref="I47:L47"/>
    <mergeCell ref="M47:P48"/>
    <mergeCell ref="Q47:T47"/>
    <mergeCell ref="U47:X47"/>
    <mergeCell ref="Y47:AB48"/>
    <mergeCell ref="A48:D48"/>
    <mergeCell ref="E48:H48"/>
    <mergeCell ref="I48:L48"/>
    <mergeCell ref="Q48:T48"/>
    <mergeCell ref="U48:X48"/>
  </mergeCells>
  <phoneticPr fontId="1"/>
  <pageMargins left="0.43307086614173229" right="0.23622047244094491" top="0.74803149606299213" bottom="0.74803149606299213" header="0.31496062992125984" footer="0.31496062992125984"/>
  <pageSetup paperSize="9"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opLeftCell="A16" workbookViewId="0">
      <selection activeCell="Y31" sqref="Y31"/>
    </sheetView>
  </sheetViews>
  <sheetFormatPr defaultRowHeight="13.5" x14ac:dyDescent="0.15"/>
  <cols>
    <col min="1" max="29" width="3.625" customWidth="1"/>
    <col min="32" max="32" width="10.375" customWidth="1"/>
  </cols>
  <sheetData>
    <row r="1" spans="1:33" x14ac:dyDescent="0.15">
      <c r="A1" s="174" t="s">
        <v>120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</row>
    <row r="2" spans="1:33" x14ac:dyDescent="0.15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</row>
    <row r="3" spans="1:33" ht="24" x14ac:dyDescent="0.15">
      <c r="A3" s="13"/>
      <c r="B3" s="11" t="s">
        <v>57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33" ht="24" x14ac:dyDescent="0.15">
      <c r="A4" s="13"/>
      <c r="B4" s="14" t="s">
        <v>59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33" s="6" customFormat="1" ht="26.25" customHeight="1" x14ac:dyDescent="0.15">
      <c r="E5" s="15"/>
      <c r="J5" s="219"/>
      <c r="K5" s="219"/>
    </row>
    <row r="6" spans="1:33" s="6" customFormat="1" ht="20.100000000000001" customHeight="1" x14ac:dyDescent="0.2">
      <c r="B6" s="243"/>
      <c r="C6" s="244"/>
      <c r="D6" s="244"/>
      <c r="E6" s="244"/>
      <c r="F6" s="245"/>
      <c r="G6" s="237" t="str">
        <f>AF6</f>
        <v>き3位</v>
      </c>
      <c r="H6" s="238"/>
      <c r="I6" s="238"/>
      <c r="J6" s="238"/>
      <c r="K6" s="239"/>
      <c r="L6" s="237" t="str">
        <f>AF7</f>
        <v>よ3位</v>
      </c>
      <c r="M6" s="238"/>
      <c r="N6" s="238"/>
      <c r="O6" s="238"/>
      <c r="P6" s="239"/>
      <c r="Q6" s="237" t="str">
        <f>AF8</f>
        <v>う3位</v>
      </c>
      <c r="R6" s="238"/>
      <c r="S6" s="238"/>
      <c r="T6" s="238"/>
      <c r="U6" s="239"/>
      <c r="V6" s="237" t="str">
        <f>AF9</f>
        <v>か3位</v>
      </c>
      <c r="W6" s="238"/>
      <c r="X6" s="238"/>
      <c r="Y6" s="238"/>
      <c r="Z6" s="239"/>
      <c r="AD6">
        <v>9</v>
      </c>
      <c r="AE6" s="49" t="s">
        <v>69</v>
      </c>
      <c r="AF6" s="49" t="s">
        <v>69</v>
      </c>
      <c r="AG6"/>
    </row>
    <row r="7" spans="1:33" s="6" customFormat="1" ht="20.100000000000001" customHeight="1" x14ac:dyDescent="0.15">
      <c r="B7" s="237" t="str">
        <f>AF6</f>
        <v>き3位</v>
      </c>
      <c r="C7" s="238"/>
      <c r="D7" s="238"/>
      <c r="E7" s="238"/>
      <c r="F7" s="239"/>
      <c r="G7" s="240"/>
      <c r="H7" s="241"/>
      <c r="I7" s="241"/>
      <c r="J7" s="241"/>
      <c r="K7" s="242"/>
      <c r="L7" s="237"/>
      <c r="M7" s="238"/>
      <c r="N7" s="238"/>
      <c r="O7" s="238"/>
      <c r="P7" s="239"/>
      <c r="Q7" s="237"/>
      <c r="R7" s="238"/>
      <c r="S7" s="238"/>
      <c r="T7" s="238"/>
      <c r="U7" s="239"/>
      <c r="V7" s="237"/>
      <c r="W7" s="238"/>
      <c r="X7" s="238"/>
      <c r="Y7" s="238"/>
      <c r="Z7" s="239"/>
      <c r="AD7">
        <v>10</v>
      </c>
      <c r="AE7" s="49" t="s">
        <v>70</v>
      </c>
      <c r="AF7" s="49" t="s">
        <v>70</v>
      </c>
      <c r="AG7"/>
    </row>
    <row r="8" spans="1:33" s="6" customFormat="1" ht="20.100000000000001" customHeight="1" x14ac:dyDescent="0.15">
      <c r="B8" s="237" t="str">
        <f>AF7</f>
        <v>よ3位</v>
      </c>
      <c r="C8" s="238"/>
      <c r="D8" s="238"/>
      <c r="E8" s="238"/>
      <c r="F8" s="239"/>
      <c r="G8" s="237" t="s">
        <v>122</v>
      </c>
      <c r="H8" s="238"/>
      <c r="I8" s="238"/>
      <c r="J8" s="238"/>
      <c r="K8" s="239"/>
      <c r="L8" s="240"/>
      <c r="M8" s="241"/>
      <c r="N8" s="241"/>
      <c r="O8" s="241"/>
      <c r="P8" s="242"/>
      <c r="Q8" s="237"/>
      <c r="R8" s="238"/>
      <c r="S8" s="238"/>
      <c r="T8" s="238"/>
      <c r="U8" s="239"/>
      <c r="V8" s="237"/>
      <c r="W8" s="238"/>
      <c r="X8" s="238"/>
      <c r="Y8" s="238"/>
      <c r="Z8" s="239"/>
      <c r="AC8" s="18"/>
      <c r="AD8">
        <v>11</v>
      </c>
      <c r="AE8" s="49" t="s">
        <v>71</v>
      </c>
      <c r="AF8" s="49" t="s">
        <v>71</v>
      </c>
      <c r="AG8"/>
    </row>
    <row r="9" spans="1:33" s="6" customFormat="1" ht="20.100000000000001" customHeight="1" x14ac:dyDescent="0.15">
      <c r="B9" s="237" t="str">
        <f>AF8</f>
        <v>う3位</v>
      </c>
      <c r="C9" s="238"/>
      <c r="D9" s="238"/>
      <c r="E9" s="238"/>
      <c r="F9" s="239"/>
      <c r="G9" s="237" t="s">
        <v>124</v>
      </c>
      <c r="H9" s="238"/>
      <c r="I9" s="238"/>
      <c r="J9" s="238"/>
      <c r="K9" s="239"/>
      <c r="L9" s="237" t="s">
        <v>138</v>
      </c>
      <c r="M9" s="238"/>
      <c r="N9" s="238"/>
      <c r="O9" s="238"/>
      <c r="P9" s="239"/>
      <c r="Q9" s="240"/>
      <c r="R9" s="241"/>
      <c r="S9" s="241"/>
      <c r="T9" s="241"/>
      <c r="U9" s="242"/>
      <c r="V9" s="237"/>
      <c r="W9" s="238"/>
      <c r="X9" s="238"/>
      <c r="Y9" s="238"/>
      <c r="Z9" s="239"/>
      <c r="AA9" s="18"/>
      <c r="AD9">
        <v>12</v>
      </c>
      <c r="AE9" s="49" t="s">
        <v>72</v>
      </c>
      <c r="AF9" s="49" t="s">
        <v>72</v>
      </c>
      <c r="AG9"/>
    </row>
    <row r="10" spans="1:33" s="6" customFormat="1" ht="20.100000000000001" customHeight="1" x14ac:dyDescent="0.15">
      <c r="B10" s="237" t="str">
        <f>AF9</f>
        <v>か3位</v>
      </c>
      <c r="C10" s="238"/>
      <c r="D10" s="238"/>
      <c r="E10" s="238"/>
      <c r="F10" s="239"/>
      <c r="G10" s="237" t="s">
        <v>137</v>
      </c>
      <c r="H10" s="238"/>
      <c r="I10" s="238"/>
      <c r="J10" s="238"/>
      <c r="K10" s="239"/>
      <c r="L10" s="237" t="s">
        <v>125</v>
      </c>
      <c r="M10" s="238"/>
      <c r="N10" s="238"/>
      <c r="O10" s="238"/>
      <c r="P10" s="239"/>
      <c r="Q10" s="237" t="s">
        <v>123</v>
      </c>
      <c r="R10" s="238"/>
      <c r="S10" s="238"/>
      <c r="T10" s="238"/>
      <c r="U10" s="239"/>
      <c r="V10" s="240"/>
      <c r="W10" s="241"/>
      <c r="X10" s="241"/>
      <c r="Y10" s="241"/>
      <c r="Z10" s="242"/>
      <c r="AC10" s="18"/>
    </row>
    <row r="11" spans="1:33" s="6" customFormat="1" ht="12.95" customHeight="1" x14ac:dyDescent="0.15">
      <c r="B11" s="19"/>
      <c r="C11" s="19"/>
      <c r="D11" s="19"/>
      <c r="E11" s="19"/>
      <c r="F11" s="19"/>
      <c r="G11" s="19"/>
      <c r="H11" s="19"/>
      <c r="I11" s="19"/>
      <c r="J11" s="20"/>
      <c r="K11" s="62"/>
      <c r="L11" s="19"/>
      <c r="M11" s="19"/>
      <c r="N11" s="19"/>
      <c r="O11" s="19"/>
      <c r="P11" s="19"/>
      <c r="Q11" s="19"/>
      <c r="R11" s="19"/>
      <c r="S11" s="19"/>
      <c r="T11" s="43"/>
      <c r="W11" s="17"/>
      <c r="X11" s="18"/>
      <c r="Y11" s="18"/>
      <c r="Z11" s="18"/>
      <c r="AA11" s="18"/>
      <c r="AD11"/>
      <c r="AE11" s="61" t="s">
        <v>86</v>
      </c>
      <c r="AF11">
        <v>60</v>
      </c>
    </row>
    <row r="12" spans="1:33" s="6" customFormat="1" ht="12.95" customHeight="1" x14ac:dyDescent="0.15">
      <c r="B12" s="19"/>
      <c r="C12" s="19"/>
      <c r="D12" s="19"/>
      <c r="E12" s="19"/>
      <c r="F12" s="19"/>
      <c r="G12" s="19"/>
      <c r="H12" s="19"/>
      <c r="I12" s="19"/>
      <c r="J12" s="20"/>
      <c r="K12" s="62"/>
      <c r="L12" s="19"/>
      <c r="M12" s="19"/>
      <c r="N12" s="19"/>
      <c r="O12" s="19"/>
      <c r="P12" s="19"/>
      <c r="Q12" s="19"/>
      <c r="R12" s="19"/>
      <c r="S12" s="19"/>
      <c r="T12" s="43"/>
      <c r="AC12" s="18"/>
      <c r="AD12"/>
      <c r="AE12" s="60" t="s">
        <v>87</v>
      </c>
      <c r="AF12"/>
    </row>
    <row r="13" spans="1:33" s="6" customFormat="1" ht="20.100000000000001" customHeight="1" x14ac:dyDescent="0.2">
      <c r="B13" s="128" t="s">
        <v>109</v>
      </c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</row>
    <row r="14" spans="1:33" s="6" customFormat="1" ht="16.5" customHeight="1" x14ac:dyDescent="0.15">
      <c r="E14" s="24"/>
      <c r="J14" s="218"/>
      <c r="K14" s="218"/>
      <c r="AC14" s="18"/>
      <c r="AE14" s="18"/>
      <c r="AF14" s="18"/>
      <c r="AG14" s="18"/>
    </row>
    <row r="15" spans="1:33" s="6" customFormat="1" ht="12.95" customHeight="1" x14ac:dyDescent="0.15">
      <c r="I15" s="219"/>
      <c r="J15" s="219"/>
      <c r="K15" s="219"/>
      <c r="L15" s="219"/>
    </row>
    <row r="16" spans="1:33" s="6" customFormat="1" ht="12.95" customHeight="1" thickBot="1" x14ac:dyDescent="0.2">
      <c r="AE16" s="6" t="s">
        <v>129</v>
      </c>
    </row>
    <row r="17" spans="1:31" s="6" customFormat="1" ht="18" customHeight="1" x14ac:dyDescent="0.2">
      <c r="A17" s="4"/>
      <c r="B17" s="4"/>
      <c r="C17" s="63"/>
      <c r="D17" s="63"/>
      <c r="E17" s="63"/>
      <c r="F17" s="220"/>
      <c r="G17" s="221"/>
      <c r="H17" s="221"/>
      <c r="I17" s="221"/>
      <c r="J17" s="224" t="s">
        <v>110</v>
      </c>
      <c r="K17" s="225"/>
      <c r="L17" s="225"/>
      <c r="M17" s="225"/>
      <c r="N17" s="225"/>
      <c r="O17" s="225"/>
      <c r="P17" s="225"/>
      <c r="Q17" s="226"/>
      <c r="R17" s="227" t="s">
        <v>111</v>
      </c>
      <c r="S17" s="228"/>
      <c r="T17" s="228"/>
      <c r="U17" s="229"/>
      <c r="AE17" s="6" t="s">
        <v>126</v>
      </c>
    </row>
    <row r="18" spans="1:31" s="14" customFormat="1" ht="18" customHeight="1" thickBot="1" x14ac:dyDescent="0.2">
      <c r="A18" s="6"/>
      <c r="B18" s="6"/>
      <c r="C18" s="6"/>
      <c r="D18" s="6"/>
      <c r="E18" s="6"/>
      <c r="F18" s="222"/>
      <c r="G18" s="223"/>
      <c r="H18" s="223"/>
      <c r="I18" s="223"/>
      <c r="J18" s="233" t="s">
        <v>112</v>
      </c>
      <c r="K18" s="234"/>
      <c r="L18" s="234"/>
      <c r="M18" s="235"/>
      <c r="N18" s="223" t="s">
        <v>113</v>
      </c>
      <c r="O18" s="223"/>
      <c r="P18" s="223"/>
      <c r="Q18" s="236"/>
      <c r="R18" s="230"/>
      <c r="S18" s="231"/>
      <c r="T18" s="231"/>
      <c r="U18" s="232"/>
      <c r="V18" s="6"/>
      <c r="W18" s="6"/>
      <c r="X18" s="6"/>
      <c r="Y18" s="6"/>
      <c r="Z18" s="6"/>
      <c r="AA18" s="6"/>
      <c r="AB18" s="6"/>
      <c r="AC18" s="6"/>
      <c r="AE18" s="67" t="s">
        <v>128</v>
      </c>
    </row>
    <row r="19" spans="1:31" s="16" customFormat="1" ht="18" customHeight="1" x14ac:dyDescent="0.15">
      <c r="E19" s="6"/>
      <c r="F19" s="181" t="s">
        <v>114</v>
      </c>
      <c r="G19" s="182"/>
      <c r="H19" s="182"/>
      <c r="I19" s="182"/>
      <c r="J19" s="183" t="str">
        <f>AF6</f>
        <v>き3位</v>
      </c>
      <c r="K19" s="184"/>
      <c r="L19" s="184"/>
      <c r="M19" s="185"/>
      <c r="N19" s="184" t="str">
        <f>AF7</f>
        <v>よ3位</v>
      </c>
      <c r="O19" s="184"/>
      <c r="P19" s="184"/>
      <c r="Q19" s="185"/>
      <c r="R19" s="187" t="str">
        <f>AF9</f>
        <v>か3位</v>
      </c>
      <c r="S19" s="188"/>
      <c r="T19" s="188"/>
      <c r="U19" s="189"/>
    </row>
    <row r="20" spans="1:31" s="14" customFormat="1" ht="18" customHeight="1" x14ac:dyDescent="0.15">
      <c r="E20" s="6"/>
      <c r="F20" s="193">
        <v>0.375</v>
      </c>
      <c r="G20" s="194"/>
      <c r="H20" s="194"/>
      <c r="I20" s="194"/>
      <c r="J20" s="211" t="str">
        <f>J21</f>
        <v>う3位</v>
      </c>
      <c r="K20" s="212"/>
      <c r="L20" s="212"/>
      <c r="M20" s="213"/>
      <c r="N20" s="212" t="str">
        <f>N21</f>
        <v>か3位</v>
      </c>
      <c r="O20" s="212"/>
      <c r="P20" s="212"/>
      <c r="Q20" s="213"/>
      <c r="R20" s="208"/>
      <c r="S20" s="209"/>
      <c r="T20" s="209"/>
      <c r="U20" s="210"/>
    </row>
    <row r="21" spans="1:31" s="16" customFormat="1" ht="18" customHeight="1" x14ac:dyDescent="0.15">
      <c r="E21" s="6"/>
      <c r="F21" s="181" t="s">
        <v>115</v>
      </c>
      <c r="G21" s="182"/>
      <c r="H21" s="182"/>
      <c r="I21" s="182"/>
      <c r="J21" s="183" t="str">
        <f>AF8</f>
        <v>う3位</v>
      </c>
      <c r="K21" s="184"/>
      <c r="L21" s="184"/>
      <c r="M21" s="185"/>
      <c r="N21" s="184" t="str">
        <f>AF9</f>
        <v>か3位</v>
      </c>
      <c r="O21" s="184"/>
      <c r="P21" s="184"/>
      <c r="Q21" s="185"/>
      <c r="R21" s="187" t="str">
        <f>AF6</f>
        <v>き3位</v>
      </c>
      <c r="S21" s="188"/>
      <c r="T21" s="188"/>
      <c r="U21" s="189"/>
    </row>
    <row r="22" spans="1:31" s="14" customFormat="1" ht="18" customHeight="1" x14ac:dyDescent="0.15">
      <c r="E22" s="6"/>
      <c r="F22" s="193">
        <f>F20+$AF$11/24/60</f>
        <v>0.41666666666666669</v>
      </c>
      <c r="G22" s="194"/>
      <c r="H22" s="194"/>
      <c r="I22" s="194"/>
      <c r="J22" s="215" t="str">
        <f>J19</f>
        <v>き3位</v>
      </c>
      <c r="K22" s="216"/>
      <c r="L22" s="216"/>
      <c r="M22" s="217"/>
      <c r="N22" s="216" t="str">
        <f>N19</f>
        <v>よ3位</v>
      </c>
      <c r="O22" s="216"/>
      <c r="P22" s="216"/>
      <c r="Q22" s="217"/>
      <c r="R22" s="187"/>
      <c r="S22" s="188"/>
      <c r="T22" s="188"/>
      <c r="U22" s="189"/>
    </row>
    <row r="23" spans="1:31" s="16" customFormat="1" ht="18" customHeight="1" x14ac:dyDescent="0.15">
      <c r="E23" s="6"/>
      <c r="F23" s="199" t="s">
        <v>116</v>
      </c>
      <c r="G23" s="200"/>
      <c r="H23" s="200"/>
      <c r="I23" s="200"/>
      <c r="J23" s="201" t="str">
        <f>AF8</f>
        <v>う3位</v>
      </c>
      <c r="K23" s="202"/>
      <c r="L23" s="202"/>
      <c r="M23" s="203"/>
      <c r="N23" s="202" t="str">
        <f>AF6</f>
        <v>き3位</v>
      </c>
      <c r="O23" s="202"/>
      <c r="P23" s="202"/>
      <c r="Q23" s="203"/>
      <c r="R23" s="205" t="str">
        <f>AF7</f>
        <v>よ3位</v>
      </c>
      <c r="S23" s="206"/>
      <c r="T23" s="206"/>
      <c r="U23" s="207"/>
    </row>
    <row r="24" spans="1:31" s="14" customFormat="1" ht="18" customHeight="1" x14ac:dyDescent="0.15">
      <c r="E24" s="6"/>
      <c r="F24" s="193">
        <f>F22+$AF$11/24/60</f>
        <v>0.45833333333333337</v>
      </c>
      <c r="G24" s="194"/>
      <c r="H24" s="194"/>
      <c r="I24" s="194"/>
      <c r="J24" s="211" t="str">
        <f>N27</f>
        <v>か3位</v>
      </c>
      <c r="K24" s="212"/>
      <c r="L24" s="212"/>
      <c r="M24" s="213"/>
      <c r="N24" s="212" t="str">
        <f>J27</f>
        <v>よ3位</v>
      </c>
      <c r="O24" s="212"/>
      <c r="P24" s="212"/>
      <c r="Q24" s="213"/>
      <c r="R24" s="208"/>
      <c r="S24" s="209"/>
      <c r="T24" s="209"/>
      <c r="U24" s="210"/>
    </row>
    <row r="25" spans="1:31" s="14" customFormat="1" ht="18" customHeight="1" x14ac:dyDescent="0.15">
      <c r="E25" s="6"/>
      <c r="F25" s="246" t="s">
        <v>127</v>
      </c>
      <c r="G25" s="247"/>
      <c r="H25" s="247"/>
      <c r="I25" s="248"/>
      <c r="J25" s="249"/>
      <c r="K25" s="250"/>
      <c r="L25" s="250"/>
      <c r="M25" s="251"/>
      <c r="N25" s="252"/>
      <c r="O25" s="250"/>
      <c r="P25" s="250"/>
      <c r="Q25" s="251"/>
      <c r="R25" s="68"/>
      <c r="S25" s="69"/>
      <c r="T25" s="69"/>
      <c r="U25" s="70"/>
    </row>
    <row r="26" spans="1:31" s="16" customFormat="1" ht="18" customHeight="1" x14ac:dyDescent="0.15">
      <c r="E26" s="6"/>
      <c r="F26" s="193"/>
      <c r="G26" s="194"/>
      <c r="H26" s="194"/>
      <c r="I26" s="194"/>
      <c r="J26" s="71"/>
      <c r="K26" s="72"/>
      <c r="L26" s="72"/>
      <c r="M26" s="73"/>
      <c r="N26" s="72"/>
      <c r="O26" s="72"/>
      <c r="P26" s="72"/>
      <c r="Q26" s="73"/>
      <c r="R26" s="68"/>
      <c r="S26" s="69"/>
      <c r="T26" s="69"/>
      <c r="U26" s="70"/>
    </row>
    <row r="27" spans="1:31" s="14" customFormat="1" ht="18" customHeight="1" x14ac:dyDescent="0.15">
      <c r="E27" s="6"/>
      <c r="F27" s="199" t="s">
        <v>117</v>
      </c>
      <c r="G27" s="200"/>
      <c r="H27" s="200"/>
      <c r="I27" s="200"/>
      <c r="J27" s="201" t="str">
        <f>AF7</f>
        <v>よ3位</v>
      </c>
      <c r="K27" s="202"/>
      <c r="L27" s="202"/>
      <c r="M27" s="203"/>
      <c r="N27" s="204" t="str">
        <f>AF9</f>
        <v>か3位</v>
      </c>
      <c r="O27" s="202"/>
      <c r="P27" s="202"/>
      <c r="Q27" s="203"/>
      <c r="R27" s="205" t="str">
        <f>AF8</f>
        <v>う3位</v>
      </c>
      <c r="S27" s="206"/>
      <c r="T27" s="206"/>
      <c r="U27" s="207"/>
    </row>
    <row r="28" spans="1:31" s="16" customFormat="1" ht="18" customHeight="1" x14ac:dyDescent="0.15">
      <c r="E28" s="6"/>
      <c r="F28" s="193">
        <v>0.51388888888888895</v>
      </c>
      <c r="G28" s="194"/>
      <c r="H28" s="194"/>
      <c r="I28" s="194"/>
      <c r="J28" s="211" t="str">
        <f>N23</f>
        <v>き3位</v>
      </c>
      <c r="K28" s="212"/>
      <c r="L28" s="212"/>
      <c r="M28" s="213"/>
      <c r="N28" s="214" t="str">
        <f>J23</f>
        <v>う3位</v>
      </c>
      <c r="O28" s="212"/>
      <c r="P28" s="212"/>
      <c r="Q28" s="213"/>
      <c r="R28" s="208"/>
      <c r="S28" s="209"/>
      <c r="T28" s="209"/>
      <c r="U28" s="210"/>
    </row>
    <row r="29" spans="1:31" s="14" customFormat="1" ht="18" customHeight="1" x14ac:dyDescent="0.15">
      <c r="E29" s="6"/>
      <c r="F29" s="199" t="s">
        <v>118</v>
      </c>
      <c r="G29" s="200"/>
      <c r="H29" s="200"/>
      <c r="I29" s="200"/>
      <c r="J29" s="201" t="str">
        <f>AF6</f>
        <v>き3位</v>
      </c>
      <c r="K29" s="202"/>
      <c r="L29" s="202"/>
      <c r="M29" s="203"/>
      <c r="N29" s="204" t="str">
        <f>AF9</f>
        <v>か3位</v>
      </c>
      <c r="O29" s="202"/>
      <c r="P29" s="202"/>
      <c r="Q29" s="203"/>
      <c r="R29" s="205" t="str">
        <f>AF7</f>
        <v>よ3位</v>
      </c>
      <c r="S29" s="206"/>
      <c r="T29" s="206"/>
      <c r="U29" s="207"/>
    </row>
    <row r="30" spans="1:31" s="16" customFormat="1" ht="18" customHeight="1" x14ac:dyDescent="0.15">
      <c r="E30" s="6"/>
      <c r="F30" s="193">
        <v>0.55555555555555558</v>
      </c>
      <c r="G30" s="194"/>
      <c r="H30" s="194"/>
      <c r="I30" s="194"/>
      <c r="J30" s="211" t="str">
        <f>N31</f>
        <v>よ3位</v>
      </c>
      <c r="K30" s="212"/>
      <c r="L30" s="212"/>
      <c r="M30" s="213"/>
      <c r="N30" s="214" t="str">
        <f>J31</f>
        <v>う3位</v>
      </c>
      <c r="O30" s="212"/>
      <c r="P30" s="212"/>
      <c r="Q30" s="213"/>
      <c r="R30" s="208"/>
      <c r="S30" s="209"/>
      <c r="T30" s="209"/>
      <c r="U30" s="210"/>
    </row>
    <row r="31" spans="1:31" s="6" customFormat="1" ht="18" customHeight="1" x14ac:dyDescent="0.15">
      <c r="F31" s="181" t="s">
        <v>119</v>
      </c>
      <c r="G31" s="182"/>
      <c r="H31" s="182"/>
      <c r="I31" s="182"/>
      <c r="J31" s="183" t="str">
        <f>AF8</f>
        <v>う3位</v>
      </c>
      <c r="K31" s="184"/>
      <c r="L31" s="184"/>
      <c r="M31" s="185"/>
      <c r="N31" s="186" t="str">
        <f>AF7</f>
        <v>よ3位</v>
      </c>
      <c r="O31" s="184"/>
      <c r="P31" s="184"/>
      <c r="Q31" s="185"/>
      <c r="R31" s="187" t="str">
        <f>AF6</f>
        <v>き3位</v>
      </c>
      <c r="S31" s="188"/>
      <c r="T31" s="188"/>
      <c r="U31" s="189"/>
    </row>
    <row r="32" spans="1:31" s="6" customFormat="1" ht="18" customHeight="1" thickBot="1" x14ac:dyDescent="0.2">
      <c r="F32" s="193">
        <f>F30+$AF$11/24/60</f>
        <v>0.59722222222222221</v>
      </c>
      <c r="G32" s="194"/>
      <c r="H32" s="194"/>
      <c r="I32" s="194"/>
      <c r="J32" s="195" t="str">
        <f>N29</f>
        <v>か3位</v>
      </c>
      <c r="K32" s="196"/>
      <c r="L32" s="196"/>
      <c r="M32" s="197"/>
      <c r="N32" s="198" t="str">
        <f>J29</f>
        <v>き3位</v>
      </c>
      <c r="O32" s="196"/>
      <c r="P32" s="196"/>
      <c r="Q32" s="197"/>
      <c r="R32" s="190"/>
      <c r="S32" s="191"/>
      <c r="T32" s="191"/>
      <c r="U32" s="192"/>
    </row>
    <row r="33" spans="3:21" ht="18" customHeight="1" x14ac:dyDescent="0.15"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3:21" ht="17.25" x14ac:dyDescent="0.15">
      <c r="C34" s="3" t="s">
        <v>88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</sheetData>
  <mergeCells count="81">
    <mergeCell ref="F25:I25"/>
    <mergeCell ref="F26:I26"/>
    <mergeCell ref="J25:M25"/>
    <mergeCell ref="N25:Q25"/>
    <mergeCell ref="V6:Z6"/>
    <mergeCell ref="B7:F7"/>
    <mergeCell ref="G7:K7"/>
    <mergeCell ref="L7:P7"/>
    <mergeCell ref="Q7:U7"/>
    <mergeCell ref="V7:Z7"/>
    <mergeCell ref="B8:F8"/>
    <mergeCell ref="G8:K8"/>
    <mergeCell ref="L8:P8"/>
    <mergeCell ref="Q8:U8"/>
    <mergeCell ref="V8:Z8"/>
    <mergeCell ref="B10:F10"/>
    <mergeCell ref="A1:AC2"/>
    <mergeCell ref="J5:K5"/>
    <mergeCell ref="B6:F6"/>
    <mergeCell ref="G6:K6"/>
    <mergeCell ref="L6:P6"/>
    <mergeCell ref="Q6:U6"/>
    <mergeCell ref="G10:K10"/>
    <mergeCell ref="L10:P10"/>
    <mergeCell ref="Q10:U10"/>
    <mergeCell ref="V10:Z10"/>
    <mergeCell ref="B9:F9"/>
    <mergeCell ref="G9:K9"/>
    <mergeCell ref="L9:P9"/>
    <mergeCell ref="Q9:U9"/>
    <mergeCell ref="V9:Z9"/>
    <mergeCell ref="B13:AB13"/>
    <mergeCell ref="J14:K14"/>
    <mergeCell ref="I15:L15"/>
    <mergeCell ref="F17:I18"/>
    <mergeCell ref="J17:Q17"/>
    <mergeCell ref="R17:U18"/>
    <mergeCell ref="J18:M18"/>
    <mergeCell ref="N18:Q18"/>
    <mergeCell ref="F19:I19"/>
    <mergeCell ref="J19:M19"/>
    <mergeCell ref="N19:Q19"/>
    <mergeCell ref="R19:U20"/>
    <mergeCell ref="F20:I20"/>
    <mergeCell ref="J20:M20"/>
    <mergeCell ref="N20:Q20"/>
    <mergeCell ref="F21:I21"/>
    <mergeCell ref="J21:M21"/>
    <mergeCell ref="N21:Q21"/>
    <mergeCell ref="R21:U22"/>
    <mergeCell ref="F22:I22"/>
    <mergeCell ref="J22:M22"/>
    <mergeCell ref="N22:Q22"/>
    <mergeCell ref="F23:I23"/>
    <mergeCell ref="J23:M23"/>
    <mergeCell ref="N23:Q23"/>
    <mergeCell ref="R23:U24"/>
    <mergeCell ref="F24:I24"/>
    <mergeCell ref="J24:M24"/>
    <mergeCell ref="N24:Q24"/>
    <mergeCell ref="F27:I27"/>
    <mergeCell ref="J27:M27"/>
    <mergeCell ref="N27:Q27"/>
    <mergeCell ref="R27:U28"/>
    <mergeCell ref="F28:I28"/>
    <mergeCell ref="J28:M28"/>
    <mergeCell ref="N28:Q28"/>
    <mergeCell ref="F29:I29"/>
    <mergeCell ref="J29:M29"/>
    <mergeCell ref="N29:Q29"/>
    <mergeCell ref="R29:U30"/>
    <mergeCell ref="F30:I30"/>
    <mergeCell ref="J30:M30"/>
    <mergeCell ref="N30:Q30"/>
    <mergeCell ref="F31:I31"/>
    <mergeCell ref="J31:M31"/>
    <mergeCell ref="N31:Q31"/>
    <mergeCell ref="R31:U32"/>
    <mergeCell ref="F32:I32"/>
    <mergeCell ref="J32:M32"/>
    <mergeCell ref="N32:Q32"/>
  </mergeCells>
  <phoneticPr fontId="1"/>
  <pageMargins left="0.25" right="0.25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1日目</vt:lpstr>
      <vt:lpstr>２日目下田</vt:lpstr>
      <vt:lpstr>2日目一ノ木戸小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suzuki</dc:creator>
  <cp:lastModifiedBy>山田　由貴</cp:lastModifiedBy>
  <cp:lastPrinted>2019-10-31T02:06:18Z</cp:lastPrinted>
  <dcterms:created xsi:type="dcterms:W3CDTF">2019-10-13T08:48:29Z</dcterms:created>
  <dcterms:modified xsi:type="dcterms:W3CDTF">2019-10-31T02:07:05Z</dcterms:modified>
</cp:coreProperties>
</file>