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Target strength" sheetId="1" state="visible" r:id="rId2"/>
    <sheet name="Total scatter" sheetId="2" state="visible" r:id="rId3"/>
    <sheet name="Fock &amp; Ehrich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<sst xmlns="http://schemas.openxmlformats.org/spreadsheetml/2006/main" count="2037" uniqueCount="473">
  <si>
    <t xml:space="preserve">Species/type</t>
  </si>
  <si>
    <t xml:space="preserve">Taxonomy/group</t>
  </si>
  <si>
    <t xml:space="preserve">Frequency (kHz)</t>
  </si>
  <si>
    <t xml:space="preserve">Swimbladder</t>
  </si>
  <si>
    <t xml:space="preserve">Length (cm)</t>
  </si>
  <si>
    <t xml:space="preserve">Weight (g)</t>
  </si>
  <si>
    <t xml:space="preserve">Avg TS (dB)</t>
  </si>
  <si>
    <t xml:space="preserve">dB kg^-1</t>
  </si>
  <si>
    <t xml:space="preserve">Acoustic model</t>
  </si>
  <si>
    <t xml:space="preserve">Acoustic model source</t>
  </si>
  <si>
    <t xml:space="preserve">Remark</t>
  </si>
  <si>
    <t xml:space="preserve">Ceratoscopelus warmingii</t>
  </si>
  <si>
    <t xml:space="preserve">Myctophidae</t>
  </si>
  <si>
    <t xml:space="preserve">No</t>
  </si>
  <si>
    <t xml:space="preserve">49.4*log10(L)-112.2</t>
  </si>
  <si>
    <t xml:space="preserve">Ceratoscopelus maderensis</t>
  </si>
  <si>
    <t xml:space="preserve">Diaphus chrysorhyncus</t>
  </si>
  <si>
    <t xml:space="preserve">30.5*log10(L)-96.3</t>
  </si>
  <si>
    <t xml:space="preserve">Diaphus garmani</t>
  </si>
  <si>
    <t xml:space="preserve">54*log10(L)-113.5</t>
  </si>
  <si>
    <t xml:space="preserve">52.7*log10(L)-108.3</t>
  </si>
  <si>
    <t xml:space="preserve">Myctophum punctatum</t>
  </si>
  <si>
    <t xml:space="preserve">Notoscopelus japonicus</t>
  </si>
  <si>
    <t xml:space="preserve">20*log10(L)-86.7</t>
  </si>
  <si>
    <t xml:space="preserve">Notoscopelus elongatus</t>
  </si>
  <si>
    <t xml:space="preserve">Stenobrachius leucopsaurus</t>
  </si>
  <si>
    <t xml:space="preserve">32.1*ln(log10(L))-64.1</t>
  </si>
  <si>
    <t xml:space="preserve">Symbolophorus californiensis</t>
  </si>
  <si>
    <t xml:space="preserve">20*log10(L))-85.7</t>
  </si>
  <si>
    <t xml:space="preserve">Symbolophorus veranyi</t>
  </si>
  <si>
    <t xml:space="preserve">Benthosema glaciale</t>
  </si>
  <si>
    <t xml:space="preserve">Yes</t>
  </si>
  <si>
    <t xml:space="preserve">26.3*log10(L)-78.1</t>
  </si>
  <si>
    <t xml:space="preserve">34.5*log10(L)-83.5</t>
  </si>
  <si>
    <t xml:space="preserve">Diaphus theta</t>
  </si>
  <si>
    <t xml:space="preserve">20*log10(F23))-70.6</t>
  </si>
  <si>
    <t xml:space="preserve">11.8*log10(L) 63.5</t>
  </si>
  <si>
    <t xml:space="preserve">Fish sb</t>
  </si>
  <si>
    <t xml:space="preserve">o3</t>
  </si>
  <si>
    <t xml:space="preserve">W =3g</t>
  </si>
  <si>
    <t xml:space="preserve">W =3 g</t>
  </si>
  <si>
    <t xml:space="preserve">Myctophid</t>
  </si>
  <si>
    <t xml:space="preserve">*reported modal value</t>
  </si>
  <si>
    <t xml:space="preserve">Myctophum asperum</t>
  </si>
  <si>
    <t xml:space="preserve">45.4*log10(L)-88.6</t>
  </si>
  <si>
    <t xml:space="preserve">6–10</t>
  </si>
  <si>
    <t xml:space="preserve">3–10</t>
  </si>
  <si>
    <t xml:space="preserve">W 1⁄4 6.5 g</t>
  </si>
  <si>
    <t xml:space="preserve">Remarks</t>
  </si>
  <si>
    <t xml:space="preserve">Taken from Table 1 in Irigoien et al.</t>
  </si>
  <si>
    <t xml:space="preserve">sA estimate</t>
  </si>
  <si>
    <t xml:space="preserve">Total sA [m^4 nmi^-2]</t>
  </si>
  <si>
    <t xml:space="preserve">OLS: sA = 2384.4* ln(PP) – 11678</t>
  </si>
  <si>
    <t xml:space="preserve">OLS: ln (sA) = 1.52* ln(PP) – 1.36</t>
  </si>
  <si>
    <t xml:space="preserve">GWR: ln(sA) = 1.36*ln (PP) – 0.2</t>
  </si>
  <si>
    <t xml:space="preserve">GWR different equations for PP above and below 400 mg C m^-2 d^-1</t>
  </si>
  <si>
    <t xml:space="preserve">Cruise average sA  × ocean surface deeper than 1000 meter</t>
  </si>
  <si>
    <t xml:space="preserve">Reference</t>
  </si>
  <si>
    <t xml:space="preserve">Taken from Table 2 in Fock &amp; Ehrich</t>
  </si>
  <si>
    <t xml:space="preserve">Family</t>
  </si>
  <si>
    <t xml:space="preserve">Genus</t>
  </si>
  <si>
    <t xml:space="preserve">Species</t>
  </si>
  <si>
    <t xml:space="preserve">a(SL)</t>
  </si>
  <si>
    <t xml:space="preserve">b(SL)</t>
  </si>
  <si>
    <t xml:space="preserve">Calculation method</t>
  </si>
  <si>
    <t xml:space="preserve">Minimum length (mm)</t>
  </si>
  <si>
    <t xml:space="preserve">Maximum length (mm)</t>
  </si>
  <si>
    <t xml:space="preserve">1982 deviation statistic dj</t>
  </si>
  <si>
    <t xml:space="preserve">1982 wj-bjregression slope</t>
  </si>
  <si>
    <t xml:space="preserve">1982 sample size for regression (n=)</t>
  </si>
  <si>
    <t xml:space="preserve">1983 deviation statistic dj</t>
  </si>
  <si>
    <t xml:space="preserve">1983 wj-bjregression slope</t>
  </si>
  <si>
    <t xml:space="preserve">1983 sample size for regression (n=)</t>
  </si>
  <si>
    <t xml:space="preserve">Alepocephalidae</t>
  </si>
  <si>
    <t xml:space="preserve">Alepocephalus</t>
  </si>
  <si>
    <t xml:space="preserve">bairdii</t>
  </si>
  <si>
    <t xml:space="preserve"> </t>
  </si>
  <si>
    <t xml:space="preserve">Bajacalifornia</t>
  </si>
  <si>
    <t xml:space="preserve">megalops</t>
  </si>
  <si>
    <t xml:space="preserve">Bathylaco</t>
  </si>
  <si>
    <t xml:space="preserve">nigricans</t>
  </si>
  <si>
    <t xml:space="preserve">Bathyprion</t>
  </si>
  <si>
    <t xml:space="preserve">danae</t>
  </si>
  <si>
    <t xml:space="preserve">Bathyproctes</t>
  </si>
  <si>
    <t xml:space="preserve">michaelsarsi</t>
  </si>
  <si>
    <t xml:space="preserve">Bathytroctes</t>
  </si>
  <si>
    <t xml:space="preserve">microlepis</t>
  </si>
  <si>
    <t xml:space="preserve">Bellocia</t>
  </si>
  <si>
    <t xml:space="preserve">koefoedi</t>
  </si>
  <si>
    <t xml:space="preserve">Einara</t>
  </si>
  <si>
    <t xml:space="preserve">edentula</t>
  </si>
  <si>
    <t xml:space="preserve">Herwigia</t>
  </si>
  <si>
    <t xml:space="preserve">kreffti</t>
  </si>
  <si>
    <t xml:space="preserve">Narcetes</t>
  </si>
  <si>
    <t xml:space="preserve">stomias</t>
  </si>
  <si>
    <t xml:space="preserve">Photostylus</t>
  </si>
  <si>
    <t xml:space="preserve">pycnopterus</t>
  </si>
  <si>
    <t xml:space="preserve">Rouleina</t>
  </si>
  <si>
    <t xml:space="preserve">attrita</t>
  </si>
  <si>
    <t xml:space="preserve">Xenodermichthys</t>
  </si>
  <si>
    <t xml:space="preserve">copei</t>
  </si>
  <si>
    <t xml:space="preserve">Anoplogasteridae</t>
  </si>
  <si>
    <t xml:space="preserve">Anoplogaster</t>
  </si>
  <si>
    <t xml:space="preserve">cornuta</t>
  </si>
  <si>
    <t xml:space="preserve">Anotopteridae</t>
  </si>
  <si>
    <t xml:space="preserve">Anotopterus</t>
  </si>
  <si>
    <t xml:space="preserve">pharao</t>
  </si>
  <si>
    <t xml:space="preserve">Argentinidae</t>
  </si>
  <si>
    <t xml:space="preserve">Argentina</t>
  </si>
  <si>
    <t xml:space="preserve">silus</t>
  </si>
  <si>
    <t xml:space="preserve">Aulepisauridae</t>
  </si>
  <si>
    <t xml:space="preserve">Alepisaurus ?</t>
  </si>
  <si>
    <t xml:space="preserve">brevirostris</t>
  </si>
  <si>
    <t xml:space="preserve">Bathylagidae</t>
  </si>
  <si>
    <t xml:space="preserve">Bathylagus</t>
  </si>
  <si>
    <t xml:space="preserve">euryops</t>
  </si>
  <si>
    <t xml:space="preserve">greyae</t>
  </si>
  <si>
    <t xml:space="preserve">sp.</t>
  </si>
  <si>
    <t xml:space="preserve">Dolicholagus</t>
  </si>
  <si>
    <t xml:space="preserve">longirostris</t>
  </si>
  <si>
    <t xml:space="preserve">Melanolagus</t>
  </si>
  <si>
    <t xml:space="preserve">bericoides</t>
  </si>
  <si>
    <t xml:space="preserve">Bramidae</t>
  </si>
  <si>
    <t xml:space="preserve">Brama</t>
  </si>
  <si>
    <t xml:space="preserve">brama</t>
  </si>
  <si>
    <t xml:space="preserve">Pterycombus</t>
  </si>
  <si>
    <t xml:space="preserve">Taractes</t>
  </si>
  <si>
    <t xml:space="preserve">asper</t>
  </si>
  <si>
    <t xml:space="preserve">Bythitidae</t>
  </si>
  <si>
    <t xml:space="preserve">Thalassobathia</t>
  </si>
  <si>
    <t xml:space="preserve">pelagica</t>
  </si>
  <si>
    <t xml:space="preserve">Caristiidae</t>
  </si>
  <si>
    <t xml:space="preserve">Caristius</t>
  </si>
  <si>
    <t xml:space="preserve">macropus</t>
  </si>
  <si>
    <t xml:space="preserve">maderensis</t>
  </si>
  <si>
    <t xml:space="preserve">Caulophrynidae</t>
  </si>
  <si>
    <t xml:space="preserve">Caulophryne</t>
  </si>
  <si>
    <t xml:space="preserve">jordani</t>
  </si>
  <si>
    <t xml:space="preserve">Centrolophidae</t>
  </si>
  <si>
    <t xml:space="preserve">Centrolophus</t>
  </si>
  <si>
    <t xml:space="preserve">niger</t>
  </si>
  <si>
    <t xml:space="preserve">Schedophilus</t>
  </si>
  <si>
    <t xml:space="preserve">medusophagus</t>
  </si>
  <si>
    <t xml:space="preserve">Centrophoridae</t>
  </si>
  <si>
    <t xml:space="preserve">Centrophorus</t>
  </si>
  <si>
    <t xml:space="preserve">squamosus</t>
  </si>
  <si>
    <t xml:space="preserve">Ceratiidae</t>
  </si>
  <si>
    <t xml:space="preserve">Ceratias</t>
  </si>
  <si>
    <t xml:space="preserve">holboelli</t>
  </si>
  <si>
    <t xml:space="preserve">Cryptopsaras</t>
  </si>
  <si>
    <t xml:space="preserve">couesii</t>
  </si>
  <si>
    <t xml:space="preserve">Chaunacidae</t>
  </si>
  <si>
    <t xml:space="preserve">Chaunax</t>
  </si>
  <si>
    <t xml:space="preserve">suttkusi</t>
  </si>
  <si>
    <t xml:space="preserve">Chiasmodontidae</t>
  </si>
  <si>
    <t xml:space="preserve">Chiasmodon</t>
  </si>
  <si>
    <t xml:space="preserve">Dysalotus</t>
  </si>
  <si>
    <t xml:space="preserve">oligoscolus</t>
  </si>
  <si>
    <t xml:space="preserve">Kali</t>
  </si>
  <si>
    <t xml:space="preserve">macrodon</t>
  </si>
  <si>
    <t xml:space="preserve">macrura</t>
  </si>
  <si>
    <t xml:space="preserve">normani</t>
  </si>
  <si>
    <t xml:space="preserve">Pseudoscopelus</t>
  </si>
  <si>
    <t xml:space="preserve">altipinnis</t>
  </si>
  <si>
    <t xml:space="preserve">meridionalis</t>
  </si>
  <si>
    <t xml:space="preserve">obtusifrons</t>
  </si>
  <si>
    <t xml:space="preserve">Pseudoscopleus</t>
  </si>
  <si>
    <t xml:space="preserve">sp. Y</t>
  </si>
  <si>
    <t xml:space="preserve">Chimaeridae</t>
  </si>
  <si>
    <t xml:space="preserve">Chimaera</t>
  </si>
  <si>
    <t xml:space="preserve">monstrosa</t>
  </si>
  <si>
    <t xml:space="preserve">Cyematidae</t>
  </si>
  <si>
    <t xml:space="preserve">Cyema</t>
  </si>
  <si>
    <t xml:space="preserve">atrum</t>
  </si>
  <si>
    <t xml:space="preserve">Dalatiidae</t>
  </si>
  <si>
    <t xml:space="preserve">Etmopterus</t>
  </si>
  <si>
    <t xml:space="preserve">pusillus</t>
  </si>
  <si>
    <t xml:space="preserve">spinax</t>
  </si>
  <si>
    <t xml:space="preserve">Derichthyidae</t>
  </si>
  <si>
    <t xml:space="preserve">Derichthys</t>
  </si>
  <si>
    <t xml:space="preserve">serpentinus</t>
  </si>
  <si>
    <t xml:space="preserve">Nessorhamphus</t>
  </si>
  <si>
    <t xml:space="preserve">ingolfianus</t>
  </si>
  <si>
    <t xml:space="preserve">Diretmidae</t>
  </si>
  <si>
    <t xml:space="preserve">Diretmus</t>
  </si>
  <si>
    <t xml:space="preserve">argenteus</t>
  </si>
  <si>
    <t xml:space="preserve">Eurypharnygidae</t>
  </si>
  <si>
    <t xml:space="preserve">Eurypharynx</t>
  </si>
  <si>
    <t xml:space="preserve">pelecanoides</t>
  </si>
  <si>
    <t xml:space="preserve">Evermannellidae</t>
  </si>
  <si>
    <t xml:space="preserve">Evermannella</t>
  </si>
  <si>
    <t xml:space="preserve">balbo</t>
  </si>
  <si>
    <t xml:space="preserve">Gadidae</t>
  </si>
  <si>
    <t xml:space="preserve">Gadiculus</t>
  </si>
  <si>
    <t xml:space="preserve">argenteus thori</t>
  </si>
  <si>
    <t xml:space="preserve">Micromesistius</t>
  </si>
  <si>
    <t xml:space="preserve">poutassou</t>
  </si>
  <si>
    <t xml:space="preserve">Gempylidae</t>
  </si>
  <si>
    <t xml:space="preserve">Nesiarchus</t>
  </si>
  <si>
    <t xml:space="preserve">nasutus</t>
  </si>
  <si>
    <t xml:space="preserve">Gigantactidae</t>
  </si>
  <si>
    <t xml:space="preserve">Gigantactis</t>
  </si>
  <si>
    <t xml:space="preserve">vanhoeffeni</t>
  </si>
  <si>
    <t xml:space="preserve">Gonostomatidae</t>
  </si>
  <si>
    <t xml:space="preserve">Bonapartia</t>
  </si>
  <si>
    <t xml:space="preserve">pedaliota</t>
  </si>
  <si>
    <t xml:space="preserve">Gonostoma</t>
  </si>
  <si>
    <t xml:space="preserve">bathyphilum</t>
  </si>
  <si>
    <t xml:space="preserve">denudatum</t>
  </si>
  <si>
    <t xml:space="preserve">Sigmops</t>
  </si>
  <si>
    <t xml:space="preserve">elongatum</t>
  </si>
  <si>
    <t xml:space="preserve">Halosauridae</t>
  </si>
  <si>
    <t xml:space="preserve">Halosaurus</t>
  </si>
  <si>
    <t xml:space="preserve">Himantolophidae</t>
  </si>
  <si>
    <t xml:space="preserve">Himantolophus</t>
  </si>
  <si>
    <t xml:space="preserve">groenlandicus</t>
  </si>
  <si>
    <t xml:space="preserve">mauli</t>
  </si>
  <si>
    <t xml:space="preserve">Leptochilichtyidae</t>
  </si>
  <si>
    <t xml:space="preserve">Leptochilichthys</t>
  </si>
  <si>
    <t xml:space="preserve">agassizii</t>
  </si>
  <si>
    <t xml:space="preserve">Linophrynidae</t>
  </si>
  <si>
    <t xml:space="preserve">Linophryne</t>
  </si>
  <si>
    <t xml:space="preserve">algibarbata</t>
  </si>
  <si>
    <t xml:space="preserve">Liparidae</t>
  </si>
  <si>
    <t xml:space="preserve">Psednos</t>
  </si>
  <si>
    <t xml:space="preserve">christinae</t>
  </si>
  <si>
    <t xml:space="preserve">Macrouridae</t>
  </si>
  <si>
    <t xml:space="preserve">Coryphaenoides</t>
  </si>
  <si>
    <t xml:space="preserve">rupestris</t>
  </si>
  <si>
    <t xml:space="preserve">corrected to pre-anal length</t>
  </si>
  <si>
    <t xml:space="preserve">Melamphaidae</t>
  </si>
  <si>
    <t xml:space="preserve">Melamphaes</t>
  </si>
  <si>
    <t xml:space="preserve">longivelis</t>
  </si>
  <si>
    <t xml:space="preserve">polylepis</t>
  </si>
  <si>
    <t xml:space="preserve">suborbitalis</t>
  </si>
  <si>
    <t xml:space="preserve">Poromitra</t>
  </si>
  <si>
    <t xml:space="preserve">capito</t>
  </si>
  <si>
    <t xml:space="preserve">crassiceps</t>
  </si>
  <si>
    <t xml:space="preserve">Scopeloberyx</t>
  </si>
  <si>
    <t xml:space="preserve">microps</t>
  </si>
  <si>
    <t xml:space="preserve">robustus</t>
  </si>
  <si>
    <t xml:space="preserve">Scopelogadus</t>
  </si>
  <si>
    <t xml:space="preserve">beanii</t>
  </si>
  <si>
    <t xml:space="preserve">Melanocetidae</t>
  </si>
  <si>
    <t xml:space="preserve">Melanocetus</t>
  </si>
  <si>
    <t xml:space="preserve">johnsoni</t>
  </si>
  <si>
    <t xml:space="preserve">murrayi</t>
  </si>
  <si>
    <t xml:space="preserve">Melanonidae</t>
  </si>
  <si>
    <t xml:space="preserve">Melanonus</t>
  </si>
  <si>
    <t xml:space="preserve">zugmayeri</t>
  </si>
  <si>
    <t xml:space="preserve">Merluccidae</t>
  </si>
  <si>
    <t xml:space="preserve">Lyconus</t>
  </si>
  <si>
    <t xml:space="preserve">brachycolus</t>
  </si>
  <si>
    <t xml:space="preserve">Microstomatidae</t>
  </si>
  <si>
    <t xml:space="preserve">Nansenia</t>
  </si>
  <si>
    <t xml:space="preserve">atlantica</t>
  </si>
  <si>
    <t xml:space="preserve">groenlandica</t>
  </si>
  <si>
    <t xml:space="preserve">iberica</t>
  </si>
  <si>
    <t xml:space="preserve">Moridae</t>
  </si>
  <si>
    <t xml:space="preserve">Eretmophorus</t>
  </si>
  <si>
    <t xml:space="preserve">(kleinenbergi)</t>
  </si>
  <si>
    <t xml:space="preserve">Halargyreus</t>
  </si>
  <si>
    <t xml:space="preserve">johnsonii</t>
  </si>
  <si>
    <t xml:space="preserve">Laemonema</t>
  </si>
  <si>
    <t xml:space="preserve">latifrons</t>
  </si>
  <si>
    <t xml:space="preserve">Benthosema</t>
  </si>
  <si>
    <t xml:space="preserve">glaciale</t>
  </si>
  <si>
    <t xml:space="preserve">suborbitale</t>
  </si>
  <si>
    <t xml:space="preserve">Bolinichthys</t>
  </si>
  <si>
    <t xml:space="preserve">indicus</t>
  </si>
  <si>
    <t xml:space="preserve">supralateralis</t>
  </si>
  <si>
    <t xml:space="preserve">Ceratoscopelus</t>
  </si>
  <si>
    <t xml:space="preserve">Diaphus</t>
  </si>
  <si>
    <t xml:space="preserve">dumerilii</t>
  </si>
  <si>
    <t xml:space="preserve">effulgens</t>
  </si>
  <si>
    <t xml:space="preserve">holti</t>
  </si>
  <si>
    <t xml:space="preserve">metapoclampus</t>
  </si>
  <si>
    <t xml:space="preserve">rafinesquii</t>
  </si>
  <si>
    <t xml:space="preserve">Electrona</t>
  </si>
  <si>
    <t xml:space="preserve">risso</t>
  </si>
  <si>
    <t xml:space="preserve">Hygophum</t>
  </si>
  <si>
    <t xml:space="preserve">benoiti</t>
  </si>
  <si>
    <t xml:space="preserve">hygomi</t>
  </si>
  <si>
    <t xml:space="preserve">Lampadena</t>
  </si>
  <si>
    <t xml:space="preserve">speculigera</t>
  </si>
  <si>
    <t xml:space="preserve">urophaos atlantica</t>
  </si>
  <si>
    <t xml:space="preserve">Lampanyctus</t>
  </si>
  <si>
    <t xml:space="preserve">crocodilus</t>
  </si>
  <si>
    <t xml:space="preserve">festivus</t>
  </si>
  <si>
    <t xml:space="preserve">intricarius</t>
  </si>
  <si>
    <t xml:space="preserve">macdonaldi</t>
  </si>
  <si>
    <t xml:space="preserve">photonotus</t>
  </si>
  <si>
    <t xml:space="preserve">Lobianchia</t>
  </si>
  <si>
    <t xml:space="preserve">dofleini</t>
  </si>
  <si>
    <t xml:space="preserve">gemellarii</t>
  </si>
  <si>
    <t xml:space="preserve">Myctophum</t>
  </si>
  <si>
    <t xml:space="preserve">punctatum</t>
  </si>
  <si>
    <t xml:space="preserve">Nannobrachium</t>
  </si>
  <si>
    <t xml:space="preserve">Syn. Lampanyctus ater</t>
  </si>
  <si>
    <t xml:space="preserve">Notoscopelus</t>
  </si>
  <si>
    <t xml:space="preserve">bolini</t>
  </si>
  <si>
    <t xml:space="preserve">kroeyerii</t>
  </si>
  <si>
    <t xml:space="preserve">Protomyctophum</t>
  </si>
  <si>
    <t xml:space="preserve">arcticum</t>
  </si>
  <si>
    <t xml:space="preserve">Symbolophorus</t>
  </si>
  <si>
    <t xml:space="preserve">veranyi</t>
  </si>
  <si>
    <t xml:space="preserve">Taaningichthys</t>
  </si>
  <si>
    <t xml:space="preserve">bathyphilus</t>
  </si>
  <si>
    <t xml:space="preserve">minimus</t>
  </si>
  <si>
    <t xml:space="preserve">Nemichthyidae</t>
  </si>
  <si>
    <t xml:space="preserve">Avocettina</t>
  </si>
  <si>
    <t xml:space="preserve">infans</t>
  </si>
  <si>
    <t xml:space="preserve">Labichthys</t>
  </si>
  <si>
    <t xml:space="preserve">carinatus</t>
  </si>
  <si>
    <t xml:space="preserve">Nemichthys</t>
  </si>
  <si>
    <t xml:space="preserve">scolopaceus</t>
  </si>
  <si>
    <t xml:space="preserve">Nomeidae</t>
  </si>
  <si>
    <t xml:space="preserve">Cubiceps</t>
  </si>
  <si>
    <t xml:space="preserve">gracilis</t>
  </si>
  <si>
    <t xml:space="preserve">Notacanthidae</t>
  </si>
  <si>
    <t xml:space="preserve">Notacanthus</t>
  </si>
  <si>
    <t xml:space="preserve">bonapartei</t>
  </si>
  <si>
    <t xml:space="preserve">Notosudidae</t>
  </si>
  <si>
    <t xml:space="preserve">Scopelosaurus</t>
  </si>
  <si>
    <t xml:space="preserve">lepidus</t>
  </si>
  <si>
    <t xml:space="preserve">Omosudidae</t>
  </si>
  <si>
    <t xml:space="preserve">Omosudis</t>
  </si>
  <si>
    <t xml:space="preserve">lowei</t>
  </si>
  <si>
    <t xml:space="preserve">Oneirodidae</t>
  </si>
  <si>
    <t xml:space="preserve">Chaenophryne</t>
  </si>
  <si>
    <t xml:space="preserve">draco</t>
  </si>
  <si>
    <t xml:space="preserve">longiceps</t>
  </si>
  <si>
    <t xml:space="preserve">Chirophryne</t>
  </si>
  <si>
    <t xml:space="preserve">Dolopichthys</t>
  </si>
  <si>
    <t xml:space="preserve">pullatus</t>
  </si>
  <si>
    <t xml:space="preserve">Leptacanthichthys</t>
  </si>
  <si>
    <t xml:space="preserve">gracilispinis</t>
  </si>
  <si>
    <t xml:space="preserve">Lophodolus</t>
  </si>
  <si>
    <t xml:space="preserve">acanthognathus</t>
  </si>
  <si>
    <t xml:space="preserve">Microlophichthys</t>
  </si>
  <si>
    <t xml:space="preserve">microlophus</t>
  </si>
  <si>
    <t xml:space="preserve">Oneirodes</t>
  </si>
  <si>
    <t xml:space="preserve">aff. Acanthias</t>
  </si>
  <si>
    <t xml:space="preserve">eschrichti</t>
  </si>
  <si>
    <t xml:space="preserve">Phyllorhinichthys</t>
  </si>
  <si>
    <t xml:space="preserve">micratis</t>
  </si>
  <si>
    <t xml:space="preserve">Spiniphryne</t>
  </si>
  <si>
    <t xml:space="preserve">gladisfenae</t>
  </si>
  <si>
    <t xml:space="preserve">Ophidiidae</t>
  </si>
  <si>
    <t xml:space="preserve">Brotulataenia</t>
  </si>
  <si>
    <t xml:space="preserve">Opisthoproctidae</t>
  </si>
  <si>
    <t xml:space="preserve">Dolichopteryx</t>
  </si>
  <si>
    <t xml:space="preserve">anascopa</t>
  </si>
  <si>
    <t xml:space="preserve">longipes</t>
  </si>
  <si>
    <t xml:space="preserve">Opisthoproctus</t>
  </si>
  <si>
    <t xml:space="preserve">grimaldi</t>
  </si>
  <si>
    <t xml:space="preserve">soleatus</t>
  </si>
  <si>
    <t xml:space="preserve">Rhynchohyalus</t>
  </si>
  <si>
    <t xml:space="preserve">natalensis/sp.</t>
  </si>
  <si>
    <t xml:space="preserve">Parabrotulidae</t>
  </si>
  <si>
    <t xml:space="preserve">Parabrotula</t>
  </si>
  <si>
    <t xml:space="preserve">plagiophthalma</t>
  </si>
  <si>
    <t xml:space="preserve">Paralepididae</t>
  </si>
  <si>
    <t xml:space="preserve">Arctozenus</t>
  </si>
  <si>
    <t xml:space="preserve">rissoi</t>
  </si>
  <si>
    <t xml:space="preserve">Lestidiops</t>
  </si>
  <si>
    <t xml:space="preserve">similis</t>
  </si>
  <si>
    <t xml:space="preserve">Paralepis</t>
  </si>
  <si>
    <t xml:space="preserve">coregonoides</t>
  </si>
  <si>
    <t xml:space="preserve">Paraliparidae</t>
  </si>
  <si>
    <t xml:space="preserve">Paraliparis</t>
  </si>
  <si>
    <t xml:space="preserve">Percichthyidae</t>
  </si>
  <si>
    <t xml:space="preserve">Howella</t>
  </si>
  <si>
    <t xml:space="preserve">brodiei</t>
  </si>
  <si>
    <t xml:space="preserve">Phosichthyidae</t>
  </si>
  <si>
    <t xml:space="preserve">Ichthyococcus</t>
  </si>
  <si>
    <t xml:space="preserve">ovatus</t>
  </si>
  <si>
    <t xml:space="preserve">Vinciguerria</t>
  </si>
  <si>
    <t xml:space="preserve">attenuata</t>
  </si>
  <si>
    <t xml:space="preserve">nimbaria</t>
  </si>
  <si>
    <t xml:space="preserve">Platytroctidae</t>
  </si>
  <si>
    <t xml:space="preserve">Barbantus</t>
  </si>
  <si>
    <t xml:space="preserve">curviformis</t>
  </si>
  <si>
    <t xml:space="preserve">Holtbyrnia</t>
  </si>
  <si>
    <t xml:space="preserve">anomala</t>
  </si>
  <si>
    <t xml:space="preserve">innesi</t>
  </si>
  <si>
    <t xml:space="preserve">macrops</t>
  </si>
  <si>
    <t xml:space="preserve">Maulisia</t>
  </si>
  <si>
    <t xml:space="preserve">Normichthys</t>
  </si>
  <si>
    <t xml:space="preserve">operosus</t>
  </si>
  <si>
    <t xml:space="preserve">Sagamichthys</t>
  </si>
  <si>
    <t xml:space="preserve">schnakenbecki</t>
  </si>
  <si>
    <t xml:space="preserve">Searsia</t>
  </si>
  <si>
    <t xml:space="preserve">Rondeletiidae</t>
  </si>
  <si>
    <t xml:space="preserve">Rondeletia</t>
  </si>
  <si>
    <t xml:space="preserve">loricata</t>
  </si>
  <si>
    <t xml:space="preserve">Saccopharnygidae</t>
  </si>
  <si>
    <t xml:space="preserve">Saccopharynx</t>
  </si>
  <si>
    <t xml:space="preserve">ampullaceus</t>
  </si>
  <si>
    <t xml:space="preserve">harrisoni</t>
  </si>
  <si>
    <t xml:space="preserve">Scopelarchidae</t>
  </si>
  <si>
    <t xml:space="preserve">Benthaldella</t>
  </si>
  <si>
    <t xml:space="preserve">Serrivomeridae</t>
  </si>
  <si>
    <t xml:space="preserve">Serrivomer</t>
  </si>
  <si>
    <t xml:space="preserve">brevidentatus</t>
  </si>
  <si>
    <t xml:space="preserve">Sternoptychidae</t>
  </si>
  <si>
    <t xml:space="preserve">Argyropelecus</t>
  </si>
  <si>
    <t xml:space="preserve">hemigymnus</t>
  </si>
  <si>
    <t xml:space="preserve">olfersi</t>
  </si>
  <si>
    <t xml:space="preserve">Maurolicus</t>
  </si>
  <si>
    <t xml:space="preserve">muelleri</t>
  </si>
  <si>
    <t xml:space="preserve">Sternoptyx</t>
  </si>
  <si>
    <t xml:space="preserve">diaphana</t>
  </si>
  <si>
    <t xml:space="preserve">pseudobtusata</t>
  </si>
  <si>
    <t xml:space="preserve">Stomiidae</t>
  </si>
  <si>
    <t xml:space="preserve">Astronesthes</t>
  </si>
  <si>
    <t xml:space="preserve">gemmifer</t>
  </si>
  <si>
    <t xml:space="preserve">leucopogon</t>
  </si>
  <si>
    <t xml:space="preserve">Bathophilus</t>
  </si>
  <si>
    <t xml:space="preserve">metallicus</t>
  </si>
  <si>
    <t xml:space="preserve">nigerrimus</t>
  </si>
  <si>
    <t xml:space="preserve">Borostomias</t>
  </si>
  <si>
    <t xml:space="preserve">antarcticus</t>
  </si>
  <si>
    <t xml:space="preserve">Chauliodus</t>
  </si>
  <si>
    <t xml:space="preserve">sloani</t>
  </si>
  <si>
    <t xml:space="preserve">Chirostomias</t>
  </si>
  <si>
    <t xml:space="preserve">pliopterus</t>
  </si>
  <si>
    <t xml:space="preserve">Eustomias</t>
  </si>
  <si>
    <t xml:space="preserve">boureei</t>
  </si>
  <si>
    <t xml:space="preserve">filifer</t>
  </si>
  <si>
    <t xml:space="preserve">Flagellostomias</t>
  </si>
  <si>
    <t xml:space="preserve">Idiacanthus</t>
  </si>
  <si>
    <t xml:space="preserve">fasciola</t>
  </si>
  <si>
    <t xml:space="preserve">Leptostomias</t>
  </si>
  <si>
    <t xml:space="preserve">gladiator</t>
  </si>
  <si>
    <t xml:space="preserve">haplocaulus</t>
  </si>
  <si>
    <t xml:space="preserve">Malacosteus</t>
  </si>
  <si>
    <t xml:space="preserve">Melanostomias</t>
  </si>
  <si>
    <t xml:space="preserve">bartonbeani</t>
  </si>
  <si>
    <t xml:space="preserve">tentaculatus</t>
  </si>
  <si>
    <t xml:space="preserve">Neonesthes</t>
  </si>
  <si>
    <t xml:space="preserve">capensis</t>
  </si>
  <si>
    <t xml:space="preserve">Pachystomias</t>
  </si>
  <si>
    <t xml:space="preserve">microdon</t>
  </si>
  <si>
    <t xml:space="preserve">Photonectes</t>
  </si>
  <si>
    <t xml:space="preserve">braueri</t>
  </si>
  <si>
    <t xml:space="preserve">Photostomias</t>
  </si>
  <si>
    <t xml:space="preserve">guernei</t>
  </si>
  <si>
    <t xml:space="preserve">Rhadinesthes</t>
  </si>
  <si>
    <t xml:space="preserve">decimus</t>
  </si>
  <si>
    <t xml:space="preserve">Stomias</t>
  </si>
  <si>
    <t xml:space="preserve">boa boa</t>
  </si>
  <si>
    <t xml:space="preserve">boa ferox</t>
  </si>
  <si>
    <t xml:space="preserve">Trigonolampa</t>
  </si>
  <si>
    <t xml:space="preserve">miriceps</t>
  </si>
  <si>
    <t xml:space="preserve">Synaphobranchidae</t>
  </si>
  <si>
    <t xml:space="preserve">Synaphobranchus</t>
  </si>
  <si>
    <t xml:space="preserve">kaupi</t>
  </si>
  <si>
    <t xml:space="preserve">Synodontidae</t>
  </si>
  <si>
    <t xml:space="preserve">Bathysaurus</t>
  </si>
  <si>
    <t xml:space="preserve">ferox</t>
  </si>
  <si>
    <t xml:space="preserve">Tetragonuridae</t>
  </si>
  <si>
    <t xml:space="preserve">Tetragonurus</t>
  </si>
  <si>
    <t xml:space="preserve">Trachipteridae</t>
  </si>
  <si>
    <t xml:space="preserve">Trachipterus</t>
  </si>
  <si>
    <t xml:space="preserve">arcticus</t>
  </si>
  <si>
    <t xml:space="preserve">trachipterus</t>
  </si>
  <si>
    <t xml:space="preserve">Trichiuridae</t>
  </si>
  <si>
    <t xml:space="preserve">Aphanopus</t>
  </si>
  <si>
    <t xml:space="preserve">carbo</t>
  </si>
  <si>
    <t xml:space="preserve">Zoarcidae</t>
  </si>
  <si>
    <t xml:space="preserve">Melanostigma</t>
  </si>
  <si>
    <t xml:space="preserve">atlanticum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</si>
</sst>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L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4" activeCellId="0" sqref="L4"/>
    </sheetView>
  </sheetViews>
  <sheetFormatPr defaultRowHeight="12.8" zeroHeight="false" outlineLevelRow="0" outlineLevelCol="0"/>
  <cols>
    <col collapsed="false" customWidth="true" hidden="false" outlineLevel="0" max="8" min="1" style="0" width="8.67"/>
    <col collapsed="false" customWidth="true" hidden="false" outlineLevel="0" max="9" min="9" style="0" width="18.49"/>
    <col collapsed="false" customWidth="true" hidden="false" outlineLevel="0" max="10" min="10" style="0" width="18.22"/>
    <col collapsed="false" customWidth="true" hidden="false" outlineLevel="0" max="1025" min="11" style="0" width="8.67"/>
  </cols>
  <sheetData>
    <row r="2" customFormat="false" ht="12.8" hidden="false" customHeight="false" outlineLevel="0" collapsed="false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2"/>
    </row>
    <row r="3" customFormat="false" ht="12.8" hidden="false" customHeight="false" outlineLevel="0" collapsed="false">
      <c r="A3" s="1" t="s">
        <v>11</v>
      </c>
      <c r="B3" s="1" t="s">
        <v>12</v>
      </c>
      <c r="C3" s="1" t="n">
        <v>38</v>
      </c>
      <c r="D3" s="1" t="s">
        <v>13</v>
      </c>
      <c r="E3" s="1" t="n">
        <v>6</v>
      </c>
      <c r="F3" s="1" t="n">
        <v>2</v>
      </c>
      <c r="G3" s="1" t="n">
        <v>-73.8</v>
      </c>
      <c r="H3" s="1" t="n">
        <v>-46.8</v>
      </c>
      <c r="I3" s="1" t="s">
        <v>14</v>
      </c>
      <c r="J3" s="1" t="n">
        <v>56</v>
      </c>
      <c r="K3" s="1" t="s">
        <v>15</v>
      </c>
      <c r="L3" s="2"/>
    </row>
    <row r="4" customFormat="false" ht="12.8" hidden="false" customHeight="false" outlineLevel="0" collapsed="false">
      <c r="A4" s="1" t="s">
        <v>16</v>
      </c>
      <c r="B4" s="1" t="s">
        <v>12</v>
      </c>
      <c r="C4" s="1" t="n">
        <v>38</v>
      </c>
      <c r="D4" s="1" t="s">
        <v>13</v>
      </c>
      <c r="E4" s="1" t="n">
        <v>6</v>
      </c>
      <c r="F4" s="1" t="n">
        <v>1.4</v>
      </c>
      <c r="G4" s="1" t="n">
        <v>-72.6</v>
      </c>
      <c r="H4" s="1" t="n">
        <v>-43.9</v>
      </c>
      <c r="I4" s="1" t="s">
        <v>17</v>
      </c>
      <c r="J4" s="1" t="n">
        <v>56</v>
      </c>
      <c r="K4" s="1" t="s">
        <v>18</v>
      </c>
      <c r="L4" s="3"/>
    </row>
    <row r="5" customFormat="false" ht="12.8" hidden="false" customHeight="false" outlineLevel="0" collapsed="false">
      <c r="A5" s="1" t="s">
        <v>18</v>
      </c>
      <c r="B5" s="1" t="s">
        <v>12</v>
      </c>
      <c r="C5" s="1" t="n">
        <v>38</v>
      </c>
      <c r="D5" s="1" t="s">
        <v>13</v>
      </c>
      <c r="E5" s="1" t="n">
        <v>6</v>
      </c>
      <c r="F5" s="1" t="n">
        <v>1.4</v>
      </c>
      <c r="G5" s="1" t="n">
        <v>-71.5</v>
      </c>
      <c r="H5" s="1" t="n">
        <v>-42.9</v>
      </c>
      <c r="I5" s="1" t="s">
        <v>19</v>
      </c>
      <c r="J5" s="1" t="n">
        <v>56</v>
      </c>
      <c r="K5" s="1"/>
      <c r="L5" s="3"/>
    </row>
    <row r="6" customFormat="false" ht="12.8" hidden="false" customHeight="false" outlineLevel="0" collapsed="false">
      <c r="A6" s="1"/>
      <c r="B6" s="1" t="s">
        <v>12</v>
      </c>
      <c r="C6" s="1" t="n">
        <v>38</v>
      </c>
      <c r="D6" s="1" t="s">
        <v>13</v>
      </c>
      <c r="E6" s="1" t="n">
        <v>6</v>
      </c>
      <c r="F6" s="1" t="n">
        <v>2.2</v>
      </c>
      <c r="G6" s="1" t="n">
        <v>-67.3</v>
      </c>
      <c r="H6" s="1" t="n">
        <v>-40.8</v>
      </c>
      <c r="I6" s="1" t="s">
        <v>20</v>
      </c>
      <c r="J6" s="1" t="n">
        <v>56</v>
      </c>
      <c r="K6" s="1" t="s">
        <v>21</v>
      </c>
      <c r="L6" s="2"/>
    </row>
    <row r="7" customFormat="false" ht="12.8" hidden="false" customHeight="false" outlineLevel="0" collapsed="false">
      <c r="A7" s="1" t="s">
        <v>22</v>
      </c>
      <c r="B7" s="1" t="s">
        <v>12</v>
      </c>
      <c r="C7" s="1"/>
      <c r="D7" s="1" t="s">
        <v>13</v>
      </c>
      <c r="E7" s="1" t="n">
        <v>6</v>
      </c>
      <c r="F7" s="1" t="n">
        <v>1.8</v>
      </c>
      <c r="G7" s="1" t="n">
        <v>-71.1</v>
      </c>
      <c r="H7" s="1" t="n">
        <v>-43.7</v>
      </c>
      <c r="I7" s="1" t="s">
        <v>23</v>
      </c>
      <c r="J7" s="1" t="n">
        <v>61</v>
      </c>
      <c r="K7" s="1" t="s">
        <v>24</v>
      </c>
      <c r="L7" s="3"/>
    </row>
    <row r="8" customFormat="false" ht="12.8" hidden="false" customHeight="false" outlineLevel="0" collapsed="false">
      <c r="A8" s="1" t="s">
        <v>25</v>
      </c>
      <c r="B8" s="1" t="s">
        <v>12</v>
      </c>
      <c r="C8" s="1" t="n">
        <v>38</v>
      </c>
      <c r="D8" s="1" t="s">
        <v>13</v>
      </c>
      <c r="E8" s="1" t="n">
        <v>6</v>
      </c>
      <c r="F8" s="1" t="n">
        <v>0.8</v>
      </c>
      <c r="G8" s="1" t="n">
        <v>-72.2</v>
      </c>
      <c r="H8" s="1" t="n">
        <v>-41.1</v>
      </c>
      <c r="I8" s="1" t="s">
        <v>26</v>
      </c>
      <c r="J8" s="1" t="n">
        <v>62</v>
      </c>
      <c r="K8" s="1"/>
      <c r="L8" s="3"/>
    </row>
    <row r="9" customFormat="false" ht="12.8" hidden="false" customHeight="false" outlineLevel="0" collapsed="false">
      <c r="A9" s="1" t="s">
        <v>27</v>
      </c>
      <c r="B9" s="1" t="s">
        <v>12</v>
      </c>
      <c r="C9" s="1"/>
      <c r="D9" s="1" t="s">
        <v>13</v>
      </c>
      <c r="E9" s="1" t="n">
        <v>6</v>
      </c>
      <c r="F9" s="1" t="n">
        <v>2.6</v>
      </c>
      <c r="G9" s="1" t="n">
        <v>-70.1</v>
      </c>
      <c r="H9" s="1" t="n">
        <v>-44.4</v>
      </c>
      <c r="I9" s="1" t="s">
        <v>28</v>
      </c>
      <c r="J9" s="1" t="n">
        <v>62</v>
      </c>
      <c r="K9" s="1" t="s">
        <v>29</v>
      </c>
      <c r="L9" s="3"/>
    </row>
    <row r="10" customFormat="false" ht="12.8" hidden="false" customHeight="false" outlineLevel="0" collapsed="false">
      <c r="A10" s="1" t="s">
        <v>30</v>
      </c>
      <c r="B10" s="1" t="s">
        <v>12</v>
      </c>
      <c r="C10" s="1" t="n">
        <v>38</v>
      </c>
      <c r="D10" s="1" t="s">
        <v>31</v>
      </c>
      <c r="E10" s="1" t="n">
        <v>6</v>
      </c>
      <c r="F10" s="1" t="n">
        <v>3</v>
      </c>
      <c r="G10" s="1" t="n">
        <v>-58</v>
      </c>
      <c r="H10" s="1" t="n">
        <v>-32.8</v>
      </c>
      <c r="I10" s="1"/>
      <c r="J10" s="1" t="n">
        <v>64</v>
      </c>
      <c r="K10" s="1"/>
      <c r="L10" s="3"/>
    </row>
    <row r="11" customFormat="false" ht="12.8" hidden="false" customHeight="false" outlineLevel="0" collapsed="false">
      <c r="A11" s="1" t="s">
        <v>11</v>
      </c>
      <c r="B11" s="1" t="s">
        <v>12</v>
      </c>
      <c r="C11" s="1" t="n">
        <v>38</v>
      </c>
      <c r="D11" s="1" t="s">
        <v>31</v>
      </c>
      <c r="E11" s="1" t="n">
        <v>6</v>
      </c>
      <c r="F11" s="1" t="n">
        <v>2</v>
      </c>
      <c r="G11" s="1" t="n">
        <v>-57.6</v>
      </c>
      <c r="H11" s="1" t="n">
        <v>-30.6</v>
      </c>
      <c r="I11" s="1" t="s">
        <v>32</v>
      </c>
      <c r="J11" s="1" t="n">
        <v>56</v>
      </c>
      <c r="K11" s="1" t="s">
        <v>15</v>
      </c>
      <c r="L11" s="3"/>
    </row>
    <row r="12" customFormat="false" ht="12.8" hidden="false" customHeight="false" outlineLevel="0" collapsed="false">
      <c r="A12" s="1" t="s">
        <v>18</v>
      </c>
      <c r="B12" s="1" t="s">
        <v>12</v>
      </c>
      <c r="C12" s="1" t="n">
        <v>38</v>
      </c>
      <c r="D12" s="1" t="s">
        <v>31</v>
      </c>
      <c r="E12" s="1" t="n">
        <v>6</v>
      </c>
      <c r="F12" s="1" t="n">
        <v>1.4</v>
      </c>
      <c r="G12" s="1" t="n">
        <v>-56.7</v>
      </c>
      <c r="H12" s="1" t="n">
        <v>-28</v>
      </c>
      <c r="I12" s="1" t="s">
        <v>33</v>
      </c>
      <c r="J12" s="1" t="n">
        <v>56</v>
      </c>
      <c r="K12" s="1"/>
      <c r="L12" s="3"/>
    </row>
    <row r="13" customFormat="false" ht="12.8" hidden="false" customHeight="false" outlineLevel="0" collapsed="false">
      <c r="A13" s="1" t="s">
        <v>34</v>
      </c>
      <c r="B13" s="1" t="s">
        <v>12</v>
      </c>
      <c r="C13" s="1" t="n">
        <v>70</v>
      </c>
      <c r="D13" s="1" t="s">
        <v>31</v>
      </c>
      <c r="E13" s="1" t="n">
        <v>5.55</v>
      </c>
      <c r="F13" s="1" t="n">
        <v>2.6</v>
      </c>
      <c r="G13" s="1" t="n">
        <v>-55.7</v>
      </c>
      <c r="H13" s="1" t="n">
        <v>-29.8</v>
      </c>
      <c r="I13" s="1" t="s">
        <v>35</v>
      </c>
      <c r="J13" s="1" t="n">
        <v>65</v>
      </c>
      <c r="K13" s="1"/>
      <c r="L13" s="2"/>
    </row>
    <row r="14" customFormat="false" ht="12.8" hidden="false" customHeight="false" outlineLevel="0" collapsed="false">
      <c r="A14" s="1" t="s">
        <v>34</v>
      </c>
      <c r="B14" s="1" t="s">
        <v>12</v>
      </c>
      <c r="C14" s="1"/>
      <c r="D14" s="1" t="s">
        <v>31</v>
      </c>
      <c r="E14" s="1" t="n">
        <v>6</v>
      </c>
      <c r="F14" s="1" t="n">
        <v>3.3</v>
      </c>
      <c r="G14" s="1" t="n">
        <v>-54.3</v>
      </c>
      <c r="H14" s="1" t="n">
        <v>-29.5</v>
      </c>
      <c r="I14" s="1" t="s">
        <v>36</v>
      </c>
      <c r="J14" s="1" t="n">
        <v>61</v>
      </c>
      <c r="K14" s="1"/>
      <c r="L14" s="2"/>
    </row>
    <row r="15" customFormat="false" ht="12.8" hidden="false" customHeight="false" outlineLevel="0" collapsed="false">
      <c r="A15" s="1" t="s">
        <v>37</v>
      </c>
      <c r="B15" s="1"/>
      <c r="C15" s="1" t="n">
        <v>38</v>
      </c>
      <c r="D15" s="1" t="s">
        <v>31</v>
      </c>
      <c r="E15" s="1"/>
      <c r="F15" s="1" t="s">
        <v>38</v>
      </c>
      <c r="G15" s="1" t="n">
        <v>-53</v>
      </c>
      <c r="H15" s="1" t="n">
        <v>-27.8</v>
      </c>
      <c r="I15" s="1"/>
      <c r="J15" s="1" t="n">
        <v>67</v>
      </c>
      <c r="K15" s="1" t="s">
        <v>39</v>
      </c>
      <c r="L15" s="2"/>
    </row>
    <row r="16" customFormat="false" ht="12.8" hidden="false" customHeight="false" outlineLevel="0" collapsed="false">
      <c r="A16" s="1" t="s">
        <v>37</v>
      </c>
      <c r="B16" s="1"/>
      <c r="C16" s="1" t="n">
        <v>38</v>
      </c>
      <c r="D16" s="1" t="s">
        <v>31</v>
      </c>
      <c r="E16" s="1"/>
      <c r="F16" s="1" t="s">
        <v>38</v>
      </c>
      <c r="G16" s="1" t="n">
        <v>-52</v>
      </c>
      <c r="H16" s="1" t="n">
        <v>-26.8</v>
      </c>
      <c r="I16" s="1"/>
      <c r="J16" s="1" t="n">
        <v>67</v>
      </c>
      <c r="K16" s="1" t="s">
        <v>40</v>
      </c>
      <c r="L16" s="2"/>
    </row>
    <row r="17" customFormat="false" ht="12.8" hidden="false" customHeight="false" outlineLevel="0" collapsed="false">
      <c r="A17" s="1" t="s">
        <v>41</v>
      </c>
      <c r="B17" s="1" t="s">
        <v>12</v>
      </c>
      <c r="C17" s="1" t="n">
        <v>38</v>
      </c>
      <c r="D17" s="1" t="s">
        <v>31</v>
      </c>
      <c r="E17" s="1" t="n">
        <v>5.8</v>
      </c>
      <c r="F17" s="1"/>
      <c r="G17" s="1" t="n">
        <v>-55</v>
      </c>
      <c r="H17" s="1"/>
      <c r="I17" s="1" t="s">
        <v>42</v>
      </c>
      <c r="J17" s="1" t="n">
        <v>68</v>
      </c>
      <c r="K17" s="1"/>
      <c r="L17" s="2"/>
    </row>
    <row r="18" customFormat="false" ht="12.8" hidden="false" customHeight="false" outlineLevel="0" collapsed="false">
      <c r="A18" s="1" t="s">
        <v>43</v>
      </c>
      <c r="B18" s="1" t="s">
        <v>12</v>
      </c>
      <c r="C18" s="1" t="n">
        <v>38</v>
      </c>
      <c r="D18" s="1" t="s">
        <v>31</v>
      </c>
      <c r="E18" s="1" t="n">
        <v>6</v>
      </c>
      <c r="F18" s="1" t="n">
        <v>2.2</v>
      </c>
      <c r="G18" s="1" t="n">
        <v>-53.3</v>
      </c>
      <c r="H18" s="1" t="n">
        <v>-26.8</v>
      </c>
      <c r="I18" s="1" t="s">
        <v>44</v>
      </c>
      <c r="J18" s="1" t="n">
        <v>56</v>
      </c>
      <c r="K18" s="1" t="s">
        <v>21</v>
      </c>
      <c r="L18" s="2"/>
    </row>
    <row r="19" customFormat="false" ht="12.8" hidden="false" customHeight="false" outlineLevel="0" collapsed="false">
      <c r="A19" s="1" t="s">
        <v>41</v>
      </c>
      <c r="B19" s="1" t="s">
        <v>12</v>
      </c>
      <c r="C19" s="1" t="n">
        <v>38</v>
      </c>
      <c r="D19" s="1" t="s">
        <v>31</v>
      </c>
      <c r="E19" s="1" t="s">
        <v>45</v>
      </c>
      <c r="F19" s="1"/>
      <c r="G19" s="1" t="n">
        <v>-53</v>
      </c>
      <c r="H19" s="1"/>
      <c r="I19" s="1"/>
      <c r="J19" s="1" t="n">
        <v>70</v>
      </c>
      <c r="K19" s="1"/>
      <c r="L19" s="3"/>
    </row>
    <row r="20" customFormat="false" ht="12.8" hidden="false" customHeight="false" outlineLevel="0" collapsed="false">
      <c r="A20" s="1" t="s">
        <v>41</v>
      </c>
      <c r="B20" s="1" t="s">
        <v>12</v>
      </c>
      <c r="C20" s="1" t="n">
        <v>38</v>
      </c>
      <c r="D20" s="1" t="s">
        <v>31</v>
      </c>
      <c r="E20" s="1" t="n">
        <v>9</v>
      </c>
      <c r="F20" s="1"/>
      <c r="G20" s="1" t="n">
        <v>-50</v>
      </c>
      <c r="H20" s="1" t="n">
        <v>-29.5</v>
      </c>
      <c r="I20" s="1" t="s">
        <v>42</v>
      </c>
      <c r="J20" s="1" t="n">
        <v>68</v>
      </c>
      <c r="K20" s="1"/>
      <c r="L20" s="2"/>
    </row>
    <row r="21" customFormat="false" ht="12.8" hidden="false" customHeight="false" outlineLevel="0" collapsed="false">
      <c r="A21" s="1" t="s">
        <v>37</v>
      </c>
      <c r="B21" s="1"/>
      <c r="C21" s="1" t="n">
        <v>38</v>
      </c>
      <c r="D21" s="1" t="s">
        <v>31</v>
      </c>
      <c r="E21" s="1"/>
      <c r="F21" s="1" t="s">
        <v>46</v>
      </c>
      <c r="G21" s="1" t="n">
        <v>-49</v>
      </c>
      <c r="H21" s="1" t="n">
        <v>-27.1</v>
      </c>
      <c r="I21" s="1"/>
      <c r="J21" s="1" t="n">
        <v>67</v>
      </c>
      <c r="K21" s="1" t="s">
        <v>47</v>
      </c>
      <c r="L21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RowHeight="12.8" zeroHeight="false" outlineLevelRow="0" outlineLevelCol="0"/>
  <cols>
    <col collapsed="false" customWidth="true" hidden="false" outlineLevel="0" max="1" min="1" style="0" width="25.92"/>
    <col collapsed="false" customWidth="true" hidden="false" outlineLevel="0" max="2" min="2" style="0" width="9.59"/>
    <col collapsed="false" customWidth="true" hidden="false" outlineLevel="0" max="1025" min="3" style="0" width="8.67"/>
  </cols>
  <sheetData>
    <row r="1" customFormat="false" ht="12.8" hidden="false" customHeight="false" outlineLevel="0" collapsed="false">
      <c r="A1" s="0" t="s">
        <v>48</v>
      </c>
      <c r="B1" s="0" t="s">
        <v>49</v>
      </c>
    </row>
    <row r="2" customFormat="false" ht="12.8" hidden="false" customHeight="false" outlineLevel="0" collapsed="false">
      <c r="A2" s="2" t="s">
        <v>50</v>
      </c>
      <c r="B2" s="4" t="s">
        <v>51</v>
      </c>
      <c r="C2" s="2"/>
      <c r="D2" s="2"/>
      <c r="E2" s="2"/>
      <c r="F2" s="2"/>
      <c r="G2" s="2"/>
      <c r="H2" s="2"/>
    </row>
    <row r="3" customFormat="false" ht="12.8" hidden="false" customHeight="false" outlineLevel="0" collapsed="false">
      <c r="A3" s="1" t="s">
        <v>52</v>
      </c>
      <c r="B3" s="5" t="n">
        <f aca="false">4.24E+017</f>
        <v>4.24E+017</v>
      </c>
      <c r="C3" s="2"/>
      <c r="D3" s="2"/>
      <c r="E3" s="2"/>
      <c r="F3" s="2"/>
      <c r="G3" s="2"/>
      <c r="H3" s="2"/>
    </row>
    <row r="4" customFormat="false" ht="12.8" hidden="false" customHeight="false" outlineLevel="0" collapsed="false">
      <c r="A4" s="2" t="s">
        <v>53</v>
      </c>
      <c r="B4" s="5" t="n">
        <f aca="false">4.7E+017</f>
        <v>4.7E+017</v>
      </c>
      <c r="C4" s="2"/>
      <c r="D4" s="2"/>
      <c r="E4" s="2"/>
      <c r="F4" s="2"/>
      <c r="G4" s="2"/>
      <c r="H4" s="2"/>
    </row>
    <row r="5" customFormat="false" ht="12.8" hidden="false" customHeight="false" outlineLevel="0" collapsed="false">
      <c r="A5" s="2" t="s">
        <v>54</v>
      </c>
      <c r="B5" s="5" t="n">
        <f aca="false">5.57E+017</f>
        <v>5.57E+017</v>
      </c>
      <c r="C5" s="2"/>
      <c r="D5" s="2"/>
      <c r="E5" s="2"/>
      <c r="F5" s="2"/>
      <c r="G5" s="2"/>
      <c r="H5" s="2"/>
    </row>
    <row r="6" customFormat="false" ht="35.2" hidden="false" customHeight="false" outlineLevel="0" collapsed="false">
      <c r="A6" s="2" t="s">
        <v>55</v>
      </c>
      <c r="B6" s="5" t="n">
        <f aca="false">4.38E+017</f>
        <v>4.38E+017</v>
      </c>
      <c r="C6" s="3"/>
      <c r="D6" s="3"/>
      <c r="E6" s="3"/>
      <c r="F6" s="3"/>
      <c r="G6" s="3"/>
      <c r="H6" s="3"/>
    </row>
    <row r="7" customFormat="false" ht="23.85" hidden="false" customHeight="false" outlineLevel="0" collapsed="false">
      <c r="A7" s="2" t="s">
        <v>56</v>
      </c>
      <c r="B7" s="5" t="n">
        <f aca="false">4.14*10^17</f>
        <v>4.14E+017</v>
      </c>
      <c r="C7" s="2"/>
      <c r="D7" s="2"/>
      <c r="E7" s="2"/>
      <c r="F7" s="2"/>
      <c r="G7" s="2"/>
      <c r="H7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230"/>
  <sheetViews>
    <sheetView showFormulas="false" showGridLines="true" showRowColHeaders="true" showZeros="true" rightToLeft="false" tabSelected="true" showOutlineSymbols="true" defaultGridColor="true" view="normal" topLeftCell="A72" colorId="64" zoomScale="100" zoomScaleNormal="100" zoomScalePageLayoutView="100" workbookViewId="0">
      <selection pane="topLeft" activeCell="E95" activeCellId="0" sqref="E95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57</v>
      </c>
      <c r="B1" s="0" t="s">
        <v>58</v>
      </c>
    </row>
    <row r="2" customFormat="false" ht="12.8" hidden="false" customHeight="false" outlineLevel="0" collapsed="false">
      <c r="A2" s="0" t="s">
        <v>59</v>
      </c>
      <c r="B2" s="0" t="s">
        <v>60</v>
      </c>
      <c r="C2" s="0" t="s">
        <v>61</v>
      </c>
      <c r="D2" s="0" t="s">
        <v>62</v>
      </c>
      <c r="E2" s="0" t="s">
        <v>63</v>
      </c>
      <c r="F2" s="0" t="s">
        <v>64</v>
      </c>
      <c r="G2" s="0" t="s">
        <v>65</v>
      </c>
      <c r="H2" s="0" t="s">
        <v>66</v>
      </c>
      <c r="I2" s="0" t="s">
        <v>67</v>
      </c>
      <c r="J2" s="0" t="s">
        <v>68</v>
      </c>
      <c r="K2" s="0" t="s">
        <v>69</v>
      </c>
      <c r="L2" s="0" t="s">
        <v>70</v>
      </c>
      <c r="M2" s="0" t="s">
        <v>71</v>
      </c>
      <c r="N2" s="0" t="s">
        <v>72</v>
      </c>
      <c r="O2" s="0" t="s">
        <v>48</v>
      </c>
    </row>
    <row r="3" customFormat="false" ht="12.8" hidden="false" customHeight="false" outlineLevel="0" collapsed="false">
      <c r="A3" s="0" t="s">
        <v>73</v>
      </c>
      <c r="B3" s="0" t="s">
        <v>74</v>
      </c>
      <c r="C3" s="0" t="s">
        <v>75</v>
      </c>
      <c r="D3" s="0" t="n">
        <v>0.003</v>
      </c>
      <c r="E3" s="0" t="n">
        <v>3.21</v>
      </c>
      <c r="F3" s="0" t="n">
        <v>5</v>
      </c>
      <c r="G3" s="0" t="n">
        <v>59</v>
      </c>
      <c r="H3" s="0" t="n">
        <v>141</v>
      </c>
      <c r="I3" s="0" t="s">
        <v>76</v>
      </c>
      <c r="J3" s="0" t="s">
        <v>76</v>
      </c>
      <c r="K3" s="0" t="s">
        <v>76</v>
      </c>
      <c r="L3" s="0" t="s">
        <v>76</v>
      </c>
      <c r="M3" s="0" t="s">
        <v>76</v>
      </c>
      <c r="N3" s="0" t="s">
        <v>76</v>
      </c>
      <c r="O3" s="0" t="s">
        <v>76</v>
      </c>
    </row>
    <row r="4" customFormat="false" ht="12.8" hidden="false" customHeight="false" outlineLevel="0" collapsed="false">
      <c r="A4" s="0" t="s">
        <v>73</v>
      </c>
      <c r="B4" s="0" t="s">
        <v>77</v>
      </c>
      <c r="C4" s="0" t="s">
        <v>78</v>
      </c>
      <c r="D4" s="0" t="n">
        <v>0.0075</v>
      </c>
      <c r="E4" s="0" t="n">
        <v>3</v>
      </c>
      <c r="F4" s="0" t="n">
        <v>3</v>
      </c>
      <c r="G4" s="0" t="n">
        <v>39</v>
      </c>
      <c r="H4" s="0" t="n">
        <v>415</v>
      </c>
      <c r="I4" s="0" t="s">
        <v>76</v>
      </c>
      <c r="J4" s="0" t="s">
        <v>76</v>
      </c>
      <c r="K4" s="0" t="s">
        <v>76</v>
      </c>
      <c r="L4" s="0" t="s">
        <v>76</v>
      </c>
      <c r="M4" s="0" t="s">
        <v>76</v>
      </c>
      <c r="N4" s="0" t="s">
        <v>76</v>
      </c>
      <c r="O4" s="0" t="s">
        <v>76</v>
      </c>
    </row>
    <row r="5" customFormat="false" ht="12.8" hidden="false" customHeight="false" outlineLevel="0" collapsed="false">
      <c r="A5" s="0" t="s">
        <v>73</v>
      </c>
      <c r="B5" s="0" t="s">
        <v>79</v>
      </c>
      <c r="C5" s="0" t="s">
        <v>80</v>
      </c>
      <c r="D5" s="0" t="n">
        <v>0.0109</v>
      </c>
      <c r="E5" s="0" t="n">
        <v>3</v>
      </c>
      <c r="F5" s="0" t="n">
        <v>6</v>
      </c>
      <c r="G5" s="0" t="n">
        <v>84</v>
      </c>
      <c r="H5" s="0" t="n">
        <v>300</v>
      </c>
      <c r="I5" s="0" t="n">
        <v>180.62</v>
      </c>
      <c r="J5" s="0" t="n">
        <v>0.17</v>
      </c>
      <c r="K5" s="0" t="n">
        <v>3</v>
      </c>
      <c r="L5" s="0" t="s">
        <v>76</v>
      </c>
      <c r="M5" s="0" t="s">
        <v>76</v>
      </c>
      <c r="N5" s="0" t="s">
        <v>76</v>
      </c>
      <c r="O5" s="0" t="s">
        <v>76</v>
      </c>
    </row>
    <row r="6" customFormat="false" ht="12.8" hidden="false" customHeight="false" outlineLevel="0" collapsed="false">
      <c r="A6" s="0" t="s">
        <v>73</v>
      </c>
      <c r="B6" s="0" t="s">
        <v>81</v>
      </c>
      <c r="C6" s="0" t="s">
        <v>82</v>
      </c>
      <c r="D6" s="0" t="n">
        <v>0.01</v>
      </c>
      <c r="E6" s="0" t="n">
        <v>3</v>
      </c>
      <c r="F6" s="0" t="n">
        <v>4</v>
      </c>
      <c r="G6" s="0" t="n">
        <v>144</v>
      </c>
      <c r="H6" s="0" t="n">
        <v>358</v>
      </c>
      <c r="I6" s="0" t="s">
        <v>76</v>
      </c>
      <c r="J6" s="0" t="s">
        <v>76</v>
      </c>
      <c r="K6" s="0" t="s">
        <v>76</v>
      </c>
      <c r="L6" s="0" t="s">
        <v>76</v>
      </c>
      <c r="M6" s="0" t="s">
        <v>76</v>
      </c>
      <c r="N6" s="0" t="s">
        <v>76</v>
      </c>
      <c r="O6" s="0" t="s">
        <v>76</v>
      </c>
    </row>
    <row r="7" customFormat="false" ht="12.8" hidden="false" customHeight="false" outlineLevel="0" collapsed="false">
      <c r="A7" s="0" t="s">
        <v>73</v>
      </c>
      <c r="B7" s="0" t="s">
        <v>83</v>
      </c>
      <c r="C7" s="0" t="s">
        <v>84</v>
      </c>
      <c r="D7" s="0" t="n">
        <v>0.008</v>
      </c>
      <c r="E7" s="0" t="n">
        <v>3.02</v>
      </c>
      <c r="F7" s="0" t="n">
        <v>6</v>
      </c>
      <c r="G7" s="0" t="n">
        <v>305</v>
      </c>
      <c r="H7" s="0" t="n">
        <v>310</v>
      </c>
      <c r="I7" s="0" t="s">
        <v>76</v>
      </c>
      <c r="J7" s="0" t="s">
        <v>76</v>
      </c>
      <c r="K7" s="0" t="s">
        <v>76</v>
      </c>
      <c r="L7" s="0" t="s">
        <v>76</v>
      </c>
      <c r="M7" s="0" t="s">
        <v>76</v>
      </c>
      <c r="N7" s="0" t="s">
        <v>76</v>
      </c>
      <c r="O7" s="0" t="s">
        <v>76</v>
      </c>
    </row>
    <row r="8" customFormat="false" ht="12.8" hidden="false" customHeight="false" outlineLevel="0" collapsed="false">
      <c r="A8" s="0" t="s">
        <v>73</v>
      </c>
      <c r="B8" s="0" t="s">
        <v>85</v>
      </c>
      <c r="C8" s="0" t="s">
        <v>86</v>
      </c>
      <c r="D8" s="0" t="n">
        <v>0.0109</v>
      </c>
      <c r="E8" s="0" t="n">
        <v>3</v>
      </c>
      <c r="F8" s="0" t="n">
        <v>3</v>
      </c>
      <c r="G8" s="0" t="n">
        <v>146</v>
      </c>
      <c r="H8" s="0" t="n">
        <v>267</v>
      </c>
      <c r="I8" s="0" t="n">
        <v>139.15</v>
      </c>
      <c r="J8" s="0" t="n">
        <v>0.42</v>
      </c>
      <c r="K8" s="0" t="n">
        <v>2</v>
      </c>
      <c r="L8" s="0" t="s">
        <v>76</v>
      </c>
      <c r="M8" s="0" t="s">
        <v>76</v>
      </c>
      <c r="N8" s="0" t="s">
        <v>76</v>
      </c>
      <c r="O8" s="0" t="s">
        <v>76</v>
      </c>
    </row>
    <row r="9" customFormat="false" ht="12.8" hidden="false" customHeight="false" outlineLevel="0" collapsed="false">
      <c r="A9" s="0" t="s">
        <v>73</v>
      </c>
      <c r="B9" s="0" t="s">
        <v>87</v>
      </c>
      <c r="C9" s="0" t="s">
        <v>88</v>
      </c>
      <c r="D9" s="0" t="n">
        <v>0.004</v>
      </c>
      <c r="E9" s="0" t="n">
        <v>3.1</v>
      </c>
      <c r="F9" s="0" t="n">
        <v>5</v>
      </c>
      <c r="G9" s="0" t="n">
        <v>300</v>
      </c>
      <c r="H9" s="0" t="n">
        <v>395</v>
      </c>
      <c r="I9" s="0" t="s">
        <v>76</v>
      </c>
      <c r="J9" s="0" t="s">
        <v>76</v>
      </c>
      <c r="K9" s="0" t="s">
        <v>76</v>
      </c>
      <c r="L9" s="0" t="s">
        <v>76</v>
      </c>
      <c r="M9" s="0" t="s">
        <v>76</v>
      </c>
      <c r="N9" s="0" t="s">
        <v>76</v>
      </c>
      <c r="O9" s="0" t="s">
        <v>76</v>
      </c>
    </row>
    <row r="10" customFormat="false" ht="12.8" hidden="false" customHeight="false" outlineLevel="0" collapsed="false">
      <c r="A10" s="0" t="s">
        <v>73</v>
      </c>
      <c r="B10" s="0" t="s">
        <v>89</v>
      </c>
      <c r="C10" s="0" t="s">
        <v>90</v>
      </c>
      <c r="D10" s="0" t="n">
        <v>0.01174</v>
      </c>
      <c r="E10" s="0" t="n">
        <v>3</v>
      </c>
      <c r="F10" s="0" t="n">
        <v>4</v>
      </c>
      <c r="G10" s="0" t="n">
        <v>134.5</v>
      </c>
      <c r="H10" s="0" t="n">
        <v>134.5</v>
      </c>
      <c r="I10" s="0" t="s">
        <v>76</v>
      </c>
      <c r="J10" s="0" t="s">
        <v>76</v>
      </c>
      <c r="K10" s="0" t="s">
        <v>76</v>
      </c>
      <c r="L10" s="0" t="s">
        <v>76</v>
      </c>
      <c r="M10" s="0" t="s">
        <v>76</v>
      </c>
      <c r="N10" s="0" t="s">
        <v>76</v>
      </c>
      <c r="O10" s="0" t="s">
        <v>76</v>
      </c>
    </row>
    <row r="11" customFormat="false" ht="12.8" hidden="false" customHeight="false" outlineLevel="0" collapsed="false">
      <c r="A11" s="0" t="s">
        <v>73</v>
      </c>
      <c r="B11" s="0" t="s">
        <v>91</v>
      </c>
      <c r="C11" s="0" t="s">
        <v>92</v>
      </c>
      <c r="D11" s="0" t="n">
        <v>0.01</v>
      </c>
      <c r="E11" s="0" t="n">
        <v>3</v>
      </c>
      <c r="F11" s="0" t="n">
        <v>4.4</v>
      </c>
      <c r="G11" s="0" t="n">
        <v>380</v>
      </c>
      <c r="H11" s="0" t="n">
        <v>395</v>
      </c>
      <c r="I11" s="0" t="s">
        <v>76</v>
      </c>
      <c r="J11" s="0" t="s">
        <v>76</v>
      </c>
      <c r="K11" s="0" t="s">
        <v>76</v>
      </c>
      <c r="L11" s="0" t="s">
        <v>76</v>
      </c>
      <c r="M11" s="0" t="s">
        <v>76</v>
      </c>
      <c r="N11" s="0" t="s">
        <v>76</v>
      </c>
      <c r="O11" s="0" t="s">
        <v>76</v>
      </c>
    </row>
    <row r="12" customFormat="false" ht="12.8" hidden="false" customHeight="false" outlineLevel="0" collapsed="false">
      <c r="A12" s="0" t="s">
        <v>73</v>
      </c>
      <c r="B12" s="0" t="s">
        <v>93</v>
      </c>
      <c r="C12" s="0" t="s">
        <v>94</v>
      </c>
      <c r="D12" s="0" t="n">
        <v>0.01</v>
      </c>
      <c r="E12" s="0" t="n">
        <v>3</v>
      </c>
      <c r="F12" s="0" t="n">
        <v>4.4</v>
      </c>
      <c r="G12" s="0" t="n">
        <v>268</v>
      </c>
      <c r="H12" s="0" t="n">
        <v>268</v>
      </c>
      <c r="I12" s="0" t="s">
        <v>76</v>
      </c>
      <c r="J12" s="0" t="s">
        <v>76</v>
      </c>
      <c r="K12" s="0" t="s">
        <v>76</v>
      </c>
      <c r="L12" s="0" t="s">
        <v>76</v>
      </c>
      <c r="M12" s="0" t="s">
        <v>76</v>
      </c>
      <c r="N12" s="0" t="s">
        <v>76</v>
      </c>
      <c r="O12" s="0" t="s">
        <v>76</v>
      </c>
    </row>
    <row r="13" customFormat="false" ht="12.8" hidden="false" customHeight="false" outlineLevel="0" collapsed="false">
      <c r="A13" s="0" t="s">
        <v>73</v>
      </c>
      <c r="B13" s="0" t="s">
        <v>95</v>
      </c>
      <c r="C13" s="0" t="s">
        <v>96</v>
      </c>
      <c r="D13" s="0" t="n">
        <v>0.01202</v>
      </c>
      <c r="E13" s="0" t="n">
        <v>3</v>
      </c>
      <c r="F13" s="0" t="n">
        <v>4</v>
      </c>
      <c r="G13" s="0" t="n">
        <v>82.5</v>
      </c>
      <c r="H13" s="0" t="n">
        <v>106.5</v>
      </c>
      <c r="I13" s="0" t="s">
        <v>76</v>
      </c>
      <c r="J13" s="0" t="s">
        <v>76</v>
      </c>
      <c r="K13" s="0" t="s">
        <v>76</v>
      </c>
      <c r="L13" s="0" t="s">
        <v>76</v>
      </c>
      <c r="M13" s="0" t="s">
        <v>76</v>
      </c>
      <c r="N13" s="0" t="s">
        <v>76</v>
      </c>
      <c r="O13" s="0" t="s">
        <v>76</v>
      </c>
    </row>
    <row r="14" customFormat="false" ht="12.8" hidden="false" customHeight="false" outlineLevel="0" collapsed="false">
      <c r="A14" s="0" t="s">
        <v>73</v>
      </c>
      <c r="B14" s="0" t="s">
        <v>97</v>
      </c>
      <c r="C14" s="0" t="s">
        <v>98</v>
      </c>
      <c r="D14" s="0" t="n">
        <v>0.01128</v>
      </c>
      <c r="E14" s="0" t="n">
        <v>3</v>
      </c>
      <c r="F14" s="0" t="n">
        <v>4</v>
      </c>
      <c r="G14" s="0" t="n">
        <v>148</v>
      </c>
      <c r="H14" s="0" t="n">
        <v>148</v>
      </c>
      <c r="I14" s="0" t="s">
        <v>76</v>
      </c>
      <c r="J14" s="0" t="s">
        <v>76</v>
      </c>
      <c r="K14" s="0" t="s">
        <v>76</v>
      </c>
      <c r="L14" s="0" t="s">
        <v>76</v>
      </c>
      <c r="M14" s="0" t="s">
        <v>76</v>
      </c>
      <c r="N14" s="0" t="s">
        <v>76</v>
      </c>
      <c r="O14" s="0" t="s">
        <v>76</v>
      </c>
    </row>
    <row r="15" customFormat="false" ht="12.8" hidden="false" customHeight="false" outlineLevel="0" collapsed="false">
      <c r="A15" s="0" t="s">
        <v>73</v>
      </c>
      <c r="B15" s="0" t="s">
        <v>99</v>
      </c>
      <c r="C15" s="0" t="s">
        <v>100</v>
      </c>
      <c r="D15" s="0" t="n">
        <v>0.00736</v>
      </c>
      <c r="E15" s="0" t="n">
        <v>2.984</v>
      </c>
      <c r="F15" s="0" t="n">
        <v>3</v>
      </c>
      <c r="G15" s="0" t="n">
        <v>37</v>
      </c>
      <c r="H15" s="0" t="n">
        <v>171</v>
      </c>
      <c r="I15" s="0" t="n">
        <v>144.7</v>
      </c>
      <c r="J15" s="0" t="n">
        <v>0.1</v>
      </c>
      <c r="K15" s="0" t="n">
        <v>7</v>
      </c>
      <c r="L15" s="0" t="n">
        <v>15.9</v>
      </c>
      <c r="M15" s="0" t="n">
        <v>1.01</v>
      </c>
      <c r="N15" s="0" t="n">
        <v>11</v>
      </c>
      <c r="O15" s="0" t="s">
        <v>76</v>
      </c>
    </row>
    <row r="16" customFormat="false" ht="12.8" hidden="false" customHeight="false" outlineLevel="0" collapsed="false">
      <c r="A16" s="0" t="s">
        <v>101</v>
      </c>
      <c r="B16" s="0" t="s">
        <v>102</v>
      </c>
      <c r="C16" s="0" t="s">
        <v>103</v>
      </c>
      <c r="D16" s="0" t="n">
        <v>0.0209</v>
      </c>
      <c r="E16" s="0" t="n">
        <v>3</v>
      </c>
      <c r="F16" s="0" t="n">
        <v>3</v>
      </c>
      <c r="G16" s="0" t="n">
        <v>100</v>
      </c>
      <c r="H16" s="0" t="n">
        <v>170</v>
      </c>
      <c r="I16" s="0" t="n">
        <v>33</v>
      </c>
      <c r="J16" s="0" t="n">
        <v>0.89</v>
      </c>
      <c r="K16" s="0" t="n">
        <v>5</v>
      </c>
      <c r="L16" s="0" t="n">
        <v>19.32</v>
      </c>
      <c r="M16" s="0" t="n">
        <v>1.55</v>
      </c>
      <c r="N16" s="0" t="n">
        <v>2</v>
      </c>
      <c r="O16" s="0" t="s">
        <v>76</v>
      </c>
    </row>
    <row r="17" customFormat="false" ht="12.8" hidden="false" customHeight="false" outlineLevel="0" collapsed="false">
      <c r="A17" s="0" t="s">
        <v>104</v>
      </c>
      <c r="B17" s="0" t="s">
        <v>105</v>
      </c>
      <c r="C17" s="0" t="s">
        <v>106</v>
      </c>
      <c r="D17" s="0" t="n">
        <v>0.0011</v>
      </c>
      <c r="E17" s="0" t="n">
        <v>3</v>
      </c>
      <c r="F17" s="0" t="n">
        <v>6</v>
      </c>
      <c r="G17" s="0" t="n">
        <v>259</v>
      </c>
      <c r="H17" s="0" t="n">
        <v>420</v>
      </c>
      <c r="I17" s="0" t="n">
        <v>58.99</v>
      </c>
      <c r="J17" s="0" t="n">
        <v>0.58</v>
      </c>
      <c r="K17" s="0" t="n">
        <v>7</v>
      </c>
      <c r="L17" s="0" t="s">
        <v>76</v>
      </c>
      <c r="M17" s="0" t="s">
        <v>76</v>
      </c>
      <c r="N17" s="0" t="s">
        <v>76</v>
      </c>
      <c r="O17" s="0" t="s">
        <v>76</v>
      </c>
    </row>
    <row r="18" customFormat="false" ht="12.8" hidden="false" customHeight="false" outlineLevel="0" collapsed="false">
      <c r="A18" s="0" t="s">
        <v>107</v>
      </c>
      <c r="B18" s="0" t="s">
        <v>108</v>
      </c>
      <c r="C18" s="0" t="s">
        <v>109</v>
      </c>
      <c r="D18" s="0" t="n">
        <v>0.00481</v>
      </c>
      <c r="E18" s="0" t="n">
        <v>3.203</v>
      </c>
      <c r="F18" s="0" t="n">
        <v>1.3</v>
      </c>
      <c r="G18" s="0" t="n">
        <v>300</v>
      </c>
      <c r="H18" s="0" t="n">
        <v>360</v>
      </c>
      <c r="I18" s="0" t="s">
        <v>76</v>
      </c>
      <c r="J18" s="0" t="s">
        <v>76</v>
      </c>
      <c r="K18" s="0" t="s">
        <v>76</v>
      </c>
      <c r="L18" s="0" t="n">
        <v>0.15</v>
      </c>
      <c r="M18" s="0" t="n">
        <v>1</v>
      </c>
      <c r="N18" s="0" t="n">
        <v>4</v>
      </c>
      <c r="O18" s="0" t="s">
        <v>76</v>
      </c>
    </row>
    <row r="19" customFormat="false" ht="12.8" hidden="false" customHeight="false" outlineLevel="0" collapsed="false">
      <c r="A19" s="0" t="s">
        <v>110</v>
      </c>
      <c r="B19" s="0" t="s">
        <v>111</v>
      </c>
      <c r="C19" s="0" t="s">
        <v>112</v>
      </c>
      <c r="D19" s="0" t="n">
        <v>0.00989</v>
      </c>
      <c r="E19" s="0" t="n">
        <v>3</v>
      </c>
      <c r="F19" s="0" t="n">
        <v>4</v>
      </c>
      <c r="G19" s="0" t="n">
        <v>320</v>
      </c>
      <c r="H19" s="0" t="n">
        <v>890</v>
      </c>
      <c r="I19" s="0" t="s">
        <v>76</v>
      </c>
      <c r="J19" s="0" t="s">
        <v>76</v>
      </c>
      <c r="K19" s="0" t="s">
        <v>76</v>
      </c>
      <c r="L19" s="0" t="s">
        <v>76</v>
      </c>
      <c r="M19" s="0" t="s">
        <v>76</v>
      </c>
      <c r="N19" s="0" t="s">
        <v>76</v>
      </c>
      <c r="O19" s="0" t="s">
        <v>76</v>
      </c>
    </row>
    <row r="20" customFormat="false" ht="12.8" hidden="false" customHeight="false" outlineLevel="0" collapsed="false">
      <c r="A20" s="0" t="s">
        <v>113</v>
      </c>
      <c r="B20" s="0" t="s">
        <v>114</v>
      </c>
      <c r="C20" s="0" t="s">
        <v>115</v>
      </c>
      <c r="D20" s="0" t="n">
        <v>0.0026</v>
      </c>
      <c r="E20" s="0" t="n">
        <v>3.05</v>
      </c>
      <c r="F20" s="0" t="n">
        <v>6.5</v>
      </c>
      <c r="G20" s="0" t="n">
        <v>59</v>
      </c>
      <c r="H20" s="0" t="n">
        <v>218</v>
      </c>
      <c r="I20" s="0" t="n">
        <v>260.35</v>
      </c>
      <c r="J20" s="0" t="n">
        <v>0.22</v>
      </c>
      <c r="K20" s="0" t="n">
        <v>5</v>
      </c>
      <c r="L20" s="0" t="n">
        <v>3.16</v>
      </c>
      <c r="M20" s="0" t="n">
        <v>0.97</v>
      </c>
      <c r="N20" s="0" t="n">
        <v>4</v>
      </c>
      <c r="O20" s="0" t="s">
        <v>76</v>
      </c>
    </row>
    <row r="21" customFormat="false" ht="12.8" hidden="false" customHeight="false" outlineLevel="0" collapsed="false">
      <c r="A21" s="0" t="s">
        <v>113</v>
      </c>
      <c r="B21" s="0" t="s">
        <v>114</v>
      </c>
      <c r="C21" s="0" t="s">
        <v>116</v>
      </c>
      <c r="D21" s="0" t="n">
        <v>0.005</v>
      </c>
      <c r="E21" s="0" t="n">
        <v>3.2</v>
      </c>
      <c r="F21" s="0" t="n">
        <v>6</v>
      </c>
      <c r="G21" s="0" t="n">
        <v>40</v>
      </c>
      <c r="H21" s="0" t="n">
        <v>170</v>
      </c>
      <c r="I21" s="0" t="n">
        <v>406.73</v>
      </c>
      <c r="J21" s="0" t="n">
        <v>0.2</v>
      </c>
      <c r="K21" s="0" t="n">
        <v>3</v>
      </c>
      <c r="L21" s="0" t="s">
        <v>76</v>
      </c>
      <c r="M21" s="0" t="s">
        <v>76</v>
      </c>
      <c r="N21" s="0" t="s">
        <v>76</v>
      </c>
      <c r="O21" s="0" t="s">
        <v>76</v>
      </c>
    </row>
    <row r="22" customFormat="false" ht="12.8" hidden="false" customHeight="false" outlineLevel="0" collapsed="false">
      <c r="A22" s="0" t="s">
        <v>113</v>
      </c>
      <c r="B22" s="0" t="s">
        <v>114</v>
      </c>
      <c r="C22" s="0" t="s">
        <v>117</v>
      </c>
      <c r="D22" s="0" t="n">
        <v>0.005</v>
      </c>
      <c r="E22" s="0" t="n">
        <v>3.2</v>
      </c>
      <c r="F22" s="0" t="n">
        <v>6</v>
      </c>
      <c r="G22" s="0" t="n">
        <v>62</v>
      </c>
      <c r="H22" s="0" t="n">
        <v>230</v>
      </c>
      <c r="I22" s="0" t="s">
        <v>76</v>
      </c>
      <c r="J22" s="0" t="s">
        <v>76</v>
      </c>
      <c r="K22" s="0" t="s">
        <v>76</v>
      </c>
      <c r="L22" s="0" t="s">
        <v>76</v>
      </c>
      <c r="M22" s="0" t="s">
        <v>76</v>
      </c>
      <c r="N22" s="0" t="s">
        <v>76</v>
      </c>
      <c r="O22" s="0" t="s">
        <v>76</v>
      </c>
    </row>
    <row r="23" customFormat="false" ht="12.8" hidden="false" customHeight="false" outlineLevel="0" collapsed="false">
      <c r="A23" s="0" t="s">
        <v>113</v>
      </c>
      <c r="B23" s="0" t="s">
        <v>118</v>
      </c>
      <c r="C23" s="0" t="s">
        <v>119</v>
      </c>
      <c r="D23" s="0" t="n">
        <v>0.005</v>
      </c>
      <c r="E23" s="0" t="n">
        <v>3.2</v>
      </c>
      <c r="F23" s="0" t="n">
        <v>6</v>
      </c>
      <c r="G23" s="0" t="n">
        <v>90</v>
      </c>
      <c r="H23" s="0" t="n">
        <v>135</v>
      </c>
      <c r="I23" s="0" t="s">
        <v>76</v>
      </c>
      <c r="J23" s="0" t="s">
        <v>76</v>
      </c>
      <c r="K23" s="0" t="s">
        <v>76</v>
      </c>
      <c r="L23" s="0" t="s">
        <v>76</v>
      </c>
      <c r="M23" s="0" t="s">
        <v>76</v>
      </c>
      <c r="N23" s="0" t="s">
        <v>76</v>
      </c>
      <c r="O23" s="0" t="s">
        <v>76</v>
      </c>
    </row>
    <row r="24" customFormat="false" ht="12.8" hidden="false" customHeight="false" outlineLevel="0" collapsed="false">
      <c r="A24" s="0" t="s">
        <v>113</v>
      </c>
      <c r="B24" s="0" t="s">
        <v>120</v>
      </c>
      <c r="C24" s="0" t="s">
        <v>121</v>
      </c>
      <c r="D24" s="0" t="n">
        <v>0.005</v>
      </c>
      <c r="E24" s="0" t="n">
        <v>3.2</v>
      </c>
      <c r="F24" s="0" t="n">
        <v>6</v>
      </c>
      <c r="G24" s="0" t="n">
        <v>78</v>
      </c>
      <c r="H24" s="0" t="n">
        <v>230</v>
      </c>
      <c r="I24" s="0" t="s">
        <v>76</v>
      </c>
      <c r="J24" s="0" t="s">
        <v>76</v>
      </c>
      <c r="K24" s="0" t="s">
        <v>76</v>
      </c>
      <c r="L24" s="0" t="s">
        <v>76</v>
      </c>
      <c r="M24" s="0" t="s">
        <v>76</v>
      </c>
      <c r="N24" s="0" t="s">
        <v>76</v>
      </c>
      <c r="O24" s="0" t="s">
        <v>76</v>
      </c>
    </row>
    <row r="25" customFormat="false" ht="12.8" hidden="false" customHeight="false" outlineLevel="0" collapsed="false">
      <c r="A25" s="0" t="s">
        <v>122</v>
      </c>
      <c r="B25" s="0" t="s">
        <v>123</v>
      </c>
      <c r="C25" s="0" t="s">
        <v>124</v>
      </c>
      <c r="D25" s="0" t="n">
        <v>0.02477</v>
      </c>
      <c r="E25" s="0" t="n">
        <v>3</v>
      </c>
      <c r="F25" s="0" t="n">
        <v>4</v>
      </c>
      <c r="G25" s="0" t="n">
        <v>460</v>
      </c>
      <c r="H25" s="0" t="n">
        <v>480</v>
      </c>
      <c r="I25" s="0" t="s">
        <v>76</v>
      </c>
      <c r="J25" s="0" t="s">
        <v>76</v>
      </c>
      <c r="K25" s="0" t="s">
        <v>76</v>
      </c>
      <c r="L25" s="0" t="n">
        <v>9.3</v>
      </c>
      <c r="M25" s="0" t="n">
        <v>1.07</v>
      </c>
      <c r="N25" s="0" t="n">
        <v>2</v>
      </c>
      <c r="O25" s="0" t="s">
        <v>76</v>
      </c>
    </row>
    <row r="26" customFormat="false" ht="12.8" hidden="false" customHeight="false" outlineLevel="0" collapsed="false">
      <c r="A26" s="0" t="s">
        <v>122</v>
      </c>
      <c r="B26" s="0" t="s">
        <v>125</v>
      </c>
      <c r="C26" s="0" t="s">
        <v>124</v>
      </c>
      <c r="D26" s="0" t="n">
        <v>0.01</v>
      </c>
      <c r="E26" s="0" t="n">
        <v>3</v>
      </c>
      <c r="F26" s="0" t="n">
        <v>4.4</v>
      </c>
      <c r="G26" s="0" t="n">
        <v>350</v>
      </c>
      <c r="H26" s="0" t="n">
        <v>350</v>
      </c>
      <c r="I26" s="0" t="s">
        <v>76</v>
      </c>
      <c r="J26" s="0" t="s">
        <v>76</v>
      </c>
      <c r="K26" s="0" t="s">
        <v>76</v>
      </c>
      <c r="L26" s="0" t="s">
        <v>76</v>
      </c>
      <c r="M26" s="0" t="s">
        <v>76</v>
      </c>
      <c r="N26" s="0" t="s">
        <v>76</v>
      </c>
      <c r="O26" s="0" t="s">
        <v>76</v>
      </c>
    </row>
    <row r="27" customFormat="false" ht="12.8" hidden="false" customHeight="false" outlineLevel="0" collapsed="false">
      <c r="A27" s="0" t="s">
        <v>122</v>
      </c>
      <c r="B27" s="0" t="s">
        <v>126</v>
      </c>
      <c r="C27" s="0" t="s">
        <v>127</v>
      </c>
      <c r="D27" s="0" t="n">
        <v>0.02188</v>
      </c>
      <c r="E27" s="0" t="n">
        <v>3</v>
      </c>
      <c r="F27" s="0" t="n">
        <v>4</v>
      </c>
      <c r="G27" s="0" t="n">
        <v>305</v>
      </c>
      <c r="H27" s="0" t="n">
        <v>305</v>
      </c>
      <c r="I27" s="0" t="s">
        <v>76</v>
      </c>
      <c r="J27" s="0" t="s">
        <v>76</v>
      </c>
      <c r="K27" s="0" t="s">
        <v>76</v>
      </c>
      <c r="L27" s="0" t="s">
        <v>76</v>
      </c>
      <c r="M27" s="0" t="s">
        <v>76</v>
      </c>
      <c r="N27" s="0" t="s">
        <v>76</v>
      </c>
      <c r="O27" s="0" t="s">
        <v>76</v>
      </c>
    </row>
    <row r="28" customFormat="false" ht="12.8" hidden="false" customHeight="false" outlineLevel="0" collapsed="false">
      <c r="A28" s="0" t="s">
        <v>128</v>
      </c>
      <c r="B28" s="0" t="s">
        <v>129</v>
      </c>
      <c r="C28" s="0" t="s">
        <v>130</v>
      </c>
      <c r="D28" s="0" t="n">
        <v>0.01167</v>
      </c>
      <c r="E28" s="0" t="n">
        <v>3.05</v>
      </c>
      <c r="F28" s="0" t="n">
        <v>5</v>
      </c>
      <c r="G28" s="0" t="n">
        <v>220</v>
      </c>
      <c r="H28" s="0" t="n">
        <v>280</v>
      </c>
      <c r="I28" s="0" t="s">
        <v>76</v>
      </c>
      <c r="J28" s="0" t="s">
        <v>76</v>
      </c>
      <c r="K28" s="0" t="s">
        <v>76</v>
      </c>
      <c r="L28" s="0" t="s">
        <v>76</v>
      </c>
      <c r="M28" s="0" t="s">
        <v>76</v>
      </c>
      <c r="N28" s="0" t="s">
        <v>76</v>
      </c>
      <c r="O28" s="0" t="s">
        <v>76</v>
      </c>
    </row>
    <row r="29" customFormat="false" ht="12.8" hidden="false" customHeight="false" outlineLevel="0" collapsed="false">
      <c r="A29" s="0" t="s">
        <v>131</v>
      </c>
      <c r="B29" s="0" t="s">
        <v>132</v>
      </c>
      <c r="C29" s="0" t="s">
        <v>133</v>
      </c>
      <c r="D29" s="0" t="n">
        <v>0.01156</v>
      </c>
      <c r="E29" s="0" t="n">
        <v>3</v>
      </c>
      <c r="F29" s="0" t="n">
        <v>6</v>
      </c>
      <c r="G29" s="0" t="n">
        <v>110</v>
      </c>
      <c r="H29" s="0" t="n">
        <v>115</v>
      </c>
      <c r="I29" s="0" t="s">
        <v>76</v>
      </c>
      <c r="J29" s="0" t="s">
        <v>76</v>
      </c>
      <c r="K29" s="0" t="s">
        <v>76</v>
      </c>
      <c r="L29" s="0" t="s">
        <v>76</v>
      </c>
      <c r="M29" s="0" t="s">
        <v>76</v>
      </c>
      <c r="N29" s="0" t="s">
        <v>76</v>
      </c>
      <c r="O29" s="0" t="s">
        <v>76</v>
      </c>
    </row>
    <row r="30" customFormat="false" ht="12.8" hidden="false" customHeight="false" outlineLevel="0" collapsed="false">
      <c r="A30" s="0" t="s">
        <v>131</v>
      </c>
      <c r="B30" s="0" t="s">
        <v>132</v>
      </c>
      <c r="C30" s="0" t="s">
        <v>134</v>
      </c>
      <c r="D30" s="0" t="n">
        <v>0.01156</v>
      </c>
      <c r="E30" s="0" t="n">
        <v>3</v>
      </c>
      <c r="F30" s="0" t="n">
        <v>4</v>
      </c>
      <c r="G30" s="0" t="n">
        <v>80</v>
      </c>
      <c r="H30" s="0" t="n">
        <v>80</v>
      </c>
      <c r="I30" s="0" t="s">
        <v>76</v>
      </c>
      <c r="J30" s="0" t="s">
        <v>76</v>
      </c>
      <c r="K30" s="0" t="s">
        <v>76</v>
      </c>
      <c r="L30" s="0" t="s">
        <v>76</v>
      </c>
      <c r="M30" s="0" t="s">
        <v>76</v>
      </c>
      <c r="N30" s="0" t="s">
        <v>76</v>
      </c>
      <c r="O30" s="0" t="s">
        <v>76</v>
      </c>
    </row>
    <row r="31" customFormat="false" ht="12.8" hidden="false" customHeight="false" outlineLevel="0" collapsed="false">
      <c r="A31" s="0" t="s">
        <v>131</v>
      </c>
      <c r="B31" s="0" t="s">
        <v>132</v>
      </c>
      <c r="C31" s="0" t="s">
        <v>117</v>
      </c>
      <c r="D31" s="0" t="n">
        <v>0.01156</v>
      </c>
      <c r="E31" s="0" t="n">
        <v>3</v>
      </c>
      <c r="F31" s="0" t="n">
        <v>6</v>
      </c>
      <c r="G31" s="0" t="n">
        <v>65</v>
      </c>
      <c r="H31" s="0" t="n">
        <v>171</v>
      </c>
      <c r="I31" s="0" t="n">
        <v>1320.09</v>
      </c>
      <c r="J31" s="0" t="n">
        <v>0.07</v>
      </c>
      <c r="K31" s="0" t="n">
        <v>2</v>
      </c>
      <c r="L31" s="0" t="s">
        <v>76</v>
      </c>
      <c r="M31" s="0" t="s">
        <v>76</v>
      </c>
      <c r="N31" s="0" t="s">
        <v>76</v>
      </c>
      <c r="O31" s="0" t="s">
        <v>76</v>
      </c>
    </row>
    <row r="32" customFormat="false" ht="12.8" hidden="false" customHeight="false" outlineLevel="0" collapsed="false">
      <c r="A32" s="0" t="s">
        <v>135</v>
      </c>
      <c r="B32" s="0" t="s">
        <v>136</v>
      </c>
      <c r="C32" s="0" t="s">
        <v>137</v>
      </c>
      <c r="D32" s="0" t="n">
        <v>0.02406</v>
      </c>
      <c r="E32" s="0" t="n">
        <v>3</v>
      </c>
      <c r="F32" s="0" t="n">
        <v>6</v>
      </c>
      <c r="G32" s="0" t="n">
        <v>145</v>
      </c>
      <c r="H32" s="0" t="n">
        <v>145</v>
      </c>
      <c r="I32" s="0" t="s">
        <v>76</v>
      </c>
      <c r="J32" s="0" t="s">
        <v>76</v>
      </c>
      <c r="K32" s="0" t="s">
        <v>76</v>
      </c>
      <c r="L32" s="0" t="s">
        <v>76</v>
      </c>
      <c r="M32" s="0" t="s">
        <v>76</v>
      </c>
      <c r="N32" s="0" t="s">
        <v>76</v>
      </c>
      <c r="O32" s="0" t="s">
        <v>76</v>
      </c>
    </row>
    <row r="33" customFormat="false" ht="12.8" hidden="false" customHeight="false" outlineLevel="0" collapsed="false">
      <c r="A33" s="0" t="s">
        <v>135</v>
      </c>
      <c r="B33" s="0" t="s">
        <v>136</v>
      </c>
      <c r="C33" s="0" t="s">
        <v>117</v>
      </c>
      <c r="D33" s="0" t="n">
        <v>0.02406</v>
      </c>
      <c r="E33" s="0" t="n">
        <v>3</v>
      </c>
      <c r="F33" s="0" t="n">
        <v>6</v>
      </c>
      <c r="G33" s="0" t="n">
        <v>130</v>
      </c>
      <c r="H33" s="0" t="n">
        <v>130</v>
      </c>
      <c r="I33" s="0" t="s">
        <v>76</v>
      </c>
      <c r="J33" s="0" t="s">
        <v>76</v>
      </c>
      <c r="K33" s="0" t="s">
        <v>76</v>
      </c>
      <c r="L33" s="0" t="s">
        <v>76</v>
      </c>
      <c r="M33" s="0" t="s">
        <v>76</v>
      </c>
      <c r="N33" s="0" t="s">
        <v>76</v>
      </c>
      <c r="O33" s="0" t="s">
        <v>76</v>
      </c>
    </row>
    <row r="34" customFormat="false" ht="12.8" hidden="false" customHeight="false" outlineLevel="0" collapsed="false">
      <c r="A34" s="0" t="s">
        <v>138</v>
      </c>
      <c r="B34" s="0" t="s">
        <v>139</v>
      </c>
      <c r="C34" s="0" t="s">
        <v>140</v>
      </c>
      <c r="D34" s="0" t="n">
        <v>0.017</v>
      </c>
      <c r="E34" s="0" t="n">
        <v>2.9</v>
      </c>
      <c r="F34" s="0" t="n">
        <v>6.5</v>
      </c>
      <c r="G34" s="0" t="n">
        <v>260</v>
      </c>
      <c r="H34" s="0" t="n">
        <v>725</v>
      </c>
      <c r="I34" s="0" t="s">
        <v>76</v>
      </c>
      <c r="J34" s="0" t="s">
        <v>76</v>
      </c>
      <c r="K34" s="0" t="s">
        <v>76</v>
      </c>
      <c r="L34" s="0" t="n">
        <v>20.28</v>
      </c>
      <c r="M34" s="0" t="n">
        <v>0.81</v>
      </c>
      <c r="N34" s="0" t="n">
        <v>16</v>
      </c>
      <c r="O34" s="0" t="s">
        <v>76</v>
      </c>
    </row>
    <row r="35" customFormat="false" ht="12.8" hidden="false" customHeight="false" outlineLevel="0" collapsed="false">
      <c r="A35" s="0" t="s">
        <v>138</v>
      </c>
      <c r="B35" s="0" t="s">
        <v>141</v>
      </c>
      <c r="C35" s="0" t="s">
        <v>142</v>
      </c>
      <c r="D35" s="0" t="n">
        <v>0.01</v>
      </c>
      <c r="E35" s="0" t="n">
        <v>2.9</v>
      </c>
      <c r="F35" s="0" t="n">
        <v>4.5</v>
      </c>
      <c r="G35" s="0" t="n">
        <v>37</v>
      </c>
      <c r="H35" s="0" t="n">
        <v>497</v>
      </c>
      <c r="I35" s="0" t="n">
        <v>37.28</v>
      </c>
      <c r="J35" s="0" t="n">
        <v>0.76</v>
      </c>
      <c r="K35" s="0" t="n">
        <v>7</v>
      </c>
      <c r="L35" s="0" t="n">
        <v>34.14</v>
      </c>
      <c r="M35" s="0" t="n">
        <v>0.74</v>
      </c>
      <c r="N35" s="0" t="n">
        <v>2</v>
      </c>
      <c r="O35" s="0" t="s">
        <v>76</v>
      </c>
    </row>
    <row r="36" customFormat="false" ht="12.8" hidden="false" customHeight="false" outlineLevel="0" collapsed="false">
      <c r="A36" s="0" t="s">
        <v>143</v>
      </c>
      <c r="B36" s="0" t="s">
        <v>144</v>
      </c>
      <c r="C36" s="0" t="s">
        <v>145</v>
      </c>
      <c r="D36" s="0" t="n">
        <v>0.00489</v>
      </c>
      <c r="E36" s="0" t="n">
        <v>3</v>
      </c>
      <c r="F36" s="0" t="n">
        <v>4</v>
      </c>
      <c r="G36" s="0" t="n">
        <v>111</v>
      </c>
      <c r="H36" s="0" t="n">
        <v>1290</v>
      </c>
      <c r="I36" s="0" t="s">
        <v>76</v>
      </c>
      <c r="J36" s="0" t="s">
        <v>76</v>
      </c>
      <c r="K36" s="0" t="s">
        <v>76</v>
      </c>
      <c r="L36" s="0" t="s">
        <v>76</v>
      </c>
      <c r="M36" s="0" t="s">
        <v>76</v>
      </c>
      <c r="N36" s="0" t="s">
        <v>76</v>
      </c>
      <c r="O36" s="0" t="s">
        <v>76</v>
      </c>
    </row>
    <row r="37" customFormat="false" ht="12.8" hidden="false" customHeight="false" outlineLevel="0" collapsed="false">
      <c r="A37" s="0" t="s">
        <v>146</v>
      </c>
      <c r="B37" s="0" t="s">
        <v>147</v>
      </c>
      <c r="C37" s="0" t="s">
        <v>148</v>
      </c>
      <c r="D37" s="0" t="n">
        <v>0.00977</v>
      </c>
      <c r="E37" s="0" t="n">
        <v>3</v>
      </c>
      <c r="F37" s="0" t="n">
        <v>4</v>
      </c>
      <c r="G37" s="0" t="n">
        <v>51</v>
      </c>
      <c r="H37" s="0" t="n">
        <v>240</v>
      </c>
      <c r="I37" s="0" t="s">
        <v>76</v>
      </c>
      <c r="J37" s="0" t="s">
        <v>76</v>
      </c>
      <c r="K37" s="0" t="s">
        <v>76</v>
      </c>
      <c r="L37" s="0" t="s">
        <v>76</v>
      </c>
      <c r="M37" s="0" t="s">
        <v>76</v>
      </c>
      <c r="N37" s="0" t="s">
        <v>76</v>
      </c>
      <c r="O37" s="0" t="s">
        <v>76</v>
      </c>
    </row>
    <row r="38" customFormat="false" ht="12.8" hidden="false" customHeight="false" outlineLevel="0" collapsed="false">
      <c r="A38" s="0" t="s">
        <v>146</v>
      </c>
      <c r="B38" s="0" t="s">
        <v>149</v>
      </c>
      <c r="C38" s="0" t="s">
        <v>150</v>
      </c>
      <c r="D38" s="0" t="n">
        <v>0.0099</v>
      </c>
      <c r="E38" s="0" t="n">
        <v>3</v>
      </c>
      <c r="F38" s="0" t="n">
        <v>4</v>
      </c>
      <c r="G38" s="0" t="n">
        <v>76</v>
      </c>
      <c r="H38" s="0" t="n">
        <v>215</v>
      </c>
      <c r="I38" s="0" t="n">
        <v>86.62</v>
      </c>
      <c r="J38" s="0" t="n">
        <v>0.81</v>
      </c>
      <c r="K38" s="0" t="n">
        <v>2</v>
      </c>
      <c r="L38" s="0" t="s">
        <v>76</v>
      </c>
      <c r="M38" s="0" t="s">
        <v>76</v>
      </c>
      <c r="N38" s="0" t="s">
        <v>76</v>
      </c>
      <c r="O38" s="0" t="s">
        <v>76</v>
      </c>
    </row>
    <row r="39" customFormat="false" ht="12.8" hidden="false" customHeight="false" outlineLevel="0" collapsed="false">
      <c r="A39" s="0" t="s">
        <v>151</v>
      </c>
      <c r="B39" s="0" t="s">
        <v>152</v>
      </c>
      <c r="C39" s="0" t="s">
        <v>153</v>
      </c>
      <c r="D39" s="0" t="n">
        <v>0.01133</v>
      </c>
      <c r="E39" s="0" t="n">
        <v>3</v>
      </c>
      <c r="F39" s="0" t="n">
        <v>4</v>
      </c>
      <c r="G39" s="0" t="n">
        <v>150</v>
      </c>
      <c r="H39" s="0" t="n">
        <v>150</v>
      </c>
      <c r="I39" s="0" t="s">
        <v>76</v>
      </c>
      <c r="J39" s="0" t="s">
        <v>76</v>
      </c>
      <c r="K39" s="0" t="s">
        <v>76</v>
      </c>
      <c r="L39" s="0" t="s">
        <v>76</v>
      </c>
      <c r="M39" s="0" t="s">
        <v>76</v>
      </c>
      <c r="N39" s="0" t="s">
        <v>76</v>
      </c>
      <c r="O39" s="0" t="s">
        <v>76</v>
      </c>
    </row>
    <row r="40" customFormat="false" ht="12.8" hidden="false" customHeight="false" outlineLevel="0" collapsed="false">
      <c r="A40" s="0" t="s">
        <v>154</v>
      </c>
      <c r="B40" s="0" t="s">
        <v>155</v>
      </c>
      <c r="C40" s="0" t="s">
        <v>140</v>
      </c>
      <c r="D40" s="0" t="n">
        <v>0.00237</v>
      </c>
      <c r="E40" s="0" t="n">
        <v>3.48</v>
      </c>
      <c r="F40" s="0" t="n">
        <v>3</v>
      </c>
      <c r="G40" s="0" t="n">
        <v>57</v>
      </c>
      <c r="H40" s="0" t="n">
        <v>195</v>
      </c>
      <c r="I40" s="0" t="n">
        <v>136.51</v>
      </c>
      <c r="J40" s="0" t="n">
        <v>0.29</v>
      </c>
      <c r="K40" s="0" t="n">
        <v>6</v>
      </c>
      <c r="L40" s="0" t="n">
        <v>6.51</v>
      </c>
      <c r="M40" s="0" t="n">
        <v>1.09</v>
      </c>
      <c r="N40" s="0" t="n">
        <v>2</v>
      </c>
      <c r="O40" s="0" t="s">
        <v>76</v>
      </c>
    </row>
    <row r="41" customFormat="false" ht="12.8" hidden="false" customHeight="false" outlineLevel="0" collapsed="false">
      <c r="A41" s="0" t="s">
        <v>154</v>
      </c>
      <c r="B41" s="0" t="s">
        <v>156</v>
      </c>
      <c r="C41" s="0" t="s">
        <v>157</v>
      </c>
      <c r="D41" s="0" t="n">
        <v>0.01057</v>
      </c>
      <c r="E41" s="0" t="n">
        <v>3</v>
      </c>
      <c r="F41" s="0" t="n">
        <v>6</v>
      </c>
      <c r="G41" s="0" t="n">
        <v>110</v>
      </c>
      <c r="H41" s="0" t="n">
        <v>325</v>
      </c>
      <c r="I41" s="0" t="s">
        <v>76</v>
      </c>
      <c r="J41" s="0" t="s">
        <v>76</v>
      </c>
      <c r="K41" s="0" t="s">
        <v>76</v>
      </c>
      <c r="L41" s="0" t="s">
        <v>76</v>
      </c>
      <c r="M41" s="0" t="s">
        <v>76</v>
      </c>
      <c r="N41" s="0" t="s">
        <v>76</v>
      </c>
      <c r="O41" s="0" t="s">
        <v>76</v>
      </c>
    </row>
    <row r="42" customFormat="false" ht="12.8" hidden="false" customHeight="false" outlineLevel="0" collapsed="false">
      <c r="A42" s="0" t="s">
        <v>154</v>
      </c>
      <c r="B42" s="0" t="s">
        <v>156</v>
      </c>
      <c r="C42" s="0" t="s">
        <v>117</v>
      </c>
      <c r="D42" s="0" t="n">
        <v>0.01057</v>
      </c>
      <c r="E42" s="0" t="n">
        <v>3</v>
      </c>
      <c r="F42" s="0" t="n">
        <v>6</v>
      </c>
      <c r="G42" s="0" t="n">
        <v>155</v>
      </c>
      <c r="H42" s="0" t="n">
        <v>155</v>
      </c>
      <c r="I42" s="0" t="s">
        <v>76</v>
      </c>
      <c r="J42" s="0" t="s">
        <v>76</v>
      </c>
      <c r="K42" s="0" t="s">
        <v>76</v>
      </c>
      <c r="L42" s="0" t="s">
        <v>76</v>
      </c>
      <c r="M42" s="0" t="s">
        <v>76</v>
      </c>
      <c r="N42" s="0" t="s">
        <v>76</v>
      </c>
      <c r="O42" s="0" t="s">
        <v>76</v>
      </c>
    </row>
    <row r="43" customFormat="false" ht="12.8" hidden="false" customHeight="false" outlineLevel="0" collapsed="false">
      <c r="A43" s="0" t="s">
        <v>154</v>
      </c>
      <c r="B43" s="0" t="s">
        <v>158</v>
      </c>
      <c r="C43" s="0" t="s">
        <v>159</v>
      </c>
      <c r="D43" s="0" t="n">
        <v>0.01057</v>
      </c>
      <c r="E43" s="0" t="n">
        <v>3</v>
      </c>
      <c r="F43" s="0" t="n">
        <v>4</v>
      </c>
      <c r="G43" s="0" t="n">
        <v>190</v>
      </c>
      <c r="H43" s="0" t="n">
        <v>245</v>
      </c>
      <c r="I43" s="0" t="s">
        <v>76</v>
      </c>
      <c r="J43" s="0" t="s">
        <v>76</v>
      </c>
      <c r="K43" s="0" t="s">
        <v>76</v>
      </c>
      <c r="L43" s="0" t="s">
        <v>76</v>
      </c>
      <c r="M43" s="0" t="s">
        <v>76</v>
      </c>
      <c r="N43" s="0" t="s">
        <v>76</v>
      </c>
      <c r="O43" s="0" t="s">
        <v>76</v>
      </c>
    </row>
    <row r="44" customFormat="false" ht="12.8" hidden="false" customHeight="false" outlineLevel="0" collapsed="false">
      <c r="A44" s="0" t="s">
        <v>154</v>
      </c>
      <c r="B44" s="0" t="s">
        <v>158</v>
      </c>
      <c r="C44" s="0" t="s">
        <v>160</v>
      </c>
      <c r="D44" s="0" t="n">
        <v>0.01057</v>
      </c>
      <c r="E44" s="0" t="n">
        <v>3</v>
      </c>
      <c r="F44" s="0" t="n">
        <v>6</v>
      </c>
      <c r="G44" s="0" t="n">
        <v>187</v>
      </c>
      <c r="H44" s="0" t="n">
        <v>263</v>
      </c>
      <c r="I44" s="0" t="s">
        <v>76</v>
      </c>
      <c r="J44" s="0" t="s">
        <v>76</v>
      </c>
      <c r="K44" s="0" t="s">
        <v>76</v>
      </c>
      <c r="L44" s="0" t="s">
        <v>76</v>
      </c>
      <c r="M44" s="0" t="s">
        <v>76</v>
      </c>
      <c r="N44" s="0" t="s">
        <v>76</v>
      </c>
      <c r="O44" s="0" t="s">
        <v>76</v>
      </c>
    </row>
    <row r="45" customFormat="false" ht="12.8" hidden="false" customHeight="false" outlineLevel="0" collapsed="false">
      <c r="A45" s="0" t="s">
        <v>154</v>
      </c>
      <c r="B45" s="0" t="s">
        <v>158</v>
      </c>
      <c r="C45" s="0" t="s">
        <v>161</v>
      </c>
      <c r="D45" s="0" t="n">
        <v>0.01057</v>
      </c>
      <c r="E45" s="0" t="n">
        <v>3</v>
      </c>
      <c r="F45" s="0" t="n">
        <v>6</v>
      </c>
      <c r="G45" s="0" t="n">
        <v>200</v>
      </c>
      <c r="H45" s="0" t="n">
        <v>240</v>
      </c>
      <c r="I45" s="0" t="s">
        <v>76</v>
      </c>
      <c r="J45" s="0" t="s">
        <v>76</v>
      </c>
      <c r="K45" s="0" t="s">
        <v>76</v>
      </c>
      <c r="L45" s="0" t="s">
        <v>76</v>
      </c>
      <c r="M45" s="0" t="s">
        <v>76</v>
      </c>
      <c r="N45" s="0" t="s">
        <v>76</v>
      </c>
      <c r="O45" s="0" t="s">
        <v>76</v>
      </c>
    </row>
    <row r="46" customFormat="false" ht="12.8" hidden="false" customHeight="false" outlineLevel="0" collapsed="false">
      <c r="A46" s="0" t="s">
        <v>154</v>
      </c>
      <c r="B46" s="0" t="s">
        <v>162</v>
      </c>
      <c r="C46" s="0" t="s">
        <v>163</v>
      </c>
      <c r="D46" s="0" t="n">
        <v>0.00551</v>
      </c>
      <c r="E46" s="0" t="n">
        <v>3</v>
      </c>
      <c r="F46" s="0" t="n">
        <v>5</v>
      </c>
      <c r="G46" s="0" t="n">
        <v>102</v>
      </c>
      <c r="H46" s="0" t="n">
        <v>170</v>
      </c>
      <c r="I46" s="0" t="n">
        <v>115.01</v>
      </c>
      <c r="J46" s="0" t="n">
        <v>0.73</v>
      </c>
      <c r="K46" s="0" t="n">
        <v>3</v>
      </c>
      <c r="L46" s="0" t="s">
        <v>76</v>
      </c>
      <c r="M46" s="0" t="s">
        <v>76</v>
      </c>
      <c r="N46" s="0" t="s">
        <v>76</v>
      </c>
      <c r="O46" s="0" t="s">
        <v>76</v>
      </c>
    </row>
    <row r="47" customFormat="false" ht="12.8" hidden="false" customHeight="false" outlineLevel="0" collapsed="false">
      <c r="A47" s="0" t="s">
        <v>154</v>
      </c>
      <c r="B47" s="0" t="s">
        <v>162</v>
      </c>
      <c r="C47" s="0" t="s">
        <v>164</v>
      </c>
      <c r="D47" s="0" t="n">
        <v>0.00551</v>
      </c>
      <c r="E47" s="0" t="n">
        <v>3</v>
      </c>
      <c r="F47" s="0" t="n">
        <v>6</v>
      </c>
      <c r="G47" s="0" t="n">
        <v>80</v>
      </c>
      <c r="H47" s="0" t="n">
        <v>150</v>
      </c>
      <c r="I47" s="0" t="s">
        <v>76</v>
      </c>
      <c r="J47" s="0" t="s">
        <v>76</v>
      </c>
      <c r="K47" s="0" t="s">
        <v>76</v>
      </c>
      <c r="L47" s="0" t="s">
        <v>76</v>
      </c>
      <c r="M47" s="0" t="s">
        <v>76</v>
      </c>
      <c r="N47" s="0" t="s">
        <v>76</v>
      </c>
      <c r="O47" s="0" t="s">
        <v>76</v>
      </c>
    </row>
    <row r="48" customFormat="false" ht="12.8" hidden="false" customHeight="false" outlineLevel="0" collapsed="false">
      <c r="A48" s="0" t="s">
        <v>154</v>
      </c>
      <c r="B48" s="0" t="s">
        <v>162</v>
      </c>
      <c r="C48" s="0" t="s">
        <v>165</v>
      </c>
      <c r="D48" s="0" t="n">
        <v>0.00551</v>
      </c>
      <c r="E48" s="0" t="n">
        <v>3</v>
      </c>
      <c r="F48" s="0" t="n">
        <v>6</v>
      </c>
      <c r="G48" s="0" t="n">
        <v>120</v>
      </c>
      <c r="H48" s="0" t="n">
        <v>158</v>
      </c>
      <c r="I48" s="0" t="s">
        <v>76</v>
      </c>
      <c r="J48" s="0" t="s">
        <v>76</v>
      </c>
      <c r="K48" s="0" t="s">
        <v>76</v>
      </c>
      <c r="L48" s="0" t="s">
        <v>76</v>
      </c>
      <c r="M48" s="0" t="s">
        <v>76</v>
      </c>
      <c r="N48" s="0" t="s">
        <v>76</v>
      </c>
      <c r="O48" s="0" t="s">
        <v>76</v>
      </c>
    </row>
    <row r="49" customFormat="false" ht="12.8" hidden="false" customHeight="false" outlineLevel="0" collapsed="false">
      <c r="A49" s="0" t="s">
        <v>154</v>
      </c>
      <c r="B49" s="0" t="s">
        <v>166</v>
      </c>
      <c r="C49" s="0" t="s">
        <v>167</v>
      </c>
      <c r="D49" s="0" t="n">
        <v>0.00551</v>
      </c>
      <c r="E49" s="0" t="n">
        <v>3</v>
      </c>
      <c r="F49" s="0" t="n">
        <v>6</v>
      </c>
      <c r="G49" s="0" t="n">
        <v>150</v>
      </c>
      <c r="H49" s="0" t="n">
        <v>150</v>
      </c>
      <c r="I49" s="0" t="s">
        <v>76</v>
      </c>
      <c r="J49" s="0" t="s">
        <v>76</v>
      </c>
      <c r="K49" s="0" t="s">
        <v>76</v>
      </c>
      <c r="L49" s="0" t="s">
        <v>76</v>
      </c>
      <c r="M49" s="0" t="s">
        <v>76</v>
      </c>
      <c r="N49" s="0" t="s">
        <v>76</v>
      </c>
      <c r="O49" s="0" t="s">
        <v>76</v>
      </c>
    </row>
    <row r="50" customFormat="false" ht="12.8" hidden="false" customHeight="false" outlineLevel="0" collapsed="false">
      <c r="A50" s="0" t="s">
        <v>168</v>
      </c>
      <c r="B50" s="0" t="s">
        <v>169</v>
      </c>
      <c r="C50" s="0" t="s">
        <v>170</v>
      </c>
      <c r="D50" s="0" t="n">
        <v>0.01067</v>
      </c>
      <c r="E50" s="0" t="n">
        <v>3</v>
      </c>
      <c r="F50" s="0" t="n">
        <v>4</v>
      </c>
      <c r="G50" s="0" t="n">
        <v>102</v>
      </c>
      <c r="H50" s="0" t="n">
        <v>102</v>
      </c>
      <c r="I50" s="0" t="s">
        <v>76</v>
      </c>
      <c r="J50" s="0" t="s">
        <v>76</v>
      </c>
      <c r="K50" s="0" t="s">
        <v>76</v>
      </c>
      <c r="L50" s="0" t="s">
        <v>76</v>
      </c>
      <c r="M50" s="0" t="s">
        <v>76</v>
      </c>
      <c r="N50" s="0" t="s">
        <v>76</v>
      </c>
      <c r="O50" s="0" t="s">
        <v>76</v>
      </c>
    </row>
    <row r="51" customFormat="false" ht="12.8" hidden="false" customHeight="false" outlineLevel="0" collapsed="false">
      <c r="A51" s="0" t="s">
        <v>171</v>
      </c>
      <c r="B51" s="0" t="s">
        <v>172</v>
      </c>
      <c r="C51" s="0" t="s">
        <v>173</v>
      </c>
      <c r="D51" s="0" t="n">
        <v>0.00601</v>
      </c>
      <c r="E51" s="0" t="n">
        <v>3</v>
      </c>
      <c r="F51" s="0" t="n">
        <v>5</v>
      </c>
      <c r="G51" s="0" t="n">
        <v>105</v>
      </c>
      <c r="H51" s="0" t="n">
        <v>120</v>
      </c>
      <c r="I51" s="0" t="s">
        <v>76</v>
      </c>
      <c r="J51" s="0" t="s">
        <v>76</v>
      </c>
      <c r="K51" s="0" t="s">
        <v>76</v>
      </c>
      <c r="L51" s="0" t="s">
        <v>76</v>
      </c>
      <c r="M51" s="0" t="s">
        <v>76</v>
      </c>
      <c r="N51" s="0" t="s">
        <v>76</v>
      </c>
      <c r="O51" s="0" t="s">
        <v>76</v>
      </c>
    </row>
    <row r="52" customFormat="false" ht="12.8" hidden="false" customHeight="false" outlineLevel="0" collapsed="false">
      <c r="A52" s="0" t="s">
        <v>174</v>
      </c>
      <c r="B52" s="0" t="s">
        <v>175</v>
      </c>
      <c r="C52" s="0" t="s">
        <v>176</v>
      </c>
      <c r="D52" s="0" t="n">
        <v>0.0028</v>
      </c>
      <c r="E52" s="0" t="n">
        <v>3.15</v>
      </c>
      <c r="F52" s="0" t="n">
        <v>6</v>
      </c>
      <c r="G52" s="0" t="n">
        <v>434</v>
      </c>
      <c r="H52" s="0" t="n">
        <v>485</v>
      </c>
      <c r="I52" s="0" t="s">
        <v>76</v>
      </c>
      <c r="J52" s="0" t="s">
        <v>76</v>
      </c>
      <c r="K52" s="0" t="s">
        <v>76</v>
      </c>
      <c r="L52" s="0" t="s">
        <v>76</v>
      </c>
      <c r="M52" s="0" t="s">
        <v>76</v>
      </c>
      <c r="N52" s="0" t="s">
        <v>76</v>
      </c>
      <c r="O52" s="0" t="s">
        <v>76</v>
      </c>
    </row>
    <row r="53" customFormat="false" ht="12.8" hidden="false" customHeight="false" outlineLevel="0" collapsed="false">
      <c r="A53" s="0" t="s">
        <v>174</v>
      </c>
      <c r="B53" s="0" t="s">
        <v>175</v>
      </c>
      <c r="C53" s="0" t="s">
        <v>177</v>
      </c>
      <c r="D53" s="0" t="n">
        <v>0.00155</v>
      </c>
      <c r="E53" s="0" t="n">
        <v>3.24</v>
      </c>
      <c r="F53" s="0" t="n">
        <v>3.5</v>
      </c>
      <c r="G53" s="0" t="n">
        <v>230</v>
      </c>
      <c r="H53" s="0" t="n">
        <v>440</v>
      </c>
      <c r="I53" s="0" t="s">
        <v>76</v>
      </c>
      <c r="J53" s="0" t="s">
        <v>76</v>
      </c>
      <c r="K53" s="0" t="s">
        <v>76</v>
      </c>
      <c r="L53" s="0" t="s">
        <v>76</v>
      </c>
      <c r="M53" s="0" t="s">
        <v>76</v>
      </c>
      <c r="N53" s="0" t="s">
        <v>76</v>
      </c>
      <c r="O53" s="0" t="s">
        <v>76</v>
      </c>
    </row>
    <row r="54" customFormat="false" ht="12.8" hidden="false" customHeight="false" outlineLevel="0" collapsed="false">
      <c r="A54" s="0" t="s">
        <v>178</v>
      </c>
      <c r="B54" s="0" t="s">
        <v>179</v>
      </c>
      <c r="C54" s="0" t="s">
        <v>180</v>
      </c>
      <c r="D54" s="0" t="n">
        <v>2E-006</v>
      </c>
      <c r="E54" s="0" t="n">
        <v>3.685</v>
      </c>
      <c r="F54" s="0" t="n">
        <v>6.5</v>
      </c>
      <c r="G54" s="0" t="n">
        <v>112</v>
      </c>
      <c r="H54" s="0" t="n">
        <v>345</v>
      </c>
      <c r="I54" s="0" t="n">
        <v>6837.3</v>
      </c>
      <c r="J54" s="0" t="n">
        <v>0.02</v>
      </c>
      <c r="K54" s="0" t="n">
        <v>4</v>
      </c>
      <c r="L54" s="0" t="s">
        <v>76</v>
      </c>
      <c r="M54" s="0" t="s">
        <v>76</v>
      </c>
      <c r="N54" s="0" t="s">
        <v>76</v>
      </c>
      <c r="O54" s="0" t="s">
        <v>76</v>
      </c>
    </row>
    <row r="55" customFormat="false" ht="12.8" hidden="false" customHeight="false" outlineLevel="0" collapsed="false">
      <c r="A55" s="0" t="s">
        <v>178</v>
      </c>
      <c r="B55" s="0" t="s">
        <v>181</v>
      </c>
      <c r="C55" s="0" t="s">
        <v>182</v>
      </c>
      <c r="D55" s="0" t="n">
        <v>2E-006</v>
      </c>
      <c r="E55" s="0" t="n">
        <v>3.685</v>
      </c>
      <c r="F55" s="0" t="n">
        <v>6</v>
      </c>
      <c r="G55" s="0" t="n">
        <v>184</v>
      </c>
      <c r="H55" s="0" t="n">
        <v>615</v>
      </c>
      <c r="I55" s="0" t="s">
        <v>76</v>
      </c>
      <c r="J55" s="0" t="s">
        <v>76</v>
      </c>
      <c r="K55" s="0" t="s">
        <v>76</v>
      </c>
      <c r="L55" s="0" t="s">
        <v>76</v>
      </c>
      <c r="M55" s="0" t="s">
        <v>76</v>
      </c>
      <c r="N55" s="0" t="s">
        <v>76</v>
      </c>
      <c r="O55" s="0" t="s">
        <v>76</v>
      </c>
    </row>
    <row r="56" customFormat="false" ht="12.8" hidden="false" customHeight="false" outlineLevel="0" collapsed="false">
      <c r="A56" s="0" t="s">
        <v>183</v>
      </c>
      <c r="B56" s="0" t="s">
        <v>184</v>
      </c>
      <c r="C56" s="0" t="s">
        <v>185</v>
      </c>
      <c r="D56" s="0" t="n">
        <v>0.05183</v>
      </c>
      <c r="E56" s="0" t="n">
        <v>2.88</v>
      </c>
      <c r="F56" s="0" t="n">
        <v>3.5</v>
      </c>
      <c r="G56" s="0" t="n">
        <v>37</v>
      </c>
      <c r="H56" s="0" t="n">
        <v>137</v>
      </c>
      <c r="I56" s="0" t="n">
        <v>53.85</v>
      </c>
      <c r="J56" s="0" t="n">
        <v>2.31</v>
      </c>
      <c r="K56" s="0" t="n">
        <v>7</v>
      </c>
      <c r="L56" s="0" t="n">
        <v>28.81</v>
      </c>
      <c r="M56" s="0" t="n">
        <v>0.7</v>
      </c>
      <c r="N56" s="0" t="n">
        <v>4</v>
      </c>
      <c r="O56" s="0" t="s">
        <v>76</v>
      </c>
    </row>
    <row r="57" customFormat="false" ht="12.8" hidden="false" customHeight="false" outlineLevel="0" collapsed="false">
      <c r="A57" s="0" t="s">
        <v>186</v>
      </c>
      <c r="B57" s="0" t="s">
        <v>187</v>
      </c>
      <c r="C57" s="0" t="s">
        <v>188</v>
      </c>
      <c r="D57" s="0" t="n">
        <v>0.0005</v>
      </c>
      <c r="E57" s="0" t="n">
        <v>3.05</v>
      </c>
      <c r="F57" s="0" t="n">
        <v>5</v>
      </c>
      <c r="G57" s="0" t="n">
        <v>210</v>
      </c>
      <c r="H57" s="0" t="n">
        <v>910</v>
      </c>
      <c r="I57" s="0" t="n">
        <v>52.78</v>
      </c>
      <c r="J57" s="0" t="n">
        <v>0.58</v>
      </c>
      <c r="K57" s="0" t="n">
        <v>7</v>
      </c>
      <c r="L57" s="0" t="n">
        <v>17.61</v>
      </c>
      <c r="M57" s="0" t="n">
        <v>1.01</v>
      </c>
      <c r="N57" s="0" t="n">
        <v>2</v>
      </c>
      <c r="O57" s="0" t="s">
        <v>76</v>
      </c>
    </row>
    <row r="58" customFormat="false" ht="12.8" hidden="false" customHeight="false" outlineLevel="0" collapsed="false">
      <c r="A58" s="0" t="s">
        <v>189</v>
      </c>
      <c r="B58" s="0" t="s">
        <v>190</v>
      </c>
      <c r="C58" s="0" t="s">
        <v>191</v>
      </c>
      <c r="D58" s="0" t="n">
        <v>0.00652</v>
      </c>
      <c r="E58" s="0" t="n">
        <v>3</v>
      </c>
      <c r="F58" s="0" t="n">
        <v>4.5</v>
      </c>
      <c r="G58" s="0" t="n">
        <v>60</v>
      </c>
      <c r="H58" s="0" t="n">
        <v>132</v>
      </c>
      <c r="I58" s="0" t="s">
        <v>76</v>
      </c>
      <c r="J58" s="0" t="s">
        <v>76</v>
      </c>
      <c r="K58" s="0" t="s">
        <v>76</v>
      </c>
      <c r="L58" s="0" t="s">
        <v>76</v>
      </c>
      <c r="M58" s="0" t="s">
        <v>76</v>
      </c>
      <c r="N58" s="0" t="s">
        <v>76</v>
      </c>
      <c r="O58" s="0" t="s">
        <v>76</v>
      </c>
    </row>
    <row r="59" customFormat="false" ht="12.8" hidden="false" customHeight="false" outlineLevel="0" collapsed="false">
      <c r="A59" s="0" t="s">
        <v>192</v>
      </c>
      <c r="B59" s="0" t="s">
        <v>193</v>
      </c>
      <c r="C59" s="0" t="s">
        <v>194</v>
      </c>
      <c r="D59" s="0" t="n">
        <v>0.01167</v>
      </c>
      <c r="E59" s="0" t="n">
        <v>3</v>
      </c>
      <c r="F59" s="0" t="n">
        <v>5</v>
      </c>
      <c r="G59" s="0" t="n">
        <v>80</v>
      </c>
      <c r="H59" s="0" t="n">
        <v>124</v>
      </c>
      <c r="I59" s="0" t="s">
        <v>76</v>
      </c>
      <c r="J59" s="0" t="s">
        <v>76</v>
      </c>
      <c r="K59" s="0" t="s">
        <v>76</v>
      </c>
      <c r="L59" s="0" t="n">
        <v>31.26</v>
      </c>
      <c r="M59" s="0" t="n">
        <v>0.77</v>
      </c>
      <c r="N59" s="0" t="n">
        <v>2</v>
      </c>
      <c r="O59" s="0" t="s">
        <v>76</v>
      </c>
    </row>
    <row r="60" customFormat="false" ht="12.8" hidden="false" customHeight="false" outlineLevel="0" collapsed="false">
      <c r="A60" s="0" t="s">
        <v>192</v>
      </c>
      <c r="B60" s="0" t="s">
        <v>195</v>
      </c>
      <c r="C60" s="0" t="s">
        <v>196</v>
      </c>
      <c r="D60" s="0" t="n">
        <v>0.00975</v>
      </c>
      <c r="E60" s="0" t="n">
        <v>2.8</v>
      </c>
      <c r="F60" s="0" t="n">
        <v>3.5</v>
      </c>
      <c r="G60" s="0" t="n">
        <v>65</v>
      </c>
      <c r="H60" s="0" t="n">
        <v>340</v>
      </c>
      <c r="I60" s="0" t="n">
        <v>341.51</v>
      </c>
      <c r="J60" s="0" t="n">
        <v>0.23</v>
      </c>
      <c r="K60" s="0" t="n">
        <v>1</v>
      </c>
      <c r="L60" s="0" t="n">
        <v>7.76</v>
      </c>
      <c r="M60" s="0" t="n">
        <v>1.09</v>
      </c>
      <c r="N60" s="0" t="n">
        <v>6</v>
      </c>
      <c r="O60" s="0" t="s">
        <v>76</v>
      </c>
    </row>
    <row r="61" customFormat="false" ht="12.8" hidden="false" customHeight="false" outlineLevel="0" collapsed="false">
      <c r="A61" s="0" t="s">
        <v>197</v>
      </c>
      <c r="B61" s="0" t="s">
        <v>198</v>
      </c>
      <c r="C61" s="0" t="s">
        <v>199</v>
      </c>
      <c r="D61" s="0" t="n">
        <v>0.01</v>
      </c>
      <c r="E61" s="0" t="n">
        <v>3</v>
      </c>
      <c r="F61" s="0" t="n">
        <v>4.4</v>
      </c>
      <c r="G61" s="0" t="n">
        <v>431</v>
      </c>
      <c r="H61" s="0" t="n">
        <v>431</v>
      </c>
      <c r="I61" s="0" t="s">
        <v>76</v>
      </c>
      <c r="J61" s="0" t="s">
        <v>76</v>
      </c>
      <c r="K61" s="0" t="s">
        <v>76</v>
      </c>
      <c r="L61" s="0" t="s">
        <v>76</v>
      </c>
      <c r="M61" s="0" t="s">
        <v>76</v>
      </c>
      <c r="N61" s="0" t="s">
        <v>76</v>
      </c>
      <c r="O61" s="0" t="s">
        <v>76</v>
      </c>
    </row>
    <row r="62" customFormat="false" ht="12.8" hidden="false" customHeight="false" outlineLevel="0" collapsed="false">
      <c r="A62" s="0" t="s">
        <v>200</v>
      </c>
      <c r="B62" s="0" t="s">
        <v>76</v>
      </c>
      <c r="C62" s="0" t="s">
        <v>76</v>
      </c>
      <c r="D62" s="0" t="n">
        <v>0.00936</v>
      </c>
      <c r="E62" s="0" t="n">
        <v>3</v>
      </c>
      <c r="F62" s="0" t="n">
        <v>6</v>
      </c>
      <c r="G62" s="0" t="n">
        <v>235</v>
      </c>
      <c r="H62" s="0" t="n">
        <v>380</v>
      </c>
      <c r="I62" s="0" t="s">
        <v>76</v>
      </c>
      <c r="J62" s="0" t="s">
        <v>76</v>
      </c>
      <c r="K62" s="0" t="s">
        <v>76</v>
      </c>
      <c r="L62" s="0" t="s">
        <v>76</v>
      </c>
      <c r="M62" s="0" t="s">
        <v>76</v>
      </c>
      <c r="N62" s="0" t="s">
        <v>76</v>
      </c>
      <c r="O62" s="0" t="s">
        <v>76</v>
      </c>
    </row>
    <row r="63" customFormat="false" ht="12.8" hidden="false" customHeight="false" outlineLevel="0" collapsed="false">
      <c r="A63" s="0" t="s">
        <v>200</v>
      </c>
      <c r="B63" s="0" t="s">
        <v>201</v>
      </c>
      <c r="C63" s="0" t="s">
        <v>117</v>
      </c>
      <c r="D63" s="0" t="n">
        <v>0.00936</v>
      </c>
      <c r="E63" s="0" t="n">
        <v>3</v>
      </c>
      <c r="F63" s="0" t="n">
        <v>4</v>
      </c>
      <c r="G63" s="0" t="n">
        <v>125</v>
      </c>
      <c r="H63" s="0" t="n">
        <v>125</v>
      </c>
      <c r="I63" s="0" t="s">
        <v>76</v>
      </c>
      <c r="J63" s="0" t="s">
        <v>76</v>
      </c>
      <c r="K63" s="0" t="s">
        <v>76</v>
      </c>
      <c r="L63" s="0" t="s">
        <v>76</v>
      </c>
      <c r="M63" s="0" t="s">
        <v>76</v>
      </c>
      <c r="N63" s="0" t="s">
        <v>76</v>
      </c>
      <c r="O63" s="0" t="s">
        <v>76</v>
      </c>
    </row>
    <row r="64" customFormat="false" ht="12.8" hidden="false" customHeight="false" outlineLevel="0" collapsed="false">
      <c r="A64" s="0" t="s">
        <v>200</v>
      </c>
      <c r="B64" s="0" t="s">
        <v>201</v>
      </c>
      <c r="C64" s="0" t="s">
        <v>202</v>
      </c>
      <c r="D64" s="0" t="n">
        <v>0.00936</v>
      </c>
      <c r="E64" s="0" t="n">
        <v>3</v>
      </c>
      <c r="F64" s="0" t="n">
        <v>7</v>
      </c>
      <c r="G64" s="0" t="s">
        <v>76</v>
      </c>
      <c r="H64" s="0" t="s">
        <v>76</v>
      </c>
      <c r="I64" s="0" t="s">
        <v>76</v>
      </c>
      <c r="J64" s="0" t="s">
        <v>76</v>
      </c>
      <c r="K64" s="0" t="s">
        <v>76</v>
      </c>
      <c r="L64" s="0" t="s">
        <v>76</v>
      </c>
      <c r="M64" s="0" t="s">
        <v>76</v>
      </c>
      <c r="N64" s="0" t="s">
        <v>76</v>
      </c>
      <c r="O64" s="0" t="s">
        <v>76</v>
      </c>
    </row>
    <row r="65" customFormat="false" ht="12.8" hidden="false" customHeight="false" outlineLevel="0" collapsed="false">
      <c r="A65" s="0" t="s">
        <v>203</v>
      </c>
      <c r="B65" s="0" t="s">
        <v>204</v>
      </c>
      <c r="C65" s="0" t="s">
        <v>205</v>
      </c>
      <c r="D65" s="0" t="n">
        <v>0.00877</v>
      </c>
      <c r="E65" s="0" t="n">
        <v>2.77</v>
      </c>
      <c r="F65" s="0" t="n">
        <v>3</v>
      </c>
      <c r="G65" s="0" t="n">
        <v>45</v>
      </c>
      <c r="H65" s="0" t="n">
        <v>68</v>
      </c>
      <c r="I65" s="0" t="s">
        <v>76</v>
      </c>
      <c r="J65" s="0" t="s">
        <v>76</v>
      </c>
      <c r="K65" s="0" t="s">
        <v>76</v>
      </c>
      <c r="L65" s="0" t="s">
        <v>76</v>
      </c>
      <c r="M65" s="0" t="s">
        <v>76</v>
      </c>
      <c r="N65" s="0" t="s">
        <v>76</v>
      </c>
      <c r="O65" s="0" t="s">
        <v>76</v>
      </c>
    </row>
    <row r="66" customFormat="false" ht="12.8" hidden="false" customHeight="false" outlineLevel="0" collapsed="false">
      <c r="A66" s="0" t="s">
        <v>203</v>
      </c>
      <c r="B66" s="0" t="s">
        <v>206</v>
      </c>
      <c r="C66" s="0" t="s">
        <v>207</v>
      </c>
      <c r="D66" s="0" t="n">
        <v>0.005</v>
      </c>
      <c r="E66" s="0" t="n">
        <v>3</v>
      </c>
      <c r="F66" s="0" t="n">
        <v>5</v>
      </c>
      <c r="G66" s="0" t="n">
        <v>47</v>
      </c>
      <c r="H66" s="0" t="n">
        <v>220</v>
      </c>
      <c r="I66" s="0" t="n">
        <v>41.64</v>
      </c>
      <c r="J66" s="0" t="n">
        <v>1.21</v>
      </c>
      <c r="K66" s="0" t="n">
        <v>7</v>
      </c>
      <c r="L66" s="0" t="n">
        <v>1.1</v>
      </c>
      <c r="M66" s="0" t="n">
        <v>1.01</v>
      </c>
      <c r="N66" s="0" t="n">
        <v>1</v>
      </c>
      <c r="O66" s="0" t="s">
        <v>76</v>
      </c>
    </row>
    <row r="67" customFormat="false" ht="12.8" hidden="false" customHeight="false" outlineLevel="0" collapsed="false">
      <c r="A67" s="0" t="s">
        <v>203</v>
      </c>
      <c r="B67" s="0" t="s">
        <v>206</v>
      </c>
      <c r="C67" s="0" t="s">
        <v>208</v>
      </c>
      <c r="D67" s="0" t="n">
        <v>0.005</v>
      </c>
      <c r="E67" s="0" t="n">
        <v>3</v>
      </c>
      <c r="F67" s="0" t="n">
        <v>6</v>
      </c>
      <c r="G67" s="0" t="n">
        <v>65</v>
      </c>
      <c r="H67" s="0" t="n">
        <v>215</v>
      </c>
      <c r="I67" s="0" t="n">
        <v>54.7</v>
      </c>
      <c r="J67" s="0" t="n">
        <v>2.38</v>
      </c>
      <c r="K67" s="0" t="n">
        <v>6</v>
      </c>
      <c r="L67" s="0" t="s">
        <v>76</v>
      </c>
      <c r="M67" s="0" t="s">
        <v>76</v>
      </c>
      <c r="N67" s="0" t="s">
        <v>76</v>
      </c>
      <c r="O67" s="0" t="s">
        <v>76</v>
      </c>
    </row>
    <row r="68" customFormat="false" ht="12.8" hidden="false" customHeight="false" outlineLevel="0" collapsed="false">
      <c r="A68" s="0" t="s">
        <v>203</v>
      </c>
      <c r="B68" s="0" t="s">
        <v>209</v>
      </c>
      <c r="C68" s="0" t="s">
        <v>210</v>
      </c>
      <c r="D68" s="0" t="n">
        <v>0.0017</v>
      </c>
      <c r="E68" s="0" t="n">
        <v>3.225</v>
      </c>
      <c r="F68" s="0" t="n">
        <v>5</v>
      </c>
      <c r="G68" s="0" t="n">
        <v>90</v>
      </c>
      <c r="H68" s="0" t="n">
        <v>230</v>
      </c>
      <c r="I68" s="0" t="n">
        <v>63.12</v>
      </c>
      <c r="J68" s="0" t="n">
        <v>0.41</v>
      </c>
      <c r="K68" s="0" t="n">
        <v>7</v>
      </c>
      <c r="L68" s="0" t="n">
        <v>18.31</v>
      </c>
      <c r="M68" s="0" t="n">
        <v>1.13</v>
      </c>
      <c r="N68" s="0" t="n">
        <v>6</v>
      </c>
      <c r="O68" s="0" t="s">
        <v>76</v>
      </c>
    </row>
    <row r="69" customFormat="false" ht="12.8" hidden="false" customHeight="false" outlineLevel="0" collapsed="false">
      <c r="A69" s="0" t="s">
        <v>211</v>
      </c>
      <c r="B69" s="0" t="s">
        <v>212</v>
      </c>
      <c r="C69" s="0" t="s">
        <v>117</v>
      </c>
      <c r="D69" s="0" t="n">
        <v>0.01</v>
      </c>
      <c r="E69" s="0" t="n">
        <v>3</v>
      </c>
      <c r="F69" s="0" t="n">
        <v>4.4</v>
      </c>
      <c r="G69" s="0" t="n">
        <v>150</v>
      </c>
      <c r="H69" s="0" t="n">
        <v>150</v>
      </c>
      <c r="I69" s="0" t="s">
        <v>76</v>
      </c>
      <c r="J69" s="0" t="s">
        <v>76</v>
      </c>
      <c r="K69" s="0" t="s">
        <v>76</v>
      </c>
      <c r="L69" s="0" t="s">
        <v>76</v>
      </c>
      <c r="M69" s="0" t="s">
        <v>76</v>
      </c>
      <c r="N69" s="0" t="s">
        <v>76</v>
      </c>
      <c r="O69" s="0" t="s">
        <v>76</v>
      </c>
    </row>
    <row r="70" customFormat="false" ht="12.8" hidden="false" customHeight="false" outlineLevel="0" collapsed="false">
      <c r="A70" s="0" t="s">
        <v>213</v>
      </c>
      <c r="B70" s="0" t="s">
        <v>214</v>
      </c>
      <c r="C70" s="0" t="s">
        <v>215</v>
      </c>
      <c r="D70" s="0" t="n">
        <v>0.01166</v>
      </c>
      <c r="E70" s="0" t="n">
        <v>3</v>
      </c>
      <c r="F70" s="0" t="n">
        <v>7</v>
      </c>
      <c r="G70" s="0" t="s">
        <v>76</v>
      </c>
      <c r="H70" s="0" t="s">
        <v>76</v>
      </c>
      <c r="I70" s="0" t="s">
        <v>76</v>
      </c>
      <c r="J70" s="0" t="s">
        <v>76</v>
      </c>
      <c r="K70" s="0" t="s">
        <v>76</v>
      </c>
      <c r="L70" s="0" t="s">
        <v>76</v>
      </c>
      <c r="M70" s="0" t="s">
        <v>76</v>
      </c>
      <c r="N70" s="0" t="s">
        <v>76</v>
      </c>
      <c r="O70" s="0" t="s">
        <v>76</v>
      </c>
    </row>
    <row r="71" customFormat="false" ht="12.8" hidden="false" customHeight="false" outlineLevel="0" collapsed="false">
      <c r="A71" s="0" t="s">
        <v>213</v>
      </c>
      <c r="B71" s="0" t="s">
        <v>214</v>
      </c>
      <c r="C71" s="0" t="s">
        <v>216</v>
      </c>
      <c r="D71" s="0" t="n">
        <v>0.01166</v>
      </c>
      <c r="E71" s="0" t="n">
        <v>3</v>
      </c>
      <c r="F71" s="0" t="n">
        <v>4</v>
      </c>
      <c r="G71" s="0" t="n">
        <v>103</v>
      </c>
      <c r="H71" s="0" t="n">
        <v>103</v>
      </c>
      <c r="I71" s="0" t="s">
        <v>76</v>
      </c>
      <c r="J71" s="0" t="s">
        <v>76</v>
      </c>
      <c r="K71" s="0" t="s">
        <v>76</v>
      </c>
      <c r="L71" s="0" t="s">
        <v>76</v>
      </c>
      <c r="M71" s="0" t="s">
        <v>76</v>
      </c>
      <c r="N71" s="0" t="s">
        <v>76</v>
      </c>
      <c r="O71" s="0" t="s">
        <v>76</v>
      </c>
    </row>
    <row r="72" customFormat="false" ht="12.8" hidden="false" customHeight="false" outlineLevel="0" collapsed="false">
      <c r="A72" s="0" t="s">
        <v>217</v>
      </c>
      <c r="B72" s="0" t="s">
        <v>218</v>
      </c>
      <c r="C72" s="0" t="s">
        <v>219</v>
      </c>
      <c r="D72" s="0" t="n">
        <v>0.01</v>
      </c>
      <c r="E72" s="0" t="n">
        <v>3</v>
      </c>
      <c r="F72" s="0" t="n">
        <v>4.4</v>
      </c>
      <c r="G72" s="0" t="n">
        <v>198.5</v>
      </c>
      <c r="H72" s="0" t="n">
        <v>198.5</v>
      </c>
      <c r="I72" s="0" t="s">
        <v>76</v>
      </c>
      <c r="J72" s="0" t="s">
        <v>76</v>
      </c>
      <c r="K72" s="0" t="s">
        <v>76</v>
      </c>
      <c r="L72" s="0" t="s">
        <v>76</v>
      </c>
      <c r="M72" s="0" t="s">
        <v>76</v>
      </c>
      <c r="N72" s="0" t="s">
        <v>76</v>
      </c>
      <c r="O72" s="0" t="s">
        <v>76</v>
      </c>
    </row>
    <row r="73" customFormat="false" ht="12.8" hidden="false" customHeight="false" outlineLevel="0" collapsed="false">
      <c r="A73" s="0" t="s">
        <v>220</v>
      </c>
      <c r="B73" s="0" t="s">
        <v>221</v>
      </c>
      <c r="C73" s="0" t="s">
        <v>222</v>
      </c>
      <c r="D73" s="0" t="n">
        <v>0.01</v>
      </c>
      <c r="E73" s="0" t="n">
        <v>3</v>
      </c>
      <c r="F73" s="0" t="n">
        <v>4.4</v>
      </c>
      <c r="G73" s="0" t="n">
        <v>150</v>
      </c>
      <c r="H73" s="0" t="n">
        <v>150</v>
      </c>
      <c r="I73" s="0" t="s">
        <v>76</v>
      </c>
      <c r="J73" s="0" t="s">
        <v>76</v>
      </c>
      <c r="K73" s="0" t="s">
        <v>76</v>
      </c>
      <c r="L73" s="0" t="s">
        <v>76</v>
      </c>
      <c r="M73" s="0" t="s">
        <v>76</v>
      </c>
      <c r="N73" s="0" t="s">
        <v>76</v>
      </c>
      <c r="O73" s="0" t="s">
        <v>76</v>
      </c>
    </row>
    <row r="74" customFormat="false" ht="12.8" hidden="false" customHeight="false" outlineLevel="0" collapsed="false">
      <c r="A74" s="0" t="s">
        <v>223</v>
      </c>
      <c r="B74" s="0" t="s">
        <v>224</v>
      </c>
      <c r="C74" s="0" t="s">
        <v>225</v>
      </c>
      <c r="D74" s="0" t="n">
        <v>0.01108</v>
      </c>
      <c r="E74" s="0" t="n">
        <v>3</v>
      </c>
      <c r="F74" s="0" t="n">
        <v>4</v>
      </c>
      <c r="G74" s="0" t="n">
        <v>52</v>
      </c>
      <c r="H74" s="0" t="n">
        <v>52</v>
      </c>
      <c r="I74" s="0" t="s">
        <v>76</v>
      </c>
      <c r="J74" s="0" t="s">
        <v>76</v>
      </c>
      <c r="K74" s="0" t="s">
        <v>76</v>
      </c>
      <c r="L74" s="0" t="s">
        <v>76</v>
      </c>
      <c r="M74" s="0" t="s">
        <v>76</v>
      </c>
      <c r="N74" s="0" t="s">
        <v>76</v>
      </c>
      <c r="O74" s="0" t="s">
        <v>76</v>
      </c>
    </row>
    <row r="75" customFormat="false" ht="12.8" hidden="false" customHeight="false" outlineLevel="0" collapsed="false">
      <c r="A75" s="0" t="s">
        <v>226</v>
      </c>
      <c r="B75" s="0" t="s">
        <v>227</v>
      </c>
      <c r="C75" s="0" t="s">
        <v>228</v>
      </c>
      <c r="D75" s="0" t="n">
        <v>0.845</v>
      </c>
      <c r="E75" s="0" t="n">
        <v>2.4</v>
      </c>
      <c r="F75" s="0" t="n">
        <v>3.5</v>
      </c>
      <c r="G75" s="0" t="n">
        <v>20</v>
      </c>
      <c r="H75" s="0" t="n">
        <v>637.5</v>
      </c>
      <c r="I75" s="0" t="s">
        <v>76</v>
      </c>
      <c r="J75" s="0" t="s">
        <v>76</v>
      </c>
      <c r="K75" s="0" t="s">
        <v>76</v>
      </c>
      <c r="L75" s="0" t="n">
        <v>9.36</v>
      </c>
      <c r="M75" s="0" t="n">
        <v>0.89</v>
      </c>
      <c r="N75" s="0" t="n">
        <v>7</v>
      </c>
      <c r="O75" s="0" t="s">
        <v>229</v>
      </c>
    </row>
    <row r="76" customFormat="false" ht="12.8" hidden="false" customHeight="false" outlineLevel="0" collapsed="false">
      <c r="A76" s="0" t="s">
        <v>230</v>
      </c>
      <c r="B76" s="0" t="s">
        <v>231</v>
      </c>
      <c r="C76" s="0" t="s">
        <v>232</v>
      </c>
      <c r="D76" s="0" t="n">
        <v>0.01633</v>
      </c>
      <c r="E76" s="0" t="n">
        <v>3.037</v>
      </c>
      <c r="F76" s="0" t="n">
        <v>6</v>
      </c>
      <c r="G76" s="0" t="n">
        <v>86</v>
      </c>
      <c r="H76" s="0" t="n">
        <v>86</v>
      </c>
      <c r="I76" s="0" t="s">
        <v>76</v>
      </c>
      <c r="J76" s="0" t="s">
        <v>76</v>
      </c>
      <c r="K76" s="0" t="s">
        <v>76</v>
      </c>
      <c r="L76" s="0" t="s">
        <v>76</v>
      </c>
      <c r="M76" s="0" t="s">
        <v>76</v>
      </c>
      <c r="N76" s="0" t="s">
        <v>76</v>
      </c>
      <c r="O76" s="0" t="s">
        <v>76</v>
      </c>
    </row>
    <row r="77" customFormat="false" ht="12.8" hidden="false" customHeight="false" outlineLevel="0" collapsed="false">
      <c r="A77" s="0" t="s">
        <v>230</v>
      </c>
      <c r="B77" s="0" t="s">
        <v>231</v>
      </c>
      <c r="C77" s="0" t="s">
        <v>233</v>
      </c>
      <c r="D77" s="0" t="n">
        <v>0.01633</v>
      </c>
      <c r="E77" s="0" t="n">
        <v>3.037</v>
      </c>
      <c r="F77" s="0" t="n">
        <v>6</v>
      </c>
      <c r="G77" s="0" t="n">
        <v>36</v>
      </c>
      <c r="H77" s="0" t="n">
        <v>115</v>
      </c>
      <c r="I77" s="0" t="s">
        <v>76</v>
      </c>
      <c r="J77" s="0" t="s">
        <v>76</v>
      </c>
      <c r="K77" s="0" t="s">
        <v>76</v>
      </c>
      <c r="L77" s="0" t="s">
        <v>76</v>
      </c>
      <c r="M77" s="0" t="s">
        <v>76</v>
      </c>
      <c r="N77" s="0" t="s">
        <v>76</v>
      </c>
      <c r="O77" s="0" t="s">
        <v>76</v>
      </c>
    </row>
    <row r="78" customFormat="false" ht="12.8" hidden="false" customHeight="false" outlineLevel="0" collapsed="false">
      <c r="A78" s="0" t="s">
        <v>230</v>
      </c>
      <c r="B78" s="0" t="s">
        <v>231</v>
      </c>
      <c r="C78" s="0" t="s">
        <v>234</v>
      </c>
      <c r="D78" s="0" t="n">
        <v>0.01633</v>
      </c>
      <c r="E78" s="0" t="n">
        <v>3.037</v>
      </c>
      <c r="F78" s="0" t="n">
        <v>6</v>
      </c>
      <c r="G78" s="0" t="n">
        <v>58</v>
      </c>
      <c r="H78" s="0" t="n">
        <v>105</v>
      </c>
      <c r="I78" s="0" t="s">
        <v>76</v>
      </c>
      <c r="J78" s="0" t="s">
        <v>76</v>
      </c>
      <c r="K78" s="0" t="s">
        <v>76</v>
      </c>
      <c r="L78" s="0" t="s">
        <v>76</v>
      </c>
      <c r="M78" s="0" t="s">
        <v>76</v>
      </c>
      <c r="N78" s="0" t="s">
        <v>76</v>
      </c>
      <c r="O78" s="0" t="s">
        <v>76</v>
      </c>
    </row>
    <row r="79" customFormat="false" ht="12.8" hidden="false" customHeight="false" outlineLevel="0" collapsed="false">
      <c r="A79" s="0" t="s">
        <v>230</v>
      </c>
      <c r="B79" s="0" t="s">
        <v>235</v>
      </c>
      <c r="C79" s="0" t="s">
        <v>236</v>
      </c>
      <c r="D79" s="0" t="n">
        <v>0.00992</v>
      </c>
      <c r="E79" s="0" t="n">
        <v>3.303</v>
      </c>
      <c r="F79" s="0" t="n">
        <v>3</v>
      </c>
      <c r="G79" s="0" t="n">
        <v>65</v>
      </c>
      <c r="H79" s="0" t="n">
        <v>100</v>
      </c>
      <c r="I79" s="0" t="n">
        <v>252.53</v>
      </c>
      <c r="J79" s="0" t="n">
        <v>0.14</v>
      </c>
      <c r="K79" s="0" t="n">
        <v>7</v>
      </c>
      <c r="L79" s="0" t="n">
        <v>2.94</v>
      </c>
      <c r="M79" s="0" t="n">
        <v>0.97</v>
      </c>
      <c r="N79" s="0" t="n">
        <v>1</v>
      </c>
      <c r="O79" s="0" t="s">
        <v>76</v>
      </c>
    </row>
    <row r="80" customFormat="false" ht="12.8" hidden="false" customHeight="false" outlineLevel="0" collapsed="false">
      <c r="A80" s="0" t="s">
        <v>230</v>
      </c>
      <c r="B80" s="0" t="s">
        <v>235</v>
      </c>
      <c r="C80" s="0" t="s">
        <v>237</v>
      </c>
      <c r="D80" s="0" t="n">
        <v>0.00992</v>
      </c>
      <c r="E80" s="0" t="n">
        <v>3.303</v>
      </c>
      <c r="F80" s="0" t="n">
        <v>3</v>
      </c>
      <c r="G80" s="0" t="n">
        <v>35</v>
      </c>
      <c r="H80" s="0" t="n">
        <v>150</v>
      </c>
      <c r="I80" s="0" t="n">
        <v>144.51</v>
      </c>
      <c r="J80" s="0" t="n">
        <v>0.15</v>
      </c>
      <c r="K80" s="0" t="n">
        <v>5</v>
      </c>
      <c r="L80" s="0" t="s">
        <v>76</v>
      </c>
      <c r="M80" s="0" t="s">
        <v>76</v>
      </c>
      <c r="N80" s="0" t="s">
        <v>76</v>
      </c>
      <c r="O80" s="0" t="s">
        <v>76</v>
      </c>
    </row>
    <row r="81" customFormat="false" ht="12.8" hidden="false" customHeight="false" outlineLevel="0" collapsed="false">
      <c r="A81" s="0" t="s">
        <v>230</v>
      </c>
      <c r="B81" s="0" t="s">
        <v>235</v>
      </c>
      <c r="C81" s="0" t="s">
        <v>78</v>
      </c>
      <c r="D81" s="0" t="n">
        <v>0.00992</v>
      </c>
      <c r="E81" s="0" t="n">
        <v>3.303</v>
      </c>
      <c r="F81" s="0" t="n">
        <v>6</v>
      </c>
      <c r="G81" s="0" t="n">
        <v>35</v>
      </c>
      <c r="H81" s="0" t="n">
        <v>68</v>
      </c>
      <c r="I81" s="0" t="s">
        <v>76</v>
      </c>
      <c r="J81" s="0" t="s">
        <v>76</v>
      </c>
      <c r="K81" s="0" t="s">
        <v>76</v>
      </c>
      <c r="L81" s="0" t="s">
        <v>76</v>
      </c>
      <c r="M81" s="0" t="s">
        <v>76</v>
      </c>
      <c r="N81" s="0" t="s">
        <v>76</v>
      </c>
      <c r="O81" s="0" t="s">
        <v>76</v>
      </c>
    </row>
    <row r="82" customFormat="false" ht="12.8" hidden="false" customHeight="false" outlineLevel="0" collapsed="false">
      <c r="A82" s="0" t="s">
        <v>230</v>
      </c>
      <c r="B82" s="0" t="s">
        <v>238</v>
      </c>
      <c r="C82" s="0" t="s">
        <v>239</v>
      </c>
      <c r="D82" s="0" t="n">
        <v>0.01633</v>
      </c>
      <c r="E82" s="0" t="n">
        <v>3.037</v>
      </c>
      <c r="F82" s="0" t="n">
        <v>6</v>
      </c>
      <c r="G82" s="0" t="n">
        <v>85</v>
      </c>
      <c r="H82" s="0" t="n">
        <v>115</v>
      </c>
      <c r="I82" s="0" t="s">
        <v>76</v>
      </c>
      <c r="J82" s="0" t="s">
        <v>76</v>
      </c>
      <c r="K82" s="0" t="s">
        <v>76</v>
      </c>
      <c r="L82" s="0" t="s">
        <v>76</v>
      </c>
      <c r="M82" s="0" t="s">
        <v>76</v>
      </c>
      <c r="N82" s="0" t="s">
        <v>76</v>
      </c>
      <c r="O82" s="0" t="s">
        <v>76</v>
      </c>
    </row>
    <row r="83" customFormat="false" ht="12.8" hidden="false" customHeight="false" outlineLevel="0" collapsed="false">
      <c r="A83" s="0" t="s">
        <v>230</v>
      </c>
      <c r="B83" s="0" t="s">
        <v>238</v>
      </c>
      <c r="C83" s="0" t="s">
        <v>240</v>
      </c>
      <c r="D83" s="0" t="n">
        <v>0.03145</v>
      </c>
      <c r="E83" s="0" t="n">
        <v>2.182</v>
      </c>
      <c r="F83" s="0" t="n">
        <v>6</v>
      </c>
      <c r="G83" s="0" t="n">
        <v>45</v>
      </c>
      <c r="H83" s="0" t="n">
        <v>72</v>
      </c>
      <c r="I83" s="0" t="n">
        <v>208.42</v>
      </c>
      <c r="J83" s="0" t="n">
        <v>0.49</v>
      </c>
      <c r="K83" s="0" t="n">
        <v>3</v>
      </c>
      <c r="L83" s="0" t="s">
        <v>76</v>
      </c>
      <c r="M83" s="0" t="s">
        <v>76</v>
      </c>
      <c r="N83" s="0" t="s">
        <v>76</v>
      </c>
      <c r="O83" s="0" t="s">
        <v>76</v>
      </c>
    </row>
    <row r="84" customFormat="false" ht="12.8" hidden="false" customHeight="false" outlineLevel="0" collapsed="false">
      <c r="A84" s="0" t="s">
        <v>230</v>
      </c>
      <c r="B84" s="0" t="s">
        <v>241</v>
      </c>
      <c r="C84" s="0" t="s">
        <v>242</v>
      </c>
      <c r="D84" s="0" t="n">
        <v>0.01906</v>
      </c>
      <c r="E84" s="0" t="n">
        <v>3.215</v>
      </c>
      <c r="F84" s="0" t="n">
        <v>6.5</v>
      </c>
      <c r="G84" s="0" t="n">
        <v>25</v>
      </c>
      <c r="H84" s="0" t="n">
        <v>120</v>
      </c>
      <c r="I84" s="0" t="n">
        <v>212.7</v>
      </c>
      <c r="J84" s="0" t="n">
        <v>0.25</v>
      </c>
      <c r="K84" s="0" t="n">
        <v>8</v>
      </c>
      <c r="L84" s="0" t="n">
        <v>11.39</v>
      </c>
      <c r="M84" s="0" t="n">
        <v>0.98</v>
      </c>
      <c r="N84" s="0" t="n">
        <v>8</v>
      </c>
      <c r="O84" s="0" t="s">
        <v>76</v>
      </c>
    </row>
    <row r="85" customFormat="false" ht="12.8" hidden="false" customHeight="false" outlineLevel="0" collapsed="false">
      <c r="A85" s="0" t="s">
        <v>243</v>
      </c>
      <c r="B85" s="0" t="s">
        <v>244</v>
      </c>
      <c r="C85" s="0" t="s">
        <v>245</v>
      </c>
      <c r="D85" s="0" t="n">
        <v>0.01</v>
      </c>
      <c r="E85" s="0" t="n">
        <v>3</v>
      </c>
      <c r="F85" s="0" t="n">
        <v>4.4</v>
      </c>
      <c r="G85" s="0" t="n">
        <v>30</v>
      </c>
      <c r="H85" s="0" t="n">
        <v>106</v>
      </c>
      <c r="I85" s="0" t="s">
        <v>76</v>
      </c>
      <c r="J85" s="0" t="s">
        <v>76</v>
      </c>
      <c r="K85" s="0" t="s">
        <v>76</v>
      </c>
      <c r="L85" s="0" t="s">
        <v>76</v>
      </c>
      <c r="M85" s="0" t="s">
        <v>76</v>
      </c>
      <c r="N85" s="0" t="s">
        <v>76</v>
      </c>
      <c r="O85" s="0" t="s">
        <v>76</v>
      </c>
    </row>
    <row r="86" customFormat="false" ht="12.8" hidden="false" customHeight="false" outlineLevel="0" collapsed="false">
      <c r="A86" s="0" t="s">
        <v>243</v>
      </c>
      <c r="B86" s="0" t="s">
        <v>244</v>
      </c>
      <c r="C86" s="0" t="s">
        <v>246</v>
      </c>
      <c r="D86" s="0" t="n">
        <v>0.01</v>
      </c>
      <c r="E86" s="0" t="n">
        <v>3</v>
      </c>
      <c r="F86" s="0" t="n">
        <v>4.4</v>
      </c>
      <c r="G86" s="0" t="n">
        <v>105</v>
      </c>
      <c r="H86" s="0" t="n">
        <v>124</v>
      </c>
      <c r="I86" s="0" t="s">
        <v>76</v>
      </c>
      <c r="J86" s="0" t="s">
        <v>76</v>
      </c>
      <c r="K86" s="0" t="s">
        <v>76</v>
      </c>
      <c r="L86" s="0" t="s">
        <v>76</v>
      </c>
      <c r="M86" s="0" t="s">
        <v>76</v>
      </c>
      <c r="N86" s="0" t="s">
        <v>76</v>
      </c>
      <c r="O86" s="0" t="s">
        <v>76</v>
      </c>
    </row>
    <row r="87" customFormat="false" ht="12.8" hidden="false" customHeight="false" outlineLevel="0" collapsed="false">
      <c r="A87" s="0" t="s">
        <v>243</v>
      </c>
      <c r="B87" s="0" t="s">
        <v>244</v>
      </c>
      <c r="C87" s="0" t="s">
        <v>117</v>
      </c>
      <c r="D87" s="0" t="n">
        <v>0.01</v>
      </c>
      <c r="E87" s="0" t="n">
        <v>3</v>
      </c>
      <c r="F87" s="0" t="n">
        <v>4.4</v>
      </c>
      <c r="G87" s="0" t="s">
        <v>76</v>
      </c>
      <c r="H87" s="0" t="s">
        <v>76</v>
      </c>
      <c r="I87" s="0" t="s">
        <v>76</v>
      </c>
      <c r="J87" s="0" t="s">
        <v>76</v>
      </c>
      <c r="K87" s="0" t="s">
        <v>76</v>
      </c>
      <c r="L87" s="0" t="s">
        <v>76</v>
      </c>
      <c r="M87" s="0" t="s">
        <v>76</v>
      </c>
      <c r="N87" s="0" t="s">
        <v>76</v>
      </c>
      <c r="O87" s="0" t="s">
        <v>76</v>
      </c>
    </row>
    <row r="88" customFormat="false" ht="12.8" hidden="false" customHeight="false" outlineLevel="0" collapsed="false">
      <c r="A88" s="0" t="s">
        <v>247</v>
      </c>
      <c r="B88" s="0" t="s">
        <v>248</v>
      </c>
      <c r="C88" s="0" t="s">
        <v>117</v>
      </c>
      <c r="D88" s="0" t="n">
        <v>0.01</v>
      </c>
      <c r="E88" s="0" t="n">
        <v>3</v>
      </c>
      <c r="F88" s="0" t="n">
        <v>4.4</v>
      </c>
      <c r="G88" s="0" t="n">
        <v>137</v>
      </c>
      <c r="H88" s="0" t="n">
        <v>148</v>
      </c>
      <c r="I88" s="0" t="s">
        <v>76</v>
      </c>
      <c r="J88" s="0" t="s">
        <v>76</v>
      </c>
      <c r="K88" s="0" t="s">
        <v>76</v>
      </c>
      <c r="L88" s="0" t="s">
        <v>76</v>
      </c>
      <c r="M88" s="0" t="s">
        <v>76</v>
      </c>
      <c r="N88" s="0" t="s">
        <v>76</v>
      </c>
      <c r="O88" s="0" t="s">
        <v>76</v>
      </c>
    </row>
    <row r="89" customFormat="false" ht="12.8" hidden="false" customHeight="false" outlineLevel="0" collapsed="false">
      <c r="A89" s="0" t="s">
        <v>247</v>
      </c>
      <c r="B89" s="0" t="s">
        <v>248</v>
      </c>
      <c r="C89" s="0" t="s">
        <v>249</v>
      </c>
      <c r="D89" s="0" t="n">
        <v>0.00258</v>
      </c>
      <c r="E89" s="0" t="n">
        <v>3.125</v>
      </c>
      <c r="F89" s="0" t="n">
        <v>3</v>
      </c>
      <c r="G89" s="0" t="n">
        <v>66</v>
      </c>
      <c r="H89" s="0" t="n">
        <v>205</v>
      </c>
      <c r="I89" s="0" t="s">
        <v>76</v>
      </c>
      <c r="J89" s="0" t="s">
        <v>76</v>
      </c>
      <c r="K89" s="0" t="s">
        <v>76</v>
      </c>
      <c r="L89" s="0" t="s">
        <v>76</v>
      </c>
      <c r="M89" s="0" t="s">
        <v>76</v>
      </c>
      <c r="N89" s="0" t="s">
        <v>76</v>
      </c>
      <c r="O89" s="0" t="s">
        <v>76</v>
      </c>
    </row>
    <row r="90" customFormat="false" ht="12.8" hidden="false" customHeight="false" outlineLevel="0" collapsed="false">
      <c r="A90" s="0" t="s">
        <v>250</v>
      </c>
      <c r="B90" s="0" t="s">
        <v>251</v>
      </c>
      <c r="C90" s="0" t="s">
        <v>252</v>
      </c>
      <c r="D90" s="0" t="n">
        <v>0.0099</v>
      </c>
      <c r="E90" s="0" t="n">
        <v>3.05</v>
      </c>
      <c r="F90" s="0" t="n">
        <v>5</v>
      </c>
      <c r="G90" s="0" t="n">
        <v>148</v>
      </c>
      <c r="H90" s="0" t="n">
        <v>525</v>
      </c>
      <c r="I90" s="0" t="s">
        <v>76</v>
      </c>
      <c r="J90" s="0" t="s">
        <v>76</v>
      </c>
      <c r="K90" s="0" t="s">
        <v>76</v>
      </c>
      <c r="L90" s="0" t="s">
        <v>76</v>
      </c>
      <c r="M90" s="0" t="s">
        <v>76</v>
      </c>
      <c r="N90" s="0" t="s">
        <v>76</v>
      </c>
      <c r="O90" s="0" t="s">
        <v>76</v>
      </c>
    </row>
    <row r="91" customFormat="false" ht="12.8" hidden="false" customHeight="false" outlineLevel="0" collapsed="false">
      <c r="A91" s="0" t="s">
        <v>253</v>
      </c>
      <c r="B91" s="0" t="s">
        <v>254</v>
      </c>
      <c r="C91" s="0" t="s">
        <v>255</v>
      </c>
      <c r="D91" s="0" t="n">
        <v>0.004</v>
      </c>
      <c r="E91" s="0" t="n">
        <v>3.03</v>
      </c>
      <c r="F91" s="0" t="n">
        <v>6</v>
      </c>
      <c r="G91" s="0" t="n">
        <v>82</v>
      </c>
      <c r="H91" s="0" t="n">
        <v>112</v>
      </c>
      <c r="I91" s="0" t="s">
        <v>76</v>
      </c>
      <c r="J91" s="0" t="s">
        <v>76</v>
      </c>
      <c r="K91" s="0" t="s">
        <v>76</v>
      </c>
      <c r="L91" s="0" t="s">
        <v>76</v>
      </c>
      <c r="M91" s="0" t="s">
        <v>76</v>
      </c>
      <c r="N91" s="0" t="s">
        <v>76</v>
      </c>
      <c r="O91" s="0" t="s">
        <v>76</v>
      </c>
    </row>
    <row r="92" customFormat="false" ht="12.8" hidden="false" customHeight="false" outlineLevel="0" collapsed="false">
      <c r="A92" s="0" t="s">
        <v>253</v>
      </c>
      <c r="B92" s="0" t="s">
        <v>254</v>
      </c>
      <c r="C92" s="0" t="s">
        <v>256</v>
      </c>
      <c r="D92" s="0" t="n">
        <v>0.004</v>
      </c>
      <c r="E92" s="0" t="n">
        <v>3.03</v>
      </c>
      <c r="F92" s="0" t="n">
        <v>5</v>
      </c>
      <c r="G92" s="0" t="n">
        <v>32</v>
      </c>
      <c r="H92" s="0" t="n">
        <v>182</v>
      </c>
      <c r="I92" s="0" t="s">
        <v>76</v>
      </c>
      <c r="J92" s="0" t="s">
        <v>76</v>
      </c>
      <c r="K92" s="0" t="s">
        <v>76</v>
      </c>
      <c r="L92" s="0" t="s">
        <v>76</v>
      </c>
      <c r="M92" s="0" t="s">
        <v>76</v>
      </c>
      <c r="N92" s="0" t="s">
        <v>76</v>
      </c>
      <c r="O92" s="0" t="s">
        <v>76</v>
      </c>
    </row>
    <row r="93" customFormat="false" ht="12.8" hidden="false" customHeight="false" outlineLevel="0" collapsed="false">
      <c r="A93" s="0" t="s">
        <v>253</v>
      </c>
      <c r="B93" s="0" t="s">
        <v>254</v>
      </c>
      <c r="C93" s="0" t="s">
        <v>257</v>
      </c>
      <c r="D93" s="0" t="n">
        <v>0.004</v>
      </c>
      <c r="E93" s="0" t="n">
        <v>3.03</v>
      </c>
      <c r="F93" s="0" t="n">
        <v>6</v>
      </c>
      <c r="G93" s="0" t="n">
        <v>272</v>
      </c>
      <c r="H93" s="0" t="n">
        <v>392</v>
      </c>
      <c r="I93" s="0" t="s">
        <v>76</v>
      </c>
      <c r="J93" s="0" t="s">
        <v>76</v>
      </c>
      <c r="K93" s="0" t="s">
        <v>76</v>
      </c>
      <c r="L93" s="0" t="s">
        <v>76</v>
      </c>
      <c r="M93" s="0" t="s">
        <v>76</v>
      </c>
      <c r="N93" s="0" t="s">
        <v>76</v>
      </c>
      <c r="O93" s="0" t="s">
        <v>76</v>
      </c>
    </row>
    <row r="94" customFormat="false" ht="12.8" hidden="false" customHeight="false" outlineLevel="0" collapsed="false">
      <c r="A94" s="0" t="s">
        <v>253</v>
      </c>
      <c r="B94" s="0" t="s">
        <v>254</v>
      </c>
      <c r="C94" s="0" t="s">
        <v>117</v>
      </c>
      <c r="D94" s="0" t="n">
        <v>0.004</v>
      </c>
      <c r="E94" s="0" t="n">
        <v>3.03</v>
      </c>
      <c r="F94" s="0" t="n">
        <v>6</v>
      </c>
      <c r="G94" s="0" t="n">
        <v>35</v>
      </c>
      <c r="H94" s="0" t="n">
        <v>183</v>
      </c>
      <c r="I94" s="0" t="n">
        <v>3462.34</v>
      </c>
      <c r="J94" s="0" t="n">
        <v>0.1</v>
      </c>
      <c r="K94" s="0" t="n">
        <v>3</v>
      </c>
      <c r="L94" s="0" t="n">
        <v>15.41</v>
      </c>
      <c r="M94" s="0" t="n">
        <v>1</v>
      </c>
      <c r="N94" s="0" t="n">
        <v>11</v>
      </c>
      <c r="O94" s="0" t="s">
        <v>76</v>
      </c>
    </row>
    <row r="95" customFormat="false" ht="12.8" hidden="false" customHeight="false" outlineLevel="0" collapsed="false">
      <c r="A95" s="0" t="s">
        <v>258</v>
      </c>
      <c r="B95" s="0" t="s">
        <v>259</v>
      </c>
      <c r="C95" s="0" t="s">
        <v>260</v>
      </c>
      <c r="D95" s="0" t="n">
        <v>0.01003</v>
      </c>
      <c r="E95" s="0" t="n">
        <v>3</v>
      </c>
      <c r="F95" s="0" t="n">
        <v>4</v>
      </c>
      <c r="G95" s="0" t="n">
        <v>95</v>
      </c>
      <c r="H95" s="0" t="n">
        <v>95</v>
      </c>
      <c r="I95" s="0" t="s">
        <v>76</v>
      </c>
      <c r="J95" s="0" t="s">
        <v>76</v>
      </c>
      <c r="K95" s="0" t="s">
        <v>76</v>
      </c>
      <c r="L95" s="0" t="s">
        <v>76</v>
      </c>
      <c r="M95" s="0" t="s">
        <v>76</v>
      </c>
      <c r="N95" s="0" t="s">
        <v>76</v>
      </c>
      <c r="O95" s="0" t="s">
        <v>76</v>
      </c>
    </row>
    <row r="96" customFormat="false" ht="12.8" hidden="false" customHeight="false" outlineLevel="0" collapsed="false">
      <c r="A96" s="0" t="s">
        <v>258</v>
      </c>
      <c r="B96" s="0" t="s">
        <v>261</v>
      </c>
      <c r="C96" s="0" t="s">
        <v>262</v>
      </c>
      <c r="D96" s="0" t="n">
        <v>0.01117</v>
      </c>
      <c r="E96" s="0" t="n">
        <v>3</v>
      </c>
      <c r="F96" s="0" t="n">
        <v>4</v>
      </c>
      <c r="G96" s="0" t="n">
        <v>65</v>
      </c>
      <c r="H96" s="0" t="n">
        <v>380</v>
      </c>
      <c r="I96" s="0" t="n">
        <v>41.42</v>
      </c>
      <c r="J96" s="0" t="n">
        <v>0.47</v>
      </c>
      <c r="K96" s="0" t="n">
        <v>5</v>
      </c>
      <c r="L96" s="0" t="n">
        <v>11.48</v>
      </c>
      <c r="M96" s="0" t="n">
        <v>0.97</v>
      </c>
      <c r="N96" s="0" t="n">
        <v>3</v>
      </c>
      <c r="O96" s="0" t="s">
        <v>76</v>
      </c>
    </row>
    <row r="97" customFormat="false" ht="12.8" hidden="false" customHeight="false" outlineLevel="0" collapsed="false">
      <c r="A97" s="0" t="s">
        <v>258</v>
      </c>
      <c r="B97" s="0" t="s">
        <v>263</v>
      </c>
      <c r="C97" s="0" t="s">
        <v>264</v>
      </c>
      <c r="D97" s="0" t="n">
        <v>0.01</v>
      </c>
      <c r="E97" s="0" t="n">
        <v>3</v>
      </c>
      <c r="F97" s="0" t="n">
        <v>4.4</v>
      </c>
      <c r="G97" s="0" t="n">
        <v>105</v>
      </c>
      <c r="H97" s="0" t="n">
        <v>105</v>
      </c>
      <c r="I97" s="0" t="s">
        <v>76</v>
      </c>
      <c r="J97" s="0" t="s">
        <v>76</v>
      </c>
      <c r="K97" s="0" t="s">
        <v>76</v>
      </c>
      <c r="L97" s="0" t="s">
        <v>76</v>
      </c>
      <c r="M97" s="0" t="s">
        <v>76</v>
      </c>
      <c r="N97" s="0" t="s">
        <v>76</v>
      </c>
      <c r="O97" s="0" t="s">
        <v>76</v>
      </c>
    </row>
    <row r="98" customFormat="false" ht="12.8" hidden="false" customHeight="false" outlineLevel="0" collapsed="false">
      <c r="A98" s="0" t="s">
        <v>12</v>
      </c>
      <c r="B98" s="0" t="s">
        <v>265</v>
      </c>
      <c r="C98" s="0" t="s">
        <v>266</v>
      </c>
      <c r="D98" s="0" t="n">
        <v>0.01</v>
      </c>
      <c r="E98" s="0" t="n">
        <v>3.02</v>
      </c>
      <c r="F98" s="0" t="n">
        <v>3</v>
      </c>
      <c r="G98" s="0" t="n">
        <v>21</v>
      </c>
      <c r="H98" s="0" t="n">
        <v>81</v>
      </c>
      <c r="I98" s="0" t="n">
        <v>179.32</v>
      </c>
      <c r="J98" s="0" t="n">
        <v>0.42</v>
      </c>
      <c r="K98" s="0" t="n">
        <v>5</v>
      </c>
      <c r="L98" s="0" t="n">
        <v>33.54</v>
      </c>
      <c r="M98" s="0" t="n">
        <v>0.89</v>
      </c>
      <c r="N98" s="0" t="n">
        <v>16</v>
      </c>
      <c r="O98" s="0" t="s">
        <v>76</v>
      </c>
    </row>
    <row r="99" customFormat="false" ht="12.8" hidden="false" customHeight="false" outlineLevel="0" collapsed="false">
      <c r="A99" s="0" t="s">
        <v>12</v>
      </c>
      <c r="B99" s="0" t="s">
        <v>265</v>
      </c>
      <c r="C99" s="0" t="s">
        <v>267</v>
      </c>
      <c r="D99" s="0" t="n">
        <v>0.01</v>
      </c>
      <c r="E99" s="0" t="n">
        <v>3.02</v>
      </c>
      <c r="F99" s="0" t="n">
        <v>6</v>
      </c>
      <c r="G99" s="0" t="n">
        <v>37</v>
      </c>
      <c r="H99" s="0" t="n">
        <v>37</v>
      </c>
      <c r="I99" s="0" t="s">
        <v>76</v>
      </c>
      <c r="J99" s="0" t="s">
        <v>76</v>
      </c>
      <c r="K99" s="0" t="s">
        <v>76</v>
      </c>
      <c r="L99" s="0" t="s">
        <v>76</v>
      </c>
      <c r="M99" s="0" t="s">
        <v>76</v>
      </c>
      <c r="N99" s="0" t="s">
        <v>76</v>
      </c>
      <c r="O99" s="0" t="s">
        <v>76</v>
      </c>
    </row>
    <row r="100" customFormat="false" ht="12.8" hidden="false" customHeight="false" outlineLevel="0" collapsed="false">
      <c r="A100" s="0" t="s">
        <v>12</v>
      </c>
      <c r="B100" s="0" t="s">
        <v>268</v>
      </c>
      <c r="C100" s="0" t="s">
        <v>269</v>
      </c>
      <c r="D100" s="0" t="n">
        <v>0.01338</v>
      </c>
      <c r="E100" s="0" t="n">
        <v>2.899</v>
      </c>
      <c r="F100" s="0" t="n">
        <v>3</v>
      </c>
      <c r="G100" s="0" t="n">
        <v>31</v>
      </c>
      <c r="H100" s="0" t="n">
        <v>46</v>
      </c>
      <c r="I100" s="0" t="n">
        <v>1007.05</v>
      </c>
      <c r="J100" s="0" t="n">
        <v>0.08</v>
      </c>
      <c r="K100" s="0" t="n">
        <v>3</v>
      </c>
      <c r="L100" s="0" t="s">
        <v>76</v>
      </c>
      <c r="M100" s="0" t="s">
        <v>76</v>
      </c>
      <c r="N100" s="0" t="s">
        <v>76</v>
      </c>
      <c r="O100" s="0" t="s">
        <v>76</v>
      </c>
    </row>
    <row r="101" customFormat="false" ht="12.8" hidden="false" customHeight="false" outlineLevel="0" collapsed="false">
      <c r="A101" s="0" t="s">
        <v>12</v>
      </c>
      <c r="B101" s="0" t="s">
        <v>268</v>
      </c>
      <c r="C101" s="0" t="s">
        <v>270</v>
      </c>
      <c r="D101" s="0" t="n">
        <v>0.0075</v>
      </c>
      <c r="E101" s="0" t="n">
        <v>3.236</v>
      </c>
      <c r="F101" s="0" t="n">
        <v>3</v>
      </c>
      <c r="G101" s="0" t="n">
        <v>42</v>
      </c>
      <c r="H101" s="0" t="n">
        <v>107</v>
      </c>
      <c r="I101" s="0" t="n">
        <v>33.48</v>
      </c>
      <c r="J101" s="0" t="n">
        <v>1.91</v>
      </c>
      <c r="K101" s="0" t="n">
        <v>7</v>
      </c>
      <c r="L101" s="0" t="s">
        <v>76</v>
      </c>
      <c r="M101" s="0" t="s">
        <v>76</v>
      </c>
      <c r="N101" s="0" t="s">
        <v>76</v>
      </c>
      <c r="O101" s="0" t="s">
        <v>76</v>
      </c>
    </row>
    <row r="102" customFormat="false" ht="12.8" hidden="false" customHeight="false" outlineLevel="0" collapsed="false">
      <c r="A102" s="0" t="s">
        <v>12</v>
      </c>
      <c r="B102" s="0" t="s">
        <v>271</v>
      </c>
      <c r="C102" s="0" t="s">
        <v>134</v>
      </c>
      <c r="D102" s="0" t="n">
        <v>0.00679</v>
      </c>
      <c r="E102" s="0" t="n">
        <v>3.172</v>
      </c>
      <c r="F102" s="0" t="n">
        <v>3</v>
      </c>
      <c r="G102" s="0" t="n">
        <v>27</v>
      </c>
      <c r="H102" s="0" t="n">
        <v>85</v>
      </c>
      <c r="I102" s="0" t="n">
        <v>611.52</v>
      </c>
      <c r="J102" s="0" t="n">
        <v>0.13</v>
      </c>
      <c r="K102" s="0" t="n">
        <v>8</v>
      </c>
      <c r="L102" s="0" t="n">
        <v>14.64</v>
      </c>
      <c r="M102" s="0" t="n">
        <v>0.77</v>
      </c>
      <c r="N102" s="0" t="n">
        <v>2</v>
      </c>
      <c r="O102" s="0" t="s">
        <v>76</v>
      </c>
    </row>
    <row r="103" customFormat="false" ht="12.8" hidden="false" customHeight="false" outlineLevel="0" collapsed="false">
      <c r="A103" s="0" t="s">
        <v>12</v>
      </c>
      <c r="B103" s="0" t="s">
        <v>272</v>
      </c>
      <c r="C103" s="0" t="s">
        <v>273</v>
      </c>
      <c r="D103" s="0" t="n">
        <v>0.006</v>
      </c>
      <c r="E103" s="0" t="n">
        <v>3.018</v>
      </c>
      <c r="F103" s="0" t="n">
        <v>3</v>
      </c>
      <c r="G103" s="0" t="n">
        <v>57</v>
      </c>
      <c r="H103" s="0" t="n">
        <v>57</v>
      </c>
      <c r="I103" s="0" t="s">
        <v>76</v>
      </c>
      <c r="J103" s="0" t="s">
        <v>76</v>
      </c>
      <c r="K103" s="0" t="s">
        <v>76</v>
      </c>
      <c r="L103" s="0" t="s">
        <v>76</v>
      </c>
      <c r="M103" s="0" t="s">
        <v>76</v>
      </c>
      <c r="N103" s="0" t="s">
        <v>76</v>
      </c>
      <c r="O103" s="0" t="s">
        <v>76</v>
      </c>
    </row>
    <row r="104" customFormat="false" ht="12.8" hidden="false" customHeight="false" outlineLevel="0" collapsed="false">
      <c r="A104" s="0" t="s">
        <v>12</v>
      </c>
      <c r="B104" s="0" t="s">
        <v>272</v>
      </c>
      <c r="C104" s="0" t="s">
        <v>274</v>
      </c>
      <c r="D104" s="0" t="n">
        <v>0.00588</v>
      </c>
      <c r="E104" s="0" t="n">
        <v>3.522</v>
      </c>
      <c r="F104" s="0" t="n">
        <v>3</v>
      </c>
      <c r="G104" s="0" t="n">
        <v>67</v>
      </c>
      <c r="H104" s="0" t="n">
        <v>115</v>
      </c>
      <c r="I104" s="0" t="s">
        <v>76</v>
      </c>
      <c r="J104" s="0" t="s">
        <v>76</v>
      </c>
      <c r="K104" s="0" t="s">
        <v>76</v>
      </c>
      <c r="L104" s="0" t="s">
        <v>76</v>
      </c>
      <c r="M104" s="0" t="s">
        <v>76</v>
      </c>
      <c r="N104" s="0" t="s">
        <v>76</v>
      </c>
      <c r="O104" s="0" t="s">
        <v>76</v>
      </c>
    </row>
    <row r="105" customFormat="false" ht="12.8" hidden="false" customHeight="false" outlineLevel="0" collapsed="false">
      <c r="A105" s="0" t="s">
        <v>12</v>
      </c>
      <c r="B105" s="0" t="s">
        <v>272</v>
      </c>
      <c r="C105" s="0" t="s">
        <v>275</v>
      </c>
      <c r="D105" s="0" t="n">
        <v>0.0113</v>
      </c>
      <c r="E105" s="0" t="n">
        <v>3.35</v>
      </c>
      <c r="F105" s="0" t="n">
        <v>3</v>
      </c>
      <c r="G105" s="0" t="n">
        <v>10</v>
      </c>
      <c r="H105" s="0" t="n">
        <v>69</v>
      </c>
      <c r="I105" s="0" t="n">
        <v>562.14</v>
      </c>
      <c r="J105" s="0" t="n">
        <v>0.08</v>
      </c>
      <c r="K105" s="0" t="n">
        <v>8</v>
      </c>
      <c r="L105" s="0" t="s">
        <v>76</v>
      </c>
      <c r="M105" s="0" t="s">
        <v>76</v>
      </c>
      <c r="N105" s="0" t="s">
        <v>76</v>
      </c>
      <c r="O105" s="0" t="s">
        <v>76</v>
      </c>
    </row>
    <row r="106" customFormat="false" ht="12.8" hidden="false" customHeight="false" outlineLevel="0" collapsed="false">
      <c r="A106" s="0" t="s">
        <v>12</v>
      </c>
      <c r="B106" s="0" t="s">
        <v>272</v>
      </c>
      <c r="C106" s="0" t="s">
        <v>276</v>
      </c>
      <c r="D106" s="0" t="n">
        <v>0.01653</v>
      </c>
      <c r="E106" s="0" t="n">
        <v>3.074</v>
      </c>
      <c r="F106" s="0" t="n">
        <v>3</v>
      </c>
      <c r="G106" s="0" t="n">
        <v>48</v>
      </c>
      <c r="H106" s="0" t="n">
        <v>66</v>
      </c>
      <c r="I106" s="0" t="n">
        <v>120.28</v>
      </c>
      <c r="J106" s="0" t="n">
        <v>0.39</v>
      </c>
      <c r="K106" s="0" t="n">
        <v>6</v>
      </c>
      <c r="L106" s="0" t="s">
        <v>76</v>
      </c>
      <c r="M106" s="0" t="s">
        <v>76</v>
      </c>
      <c r="N106" s="0" t="s">
        <v>76</v>
      </c>
      <c r="O106" s="0" t="s">
        <v>76</v>
      </c>
    </row>
    <row r="107" customFormat="false" ht="12.8" hidden="false" customHeight="false" outlineLevel="0" collapsed="false">
      <c r="A107" s="0" t="s">
        <v>12</v>
      </c>
      <c r="B107" s="0" t="s">
        <v>272</v>
      </c>
      <c r="C107" s="0" t="s">
        <v>277</v>
      </c>
      <c r="D107" s="0" t="n">
        <v>0.00588</v>
      </c>
      <c r="E107" s="0" t="n">
        <v>3.433</v>
      </c>
      <c r="F107" s="0" t="n">
        <v>3</v>
      </c>
      <c r="G107" s="0" t="n">
        <v>28</v>
      </c>
      <c r="H107" s="0" t="n">
        <v>84</v>
      </c>
      <c r="I107" s="0" t="n">
        <v>190.21</v>
      </c>
      <c r="J107" s="0" t="n">
        <v>0.35</v>
      </c>
      <c r="K107" s="0" t="n">
        <v>7</v>
      </c>
      <c r="L107" s="0" t="n">
        <v>73.52</v>
      </c>
      <c r="M107" s="0" t="n">
        <v>0.56</v>
      </c>
      <c r="N107" s="0" t="n">
        <v>2</v>
      </c>
      <c r="O107" s="0" t="s">
        <v>76</v>
      </c>
    </row>
    <row r="108" customFormat="false" ht="12.8" hidden="false" customHeight="false" outlineLevel="0" collapsed="false">
      <c r="A108" s="0" t="s">
        <v>12</v>
      </c>
      <c r="B108" s="0" t="s">
        <v>278</v>
      </c>
      <c r="C108" s="0" t="s">
        <v>279</v>
      </c>
      <c r="D108" s="0" t="n">
        <v>0.02918</v>
      </c>
      <c r="E108" s="0" t="n">
        <v>2.879</v>
      </c>
      <c r="F108" s="0" t="n">
        <v>3</v>
      </c>
      <c r="G108" s="0" t="n">
        <v>25</v>
      </c>
      <c r="H108" s="0" t="n">
        <v>69</v>
      </c>
      <c r="I108" s="0" t="n">
        <v>107.88</v>
      </c>
      <c r="J108" s="0" t="n">
        <v>0.28</v>
      </c>
      <c r="K108" s="0" t="n">
        <v>9</v>
      </c>
      <c r="L108" s="0" t="n">
        <v>10</v>
      </c>
      <c r="M108" s="0" t="n">
        <v>0.9</v>
      </c>
      <c r="N108" s="0" t="n">
        <v>1</v>
      </c>
      <c r="O108" s="0" t="s">
        <v>76</v>
      </c>
    </row>
    <row r="109" customFormat="false" ht="12.8" hidden="false" customHeight="false" outlineLevel="0" collapsed="false">
      <c r="A109" s="0" t="s">
        <v>12</v>
      </c>
      <c r="B109" s="0" t="s">
        <v>280</v>
      </c>
      <c r="C109" s="0" t="s">
        <v>281</v>
      </c>
      <c r="D109" s="0" t="n">
        <v>0.01207</v>
      </c>
      <c r="E109" s="0" t="n">
        <v>3.052</v>
      </c>
      <c r="F109" s="0" t="n">
        <v>3</v>
      </c>
      <c r="G109" s="0" t="n">
        <v>35</v>
      </c>
      <c r="H109" s="0" t="n">
        <v>54</v>
      </c>
      <c r="I109" s="0" t="s">
        <v>76</v>
      </c>
      <c r="J109" s="0" t="s">
        <v>76</v>
      </c>
      <c r="K109" s="0" t="s">
        <v>76</v>
      </c>
      <c r="L109" s="0" t="s">
        <v>76</v>
      </c>
      <c r="M109" s="0" t="s">
        <v>76</v>
      </c>
      <c r="N109" s="0" t="s">
        <v>76</v>
      </c>
      <c r="O109" s="0" t="s">
        <v>76</v>
      </c>
    </row>
    <row r="110" customFormat="false" ht="12.8" hidden="false" customHeight="false" outlineLevel="0" collapsed="false">
      <c r="A110" s="0" t="s">
        <v>12</v>
      </c>
      <c r="B110" s="0" t="s">
        <v>280</v>
      </c>
      <c r="C110" s="0" t="s">
        <v>282</v>
      </c>
      <c r="D110" s="0" t="n">
        <v>0.01207</v>
      </c>
      <c r="E110" s="0" t="n">
        <v>3.052</v>
      </c>
      <c r="F110" s="0" t="n">
        <v>6</v>
      </c>
      <c r="G110" s="0" t="n">
        <v>44</v>
      </c>
      <c r="H110" s="0" t="n">
        <v>48</v>
      </c>
      <c r="I110" s="0" t="s">
        <v>76</v>
      </c>
      <c r="J110" s="0" t="s">
        <v>76</v>
      </c>
      <c r="K110" s="0" t="s">
        <v>76</v>
      </c>
      <c r="L110" s="0" t="s">
        <v>76</v>
      </c>
      <c r="M110" s="0" t="s">
        <v>76</v>
      </c>
      <c r="N110" s="0" t="s">
        <v>76</v>
      </c>
      <c r="O110" s="0" t="s">
        <v>76</v>
      </c>
    </row>
    <row r="111" customFormat="false" ht="12.8" hidden="false" customHeight="false" outlineLevel="0" collapsed="false">
      <c r="A111" s="0" t="s">
        <v>12</v>
      </c>
      <c r="B111" s="0" t="s">
        <v>283</v>
      </c>
      <c r="C111" s="0" t="s">
        <v>117</v>
      </c>
      <c r="D111" s="0" t="n">
        <v>0.00641</v>
      </c>
      <c r="E111" s="0" t="n">
        <v>3.278</v>
      </c>
      <c r="F111" s="0" t="n">
        <v>6</v>
      </c>
      <c r="G111" s="0" t="n">
        <v>95</v>
      </c>
      <c r="H111" s="0" t="n">
        <v>95</v>
      </c>
      <c r="I111" s="0" t="s">
        <v>76</v>
      </c>
      <c r="J111" s="0" t="s">
        <v>76</v>
      </c>
      <c r="K111" s="0" t="s">
        <v>76</v>
      </c>
      <c r="L111" s="0" t="s">
        <v>76</v>
      </c>
      <c r="M111" s="0" t="s">
        <v>76</v>
      </c>
      <c r="N111" s="0" t="s">
        <v>76</v>
      </c>
      <c r="O111" s="0" t="s">
        <v>76</v>
      </c>
    </row>
    <row r="112" customFormat="false" ht="12.8" hidden="false" customHeight="false" outlineLevel="0" collapsed="false">
      <c r="A112" s="0" t="s">
        <v>12</v>
      </c>
      <c r="B112" s="0" t="s">
        <v>283</v>
      </c>
      <c r="C112" s="0" t="s">
        <v>284</v>
      </c>
      <c r="D112" s="0" t="n">
        <v>0.00641</v>
      </c>
      <c r="E112" s="0" t="n">
        <v>3.278</v>
      </c>
      <c r="F112" s="0" t="n">
        <v>3</v>
      </c>
      <c r="G112" s="0" t="n">
        <v>41</v>
      </c>
      <c r="H112" s="0" t="n">
        <v>162</v>
      </c>
      <c r="I112" s="0" t="n">
        <v>84.56</v>
      </c>
      <c r="J112" s="0" t="n">
        <v>2.8</v>
      </c>
      <c r="K112" s="0" t="n">
        <v>2</v>
      </c>
      <c r="L112" s="0" t="n">
        <v>17.84</v>
      </c>
      <c r="M112" s="0" t="n">
        <v>0.9</v>
      </c>
      <c r="N112" s="0" t="n">
        <v>7</v>
      </c>
      <c r="O112" s="0" t="s">
        <v>76</v>
      </c>
    </row>
    <row r="113" customFormat="false" ht="12.8" hidden="false" customHeight="false" outlineLevel="0" collapsed="false">
      <c r="A113" s="0" t="s">
        <v>12</v>
      </c>
      <c r="B113" s="0" t="s">
        <v>283</v>
      </c>
      <c r="C113" s="0" t="s">
        <v>285</v>
      </c>
      <c r="D113" s="0" t="n">
        <v>0.00752</v>
      </c>
      <c r="E113" s="0" t="n">
        <v>3.136</v>
      </c>
      <c r="F113" s="0" t="n">
        <v>3</v>
      </c>
      <c r="G113" s="0" t="n">
        <v>42</v>
      </c>
      <c r="H113" s="0" t="n">
        <v>213</v>
      </c>
      <c r="I113" s="0" t="n">
        <v>85.53</v>
      </c>
      <c r="J113" s="0" t="n">
        <v>4.11</v>
      </c>
      <c r="K113" s="0" t="n">
        <v>4</v>
      </c>
      <c r="L113" s="0" t="n">
        <v>32.9</v>
      </c>
      <c r="M113" s="0" t="n">
        <v>0.75</v>
      </c>
      <c r="N113" s="0" t="n">
        <v>1</v>
      </c>
      <c r="O113" s="0" t="s">
        <v>76</v>
      </c>
    </row>
    <row r="114" customFormat="false" ht="12.8" hidden="false" customHeight="false" outlineLevel="0" collapsed="false">
      <c r="A114" s="0" t="s">
        <v>12</v>
      </c>
      <c r="B114" s="0" t="s">
        <v>286</v>
      </c>
      <c r="C114" s="0" t="s">
        <v>287</v>
      </c>
      <c r="D114" s="0" t="n">
        <v>0.0045</v>
      </c>
      <c r="E114" s="0" t="n">
        <v>3.24</v>
      </c>
      <c r="F114" s="0" t="n">
        <v>3</v>
      </c>
      <c r="G114" s="0" t="n">
        <v>38</v>
      </c>
      <c r="H114" s="0" t="n">
        <v>183</v>
      </c>
      <c r="I114" s="0" t="n">
        <v>106.32</v>
      </c>
      <c r="J114" s="0" t="n">
        <v>0.23</v>
      </c>
      <c r="K114" s="0" t="n">
        <v>9</v>
      </c>
      <c r="L114" s="0" t="n">
        <v>10.67</v>
      </c>
      <c r="M114" s="0" t="n">
        <v>0.9</v>
      </c>
      <c r="N114" s="0" t="n">
        <v>14</v>
      </c>
      <c r="O114" s="0" t="s">
        <v>76</v>
      </c>
    </row>
    <row r="115" customFormat="false" ht="12.8" hidden="false" customHeight="false" outlineLevel="0" collapsed="false">
      <c r="A115" s="0" t="s">
        <v>12</v>
      </c>
      <c r="B115" s="0" t="s">
        <v>286</v>
      </c>
      <c r="C115" s="0" t="s">
        <v>288</v>
      </c>
      <c r="D115" s="0" t="n">
        <v>0.00255</v>
      </c>
      <c r="E115" s="0" t="n">
        <v>3.475</v>
      </c>
      <c r="F115" s="0" t="n">
        <v>3</v>
      </c>
      <c r="G115" s="0" t="n">
        <v>52</v>
      </c>
      <c r="H115" s="0" t="n">
        <v>103</v>
      </c>
      <c r="I115" s="0" t="n">
        <v>69.5</v>
      </c>
      <c r="J115" s="0" t="n">
        <v>4.08</v>
      </c>
      <c r="K115" s="0" t="n">
        <v>6</v>
      </c>
      <c r="L115" s="0" t="n">
        <v>45.7</v>
      </c>
      <c r="M115" s="0" t="n">
        <v>1.01</v>
      </c>
      <c r="N115" s="0" t="n">
        <v>4</v>
      </c>
      <c r="O115" s="0" t="s">
        <v>76</v>
      </c>
    </row>
    <row r="116" customFormat="false" ht="12.8" hidden="false" customHeight="false" outlineLevel="0" collapsed="false">
      <c r="A116" s="0" t="s">
        <v>12</v>
      </c>
      <c r="B116" s="0" t="s">
        <v>286</v>
      </c>
      <c r="C116" s="0" t="s">
        <v>289</v>
      </c>
      <c r="D116" s="0" t="n">
        <v>0.0036</v>
      </c>
      <c r="E116" s="0" t="n">
        <v>3.323</v>
      </c>
      <c r="F116" s="0" t="n">
        <v>3</v>
      </c>
      <c r="G116" s="0" t="n">
        <v>53</v>
      </c>
      <c r="H116" s="0" t="n">
        <v>178</v>
      </c>
      <c r="I116" s="0" t="s">
        <v>76</v>
      </c>
      <c r="J116" s="0" t="s">
        <v>76</v>
      </c>
      <c r="K116" s="0" t="s">
        <v>76</v>
      </c>
      <c r="L116" s="0" t="s">
        <v>76</v>
      </c>
      <c r="M116" s="0" t="s">
        <v>76</v>
      </c>
      <c r="N116" s="0" t="s">
        <v>76</v>
      </c>
      <c r="O116" s="0" t="s">
        <v>76</v>
      </c>
    </row>
    <row r="117" customFormat="false" ht="12.8" hidden="false" customHeight="false" outlineLevel="0" collapsed="false">
      <c r="A117" s="0" t="s">
        <v>12</v>
      </c>
      <c r="B117" s="0" t="s">
        <v>286</v>
      </c>
      <c r="C117" s="0" t="s">
        <v>290</v>
      </c>
      <c r="D117" s="0" t="n">
        <v>0.0025</v>
      </c>
      <c r="E117" s="0" t="n">
        <v>3.39</v>
      </c>
      <c r="F117" s="0" t="n">
        <v>5</v>
      </c>
      <c r="G117" s="0" t="n">
        <v>48</v>
      </c>
      <c r="H117" s="0" t="n">
        <v>162</v>
      </c>
      <c r="I117" s="0" t="n">
        <v>33.3</v>
      </c>
      <c r="J117" s="0" t="n">
        <v>1.3</v>
      </c>
      <c r="K117" s="0" t="n">
        <v>1</v>
      </c>
      <c r="L117" s="0" t="n">
        <v>10.53</v>
      </c>
      <c r="M117" s="0" t="n">
        <v>1.01</v>
      </c>
      <c r="N117" s="0" t="n">
        <v>8</v>
      </c>
      <c r="O117" s="0" t="s">
        <v>76</v>
      </c>
    </row>
    <row r="118" customFormat="false" ht="12.8" hidden="false" customHeight="false" outlineLevel="0" collapsed="false">
      <c r="A118" s="0" t="s">
        <v>12</v>
      </c>
      <c r="B118" s="0" t="s">
        <v>286</v>
      </c>
      <c r="C118" s="0" t="s">
        <v>291</v>
      </c>
      <c r="D118" s="0" t="n">
        <v>0.00432</v>
      </c>
      <c r="E118" s="0" t="n">
        <v>3.411</v>
      </c>
      <c r="F118" s="0" t="n">
        <v>3</v>
      </c>
      <c r="G118" s="0" t="n">
        <v>49</v>
      </c>
      <c r="H118" s="0" t="n">
        <v>49</v>
      </c>
      <c r="I118" s="0" t="s">
        <v>76</v>
      </c>
      <c r="J118" s="0" t="s">
        <v>76</v>
      </c>
      <c r="K118" s="0" t="s">
        <v>76</v>
      </c>
      <c r="L118" s="0" t="s">
        <v>76</v>
      </c>
      <c r="M118" s="0" t="s">
        <v>76</v>
      </c>
      <c r="N118" s="0" t="s">
        <v>76</v>
      </c>
      <c r="O118" s="0" t="s">
        <v>76</v>
      </c>
    </row>
    <row r="119" customFormat="false" ht="12.8" hidden="false" customHeight="false" outlineLevel="0" collapsed="false">
      <c r="A119" s="0" t="s">
        <v>12</v>
      </c>
      <c r="B119" s="0" t="s">
        <v>286</v>
      </c>
      <c r="C119" s="0" t="s">
        <v>176</v>
      </c>
      <c r="D119" s="0" t="n">
        <v>0.00955</v>
      </c>
      <c r="E119" s="0" t="n">
        <v>2.851</v>
      </c>
      <c r="F119" s="0" t="n">
        <v>3</v>
      </c>
      <c r="G119" s="0" t="n">
        <v>29</v>
      </c>
      <c r="H119" s="0" t="n">
        <v>44</v>
      </c>
      <c r="I119" s="0" t="n">
        <v>970.07</v>
      </c>
      <c r="J119" s="0" t="n">
        <v>0.14</v>
      </c>
      <c r="K119" s="0" t="n">
        <v>4</v>
      </c>
      <c r="L119" s="0" t="s">
        <v>76</v>
      </c>
      <c r="M119" s="0" t="s">
        <v>76</v>
      </c>
      <c r="N119" s="0" t="s">
        <v>76</v>
      </c>
      <c r="O119" s="0" t="s">
        <v>76</v>
      </c>
    </row>
    <row r="120" customFormat="false" ht="12.8" hidden="false" customHeight="false" outlineLevel="0" collapsed="false">
      <c r="A120" s="0" t="s">
        <v>12</v>
      </c>
      <c r="B120" s="0" t="s">
        <v>292</v>
      </c>
      <c r="C120" s="0" t="s">
        <v>293</v>
      </c>
      <c r="D120" s="0" t="n">
        <v>0.02186</v>
      </c>
      <c r="E120" s="0" t="n">
        <v>2.609</v>
      </c>
      <c r="F120" s="0" t="n">
        <v>3</v>
      </c>
      <c r="G120" s="0" t="n">
        <v>28</v>
      </c>
      <c r="H120" s="0" t="n">
        <v>62</v>
      </c>
      <c r="I120" s="0" t="n">
        <v>571.77</v>
      </c>
      <c r="J120" s="0" t="n">
        <v>0.13</v>
      </c>
      <c r="K120" s="0" t="n">
        <v>6</v>
      </c>
      <c r="L120" s="0" t="s">
        <v>76</v>
      </c>
      <c r="M120" s="0" t="s">
        <v>76</v>
      </c>
      <c r="N120" s="0" t="s">
        <v>76</v>
      </c>
      <c r="O120" s="0" t="s">
        <v>76</v>
      </c>
    </row>
    <row r="121" customFormat="false" ht="12.8" hidden="false" customHeight="false" outlineLevel="0" collapsed="false">
      <c r="A121" s="0" t="s">
        <v>12</v>
      </c>
      <c r="B121" s="0" t="s">
        <v>292</v>
      </c>
      <c r="C121" s="0" t="s">
        <v>294</v>
      </c>
      <c r="D121" s="0" t="n">
        <v>0.01121</v>
      </c>
      <c r="E121" s="0" t="n">
        <v>3.131</v>
      </c>
      <c r="F121" s="0" t="n">
        <v>3</v>
      </c>
      <c r="G121" s="0" t="n">
        <v>32</v>
      </c>
      <c r="H121" s="0" t="n">
        <v>106</v>
      </c>
      <c r="I121" s="0" t="n">
        <v>44.47</v>
      </c>
      <c r="J121" s="0" t="n">
        <v>1.09</v>
      </c>
      <c r="K121" s="0" t="n">
        <v>9</v>
      </c>
      <c r="L121" s="0" t="n">
        <v>7.68</v>
      </c>
      <c r="M121" s="0" t="n">
        <v>0.89</v>
      </c>
      <c r="N121" s="0" t="n">
        <v>11</v>
      </c>
      <c r="O121" s="0" t="s">
        <v>76</v>
      </c>
    </row>
    <row r="122" customFormat="false" ht="12.8" hidden="false" customHeight="false" outlineLevel="0" collapsed="false">
      <c r="A122" s="0" t="s">
        <v>12</v>
      </c>
      <c r="B122" s="0" t="s">
        <v>295</v>
      </c>
      <c r="C122" s="0" t="s">
        <v>296</v>
      </c>
      <c r="D122" s="0" t="n">
        <v>0.00463</v>
      </c>
      <c r="E122" s="0" t="n">
        <v>3.448</v>
      </c>
      <c r="F122" s="0" t="n">
        <v>3</v>
      </c>
      <c r="G122" s="0" t="n">
        <v>22</v>
      </c>
      <c r="H122" s="0" t="n">
        <v>89</v>
      </c>
      <c r="I122" s="0" t="n">
        <v>302.97</v>
      </c>
      <c r="J122" s="0" t="n">
        <v>0.32</v>
      </c>
      <c r="K122" s="0" t="n">
        <v>3</v>
      </c>
      <c r="L122" s="0" t="n">
        <v>41.98</v>
      </c>
      <c r="M122" s="0" t="n">
        <v>0.66</v>
      </c>
      <c r="N122" s="0" t="n">
        <v>6</v>
      </c>
      <c r="O122" s="0" t="s">
        <v>76</v>
      </c>
    </row>
    <row r="123" customFormat="false" ht="12.8" hidden="false" customHeight="false" outlineLevel="0" collapsed="false">
      <c r="A123" s="0" t="s">
        <v>12</v>
      </c>
      <c r="B123" s="0" t="s">
        <v>297</v>
      </c>
      <c r="C123" s="0" t="s">
        <v>173</v>
      </c>
      <c r="D123" s="0" t="n">
        <v>0.0031</v>
      </c>
      <c r="E123" s="0" t="n">
        <v>3.264</v>
      </c>
      <c r="F123" s="0" t="n">
        <v>3</v>
      </c>
      <c r="G123" s="0" t="n">
        <v>35</v>
      </c>
      <c r="H123" s="0" t="n">
        <v>123</v>
      </c>
      <c r="I123" s="0" t="n">
        <v>37.25</v>
      </c>
      <c r="J123" s="0" t="n">
        <v>1.83</v>
      </c>
      <c r="K123" s="0" t="n">
        <v>7</v>
      </c>
      <c r="L123" s="0" t="s">
        <v>76</v>
      </c>
      <c r="M123" s="0" t="s">
        <v>76</v>
      </c>
      <c r="N123" s="0" t="s">
        <v>76</v>
      </c>
      <c r="O123" s="0" t="s">
        <v>298</v>
      </c>
    </row>
    <row r="124" customFormat="false" ht="12.8" hidden="false" customHeight="false" outlineLevel="0" collapsed="false">
      <c r="A124" s="0" t="s">
        <v>12</v>
      </c>
      <c r="B124" s="0" t="s">
        <v>299</v>
      </c>
      <c r="C124" s="0" t="s">
        <v>300</v>
      </c>
      <c r="D124" s="0" t="n">
        <v>0.02617</v>
      </c>
      <c r="E124" s="0" t="n">
        <v>2.331</v>
      </c>
      <c r="F124" s="0" t="n">
        <v>3</v>
      </c>
      <c r="G124" s="0" t="n">
        <v>30</v>
      </c>
      <c r="H124" s="0" t="n">
        <v>103</v>
      </c>
      <c r="I124" s="0" t="s">
        <v>76</v>
      </c>
      <c r="J124" s="0" t="s">
        <v>76</v>
      </c>
      <c r="K124" s="0" t="s">
        <v>76</v>
      </c>
      <c r="L124" s="0" t="s">
        <v>76</v>
      </c>
      <c r="M124" s="0" t="s">
        <v>76</v>
      </c>
      <c r="N124" s="0" t="s">
        <v>76</v>
      </c>
      <c r="O124" s="0" t="s">
        <v>76</v>
      </c>
    </row>
    <row r="125" customFormat="false" ht="12.8" hidden="false" customHeight="false" outlineLevel="0" collapsed="false">
      <c r="A125" s="0" t="s">
        <v>12</v>
      </c>
      <c r="B125" s="0" t="s">
        <v>299</v>
      </c>
      <c r="C125" s="0" t="s">
        <v>301</v>
      </c>
      <c r="D125" s="0" t="n">
        <v>0.00521</v>
      </c>
      <c r="E125" s="0" t="n">
        <v>3.26</v>
      </c>
      <c r="F125" s="0" t="n">
        <v>3</v>
      </c>
      <c r="G125" s="0" t="n">
        <v>20</v>
      </c>
      <c r="H125" s="0" t="n">
        <v>150</v>
      </c>
      <c r="I125" s="0" t="n">
        <v>2913.01</v>
      </c>
      <c r="J125" s="0" t="n">
        <v>0.03</v>
      </c>
      <c r="K125" s="0" t="n">
        <v>2</v>
      </c>
      <c r="L125" s="0" t="n">
        <v>4.75</v>
      </c>
      <c r="M125" s="0" t="n">
        <v>0.96</v>
      </c>
      <c r="N125" s="0" t="n">
        <v>14</v>
      </c>
      <c r="O125" s="0" t="s">
        <v>76</v>
      </c>
    </row>
    <row r="126" customFormat="false" ht="12.8" hidden="false" customHeight="false" outlineLevel="0" collapsed="false">
      <c r="A126" s="0" t="s">
        <v>12</v>
      </c>
      <c r="B126" s="0" t="s">
        <v>302</v>
      </c>
      <c r="C126" s="0" t="s">
        <v>303</v>
      </c>
      <c r="D126" s="0" t="n">
        <v>0.0113</v>
      </c>
      <c r="E126" s="0" t="n">
        <v>3.35</v>
      </c>
      <c r="F126" s="0" t="n">
        <v>6</v>
      </c>
      <c r="G126" s="0" t="n">
        <v>31</v>
      </c>
      <c r="H126" s="0" t="n">
        <v>39</v>
      </c>
      <c r="I126" s="0" t="s">
        <v>76</v>
      </c>
      <c r="J126" s="0" t="s">
        <v>76</v>
      </c>
      <c r="K126" s="0" t="s">
        <v>76</v>
      </c>
      <c r="L126" s="0" t="s">
        <v>76</v>
      </c>
      <c r="M126" s="0" t="s">
        <v>76</v>
      </c>
      <c r="N126" s="0" t="s">
        <v>76</v>
      </c>
      <c r="O126" s="0" t="s">
        <v>76</v>
      </c>
    </row>
    <row r="127" customFormat="false" ht="12.8" hidden="false" customHeight="false" outlineLevel="0" collapsed="false">
      <c r="A127" s="0" t="s">
        <v>12</v>
      </c>
      <c r="B127" s="0" t="s">
        <v>304</v>
      </c>
      <c r="C127" s="0" t="s">
        <v>305</v>
      </c>
      <c r="D127" s="0" t="n">
        <v>0.00785</v>
      </c>
      <c r="E127" s="0" t="n">
        <v>3.248</v>
      </c>
      <c r="F127" s="0" t="n">
        <v>3</v>
      </c>
      <c r="G127" s="0" t="n">
        <v>34</v>
      </c>
      <c r="H127" s="0" t="n">
        <v>113</v>
      </c>
      <c r="I127" s="0" t="n">
        <v>103.94</v>
      </c>
      <c r="J127" s="0" t="n">
        <v>0.39</v>
      </c>
      <c r="K127" s="0" t="n">
        <v>6</v>
      </c>
      <c r="L127" s="0" t="s">
        <v>76</v>
      </c>
      <c r="M127" s="0" t="s">
        <v>76</v>
      </c>
      <c r="N127" s="0" t="s">
        <v>76</v>
      </c>
      <c r="O127" s="0" t="s">
        <v>76</v>
      </c>
    </row>
    <row r="128" customFormat="false" ht="12.8" hidden="false" customHeight="false" outlineLevel="0" collapsed="false">
      <c r="A128" s="0" t="s">
        <v>12</v>
      </c>
      <c r="B128" s="0" t="s">
        <v>306</v>
      </c>
      <c r="C128" s="0" t="s">
        <v>307</v>
      </c>
      <c r="D128" s="0" t="n">
        <v>0.00344</v>
      </c>
      <c r="E128" s="0" t="n">
        <v>3.604</v>
      </c>
      <c r="F128" s="0" t="n">
        <v>6</v>
      </c>
      <c r="G128" s="0" t="n">
        <v>58</v>
      </c>
      <c r="H128" s="0" t="n">
        <v>66</v>
      </c>
      <c r="I128" s="0" t="s">
        <v>76</v>
      </c>
      <c r="J128" s="0" t="s">
        <v>76</v>
      </c>
      <c r="K128" s="0" t="s">
        <v>76</v>
      </c>
      <c r="L128" s="0" t="s">
        <v>76</v>
      </c>
      <c r="M128" s="0" t="s">
        <v>76</v>
      </c>
      <c r="N128" s="0" t="s">
        <v>76</v>
      </c>
      <c r="O128" s="0" t="s">
        <v>76</v>
      </c>
    </row>
    <row r="129" customFormat="false" ht="12.8" hidden="false" customHeight="false" outlineLevel="0" collapsed="false">
      <c r="A129" s="0" t="s">
        <v>12</v>
      </c>
      <c r="B129" s="0" t="s">
        <v>306</v>
      </c>
      <c r="C129" s="0" t="s">
        <v>308</v>
      </c>
      <c r="D129" s="0" t="n">
        <v>0.00344</v>
      </c>
      <c r="E129" s="0" t="n">
        <v>3.604</v>
      </c>
      <c r="F129" s="0" t="n">
        <v>3</v>
      </c>
      <c r="G129" s="0" t="n">
        <v>41</v>
      </c>
      <c r="H129" s="0" t="n">
        <v>41</v>
      </c>
      <c r="I129" s="0" t="s">
        <v>76</v>
      </c>
      <c r="J129" s="0" t="s">
        <v>76</v>
      </c>
      <c r="K129" s="0" t="s">
        <v>76</v>
      </c>
      <c r="L129" s="0" t="s">
        <v>76</v>
      </c>
      <c r="M129" s="0" t="s">
        <v>76</v>
      </c>
      <c r="N129" s="0" t="s">
        <v>76</v>
      </c>
      <c r="O129" s="0" t="s">
        <v>76</v>
      </c>
    </row>
    <row r="130" customFormat="false" ht="12.8" hidden="false" customHeight="false" outlineLevel="0" collapsed="false">
      <c r="A130" s="0" t="s">
        <v>309</v>
      </c>
      <c r="B130" s="0" t="s">
        <v>310</v>
      </c>
      <c r="C130" s="0" t="s">
        <v>311</v>
      </c>
      <c r="D130" s="0" t="n">
        <v>6.6E-005</v>
      </c>
      <c r="E130" s="0" t="n">
        <v>3</v>
      </c>
      <c r="F130" s="0" t="n">
        <v>3</v>
      </c>
      <c r="G130" s="0" t="n">
        <v>460</v>
      </c>
      <c r="H130" s="0" t="n">
        <v>460</v>
      </c>
      <c r="I130" s="0" t="s">
        <v>76</v>
      </c>
      <c r="J130" s="0" t="s">
        <v>76</v>
      </c>
      <c r="K130" s="0" t="s">
        <v>76</v>
      </c>
      <c r="L130" s="0" t="s">
        <v>76</v>
      </c>
      <c r="M130" s="0" t="s">
        <v>76</v>
      </c>
      <c r="N130" s="0" t="s">
        <v>76</v>
      </c>
      <c r="O130" s="0" t="s">
        <v>76</v>
      </c>
    </row>
    <row r="131" customFormat="false" ht="12.8" hidden="false" customHeight="false" outlineLevel="0" collapsed="false">
      <c r="A131" s="0" t="s">
        <v>309</v>
      </c>
      <c r="B131" s="0" t="s">
        <v>312</v>
      </c>
      <c r="C131" s="0" t="s">
        <v>313</v>
      </c>
      <c r="D131" s="0" t="n">
        <v>2E-006</v>
      </c>
      <c r="E131" s="0" t="n">
        <v>3.685</v>
      </c>
      <c r="F131" s="0" t="n">
        <v>6</v>
      </c>
      <c r="G131" s="0" t="n">
        <v>490</v>
      </c>
      <c r="H131" s="0" t="n">
        <v>490</v>
      </c>
      <c r="I131" s="0" t="s">
        <v>76</v>
      </c>
      <c r="J131" s="0" t="s">
        <v>76</v>
      </c>
      <c r="K131" s="0" t="s">
        <v>76</v>
      </c>
      <c r="L131" s="0" t="s">
        <v>76</v>
      </c>
      <c r="M131" s="0" t="s">
        <v>76</v>
      </c>
      <c r="N131" s="0" t="s">
        <v>76</v>
      </c>
      <c r="O131" s="0" t="s">
        <v>76</v>
      </c>
    </row>
    <row r="132" customFormat="false" ht="12.8" hidden="false" customHeight="false" outlineLevel="0" collapsed="false">
      <c r="A132" s="0" t="s">
        <v>309</v>
      </c>
      <c r="B132" s="0" t="s">
        <v>314</v>
      </c>
      <c r="C132" s="0" t="s">
        <v>315</v>
      </c>
      <c r="D132" s="0" t="n">
        <v>1.1E-006</v>
      </c>
      <c r="E132" s="0" t="n">
        <v>3.685</v>
      </c>
      <c r="F132" s="0" t="n">
        <v>3</v>
      </c>
      <c r="G132" s="0" t="n">
        <v>65</v>
      </c>
      <c r="H132" s="0" t="n">
        <v>1380</v>
      </c>
      <c r="I132" s="0" t="n">
        <v>202.82</v>
      </c>
      <c r="J132" s="0" t="n">
        <v>0.7</v>
      </c>
      <c r="K132" s="0" t="n">
        <v>4</v>
      </c>
      <c r="L132" s="0" t="n">
        <v>35.35</v>
      </c>
      <c r="M132" s="0" t="n">
        <v>0.42</v>
      </c>
      <c r="N132" s="0" t="n">
        <v>5</v>
      </c>
      <c r="O132" s="0" t="s">
        <v>76</v>
      </c>
    </row>
    <row r="133" customFormat="false" ht="12.8" hidden="false" customHeight="false" outlineLevel="0" collapsed="false">
      <c r="A133" s="0" t="s">
        <v>309</v>
      </c>
      <c r="B133" s="0" t="s">
        <v>314</v>
      </c>
      <c r="C133" s="0" t="s">
        <v>117</v>
      </c>
      <c r="D133" s="0" t="n">
        <v>1.1E-006</v>
      </c>
      <c r="E133" s="0" t="n">
        <v>3.685</v>
      </c>
      <c r="F133" s="0" t="n">
        <v>6</v>
      </c>
      <c r="G133" s="0" t="n">
        <v>1358</v>
      </c>
      <c r="H133" s="0" t="n">
        <v>1358</v>
      </c>
      <c r="I133" s="0" t="n">
        <v>29.66</v>
      </c>
      <c r="J133" s="0" t="n">
        <v>0.77</v>
      </c>
      <c r="K133" s="0" t="n">
        <v>1</v>
      </c>
      <c r="L133" s="0" t="s">
        <v>76</v>
      </c>
      <c r="M133" s="0" t="s">
        <v>76</v>
      </c>
      <c r="N133" s="0" t="s">
        <v>76</v>
      </c>
      <c r="O133" s="0" t="s">
        <v>76</v>
      </c>
    </row>
    <row r="134" customFormat="false" ht="12.8" hidden="false" customHeight="false" outlineLevel="0" collapsed="false">
      <c r="A134" s="0" t="s">
        <v>316</v>
      </c>
      <c r="B134" s="0" t="s">
        <v>317</v>
      </c>
      <c r="C134" s="0" t="s">
        <v>318</v>
      </c>
      <c r="D134" s="0" t="n">
        <v>0.00186</v>
      </c>
      <c r="E134" s="0" t="n">
        <v>4.037</v>
      </c>
      <c r="F134" s="0" t="n">
        <v>3</v>
      </c>
      <c r="G134" s="0" t="n">
        <v>46</v>
      </c>
      <c r="H134" s="0" t="n">
        <v>171</v>
      </c>
      <c r="I134" s="0" t="n">
        <v>88.25</v>
      </c>
      <c r="J134" s="0" t="n">
        <v>5.92</v>
      </c>
      <c r="K134" s="0" t="n">
        <v>4</v>
      </c>
      <c r="L134" s="0" t="s">
        <v>76</v>
      </c>
      <c r="M134" s="0" t="s">
        <v>76</v>
      </c>
      <c r="N134" s="0" t="s">
        <v>76</v>
      </c>
      <c r="O134" s="0" t="s">
        <v>76</v>
      </c>
    </row>
    <row r="135" customFormat="false" ht="12.8" hidden="false" customHeight="false" outlineLevel="0" collapsed="false">
      <c r="A135" s="0" t="s">
        <v>319</v>
      </c>
      <c r="B135" s="0" t="s">
        <v>320</v>
      </c>
      <c r="C135" s="0" t="s">
        <v>321</v>
      </c>
      <c r="D135" s="0" t="n">
        <v>0.01076</v>
      </c>
      <c r="E135" s="0" t="n">
        <v>3</v>
      </c>
      <c r="F135" s="0" t="n">
        <v>4</v>
      </c>
      <c r="G135" s="0" t="n">
        <v>40</v>
      </c>
      <c r="H135" s="0" t="n">
        <v>50</v>
      </c>
      <c r="I135" s="0" t="s">
        <v>76</v>
      </c>
      <c r="J135" s="0" t="s">
        <v>76</v>
      </c>
      <c r="K135" s="0" t="s">
        <v>76</v>
      </c>
      <c r="L135" s="0" t="s">
        <v>76</v>
      </c>
      <c r="M135" s="0" t="s">
        <v>76</v>
      </c>
      <c r="N135" s="0" t="s">
        <v>76</v>
      </c>
      <c r="O135" s="0" t="s">
        <v>76</v>
      </c>
    </row>
    <row r="136" customFormat="false" ht="12.8" hidden="false" customHeight="false" outlineLevel="0" collapsed="false">
      <c r="A136" s="0" t="s">
        <v>322</v>
      </c>
      <c r="B136" s="0" t="s">
        <v>323</v>
      </c>
      <c r="C136" s="0" t="s">
        <v>324</v>
      </c>
      <c r="D136" s="0" t="n">
        <v>0.0065</v>
      </c>
      <c r="E136" s="0" t="n">
        <v>2.89</v>
      </c>
      <c r="F136" s="0" t="n">
        <v>4.5</v>
      </c>
      <c r="G136" s="0" t="n">
        <v>40</v>
      </c>
      <c r="H136" s="0" t="n">
        <v>202</v>
      </c>
      <c r="I136" s="0" t="s">
        <v>76</v>
      </c>
      <c r="J136" s="0" t="s">
        <v>76</v>
      </c>
      <c r="K136" s="0" t="s">
        <v>76</v>
      </c>
      <c r="L136" s="0" t="n">
        <v>17.26</v>
      </c>
      <c r="M136" s="0" t="n">
        <v>0.99</v>
      </c>
      <c r="N136" s="0" t="n">
        <v>3</v>
      </c>
      <c r="O136" s="0" t="s">
        <v>76</v>
      </c>
    </row>
    <row r="137" customFormat="false" ht="12.8" hidden="false" customHeight="false" outlineLevel="0" collapsed="false">
      <c r="A137" s="0" t="s">
        <v>325</v>
      </c>
      <c r="B137" s="0" t="s">
        <v>326</v>
      </c>
      <c r="C137" s="0" t="s">
        <v>327</v>
      </c>
      <c r="D137" s="0" t="n">
        <v>0.01</v>
      </c>
      <c r="E137" s="0" t="n">
        <v>3</v>
      </c>
      <c r="F137" s="0" t="n">
        <v>4.4</v>
      </c>
      <c r="G137" s="0" t="n">
        <v>40</v>
      </c>
      <c r="H137" s="0" t="n">
        <v>155</v>
      </c>
      <c r="I137" s="0" t="n">
        <v>76.18</v>
      </c>
      <c r="J137" s="0" t="n">
        <v>0.33</v>
      </c>
      <c r="K137" s="0" t="n">
        <v>3</v>
      </c>
      <c r="L137" s="0" t="s">
        <v>76</v>
      </c>
      <c r="M137" s="0" t="s">
        <v>76</v>
      </c>
      <c r="N137" s="0" t="s">
        <v>76</v>
      </c>
      <c r="O137" s="0" t="s">
        <v>76</v>
      </c>
    </row>
    <row r="138" customFormat="false" ht="12.8" hidden="false" customHeight="false" outlineLevel="0" collapsed="false">
      <c r="A138" s="0" t="s">
        <v>328</v>
      </c>
      <c r="B138" s="0" t="s">
        <v>76</v>
      </c>
      <c r="C138" s="0" t="s">
        <v>76</v>
      </c>
      <c r="D138" s="0" t="n">
        <v>0.01022</v>
      </c>
      <c r="E138" s="0" t="n">
        <v>3</v>
      </c>
      <c r="F138" s="0" t="n">
        <v>6</v>
      </c>
      <c r="G138" s="0" t="n">
        <v>53</v>
      </c>
      <c r="H138" s="0" t="n">
        <v>58</v>
      </c>
      <c r="I138" s="0" t="s">
        <v>76</v>
      </c>
      <c r="J138" s="0" t="s">
        <v>76</v>
      </c>
      <c r="K138" s="0" t="s">
        <v>76</v>
      </c>
      <c r="L138" s="0" t="s">
        <v>76</v>
      </c>
      <c r="M138" s="0" t="s">
        <v>76</v>
      </c>
      <c r="N138" s="0" t="s">
        <v>76</v>
      </c>
      <c r="O138" s="0" t="s">
        <v>76</v>
      </c>
    </row>
    <row r="139" customFormat="false" ht="12.8" hidden="false" customHeight="false" outlineLevel="0" collapsed="false">
      <c r="A139" s="0" t="s">
        <v>328</v>
      </c>
      <c r="B139" s="0" t="s">
        <v>329</v>
      </c>
      <c r="C139" s="0" t="s">
        <v>330</v>
      </c>
      <c r="D139" s="0" t="n">
        <v>0.02406</v>
      </c>
      <c r="E139" s="0" t="n">
        <v>3</v>
      </c>
      <c r="F139" s="0" t="n">
        <v>5</v>
      </c>
      <c r="G139" s="0" t="n">
        <v>17</v>
      </c>
      <c r="H139" s="0" t="n">
        <v>85</v>
      </c>
      <c r="I139" s="0" t="n">
        <v>883.21</v>
      </c>
      <c r="J139" s="0" t="n">
        <v>0.13</v>
      </c>
      <c r="K139" s="0" t="n">
        <v>3</v>
      </c>
      <c r="L139" s="0" t="s">
        <v>76</v>
      </c>
      <c r="M139" s="0" t="s">
        <v>76</v>
      </c>
      <c r="N139" s="0" t="s">
        <v>76</v>
      </c>
      <c r="O139" s="0" t="s">
        <v>76</v>
      </c>
    </row>
    <row r="140" customFormat="false" ht="12.8" hidden="false" customHeight="false" outlineLevel="0" collapsed="false">
      <c r="A140" s="0" t="s">
        <v>328</v>
      </c>
      <c r="B140" s="0" t="s">
        <v>329</v>
      </c>
      <c r="C140" s="0" t="s">
        <v>331</v>
      </c>
      <c r="D140" s="0" t="n">
        <v>0.02406</v>
      </c>
      <c r="E140" s="0" t="n">
        <v>3</v>
      </c>
      <c r="F140" s="0" t="n">
        <v>6</v>
      </c>
      <c r="G140" s="0" t="n">
        <v>41</v>
      </c>
      <c r="H140" s="0" t="n">
        <v>85</v>
      </c>
      <c r="I140" s="0" t="s">
        <v>76</v>
      </c>
      <c r="J140" s="0" t="s">
        <v>76</v>
      </c>
      <c r="K140" s="0" t="s">
        <v>76</v>
      </c>
      <c r="L140" s="0" t="s">
        <v>76</v>
      </c>
      <c r="M140" s="0" t="s">
        <v>76</v>
      </c>
      <c r="N140" s="0" t="s">
        <v>76</v>
      </c>
      <c r="O140" s="0" t="s">
        <v>76</v>
      </c>
    </row>
    <row r="141" customFormat="false" ht="12.8" hidden="false" customHeight="false" outlineLevel="0" collapsed="false">
      <c r="A141" s="0" t="s">
        <v>328</v>
      </c>
      <c r="B141" s="0" t="s">
        <v>329</v>
      </c>
      <c r="C141" s="0" t="s">
        <v>117</v>
      </c>
      <c r="D141" s="0" t="n">
        <v>0.02406</v>
      </c>
      <c r="E141" s="0" t="n">
        <v>3</v>
      </c>
      <c r="F141" s="0" t="n">
        <v>6</v>
      </c>
      <c r="G141" s="0" t="n">
        <v>68</v>
      </c>
      <c r="H141" s="0" t="n">
        <v>69</v>
      </c>
      <c r="I141" s="0" t="s">
        <v>76</v>
      </c>
      <c r="J141" s="0" t="s">
        <v>76</v>
      </c>
      <c r="K141" s="0" t="s">
        <v>76</v>
      </c>
      <c r="L141" s="0" t="s">
        <v>76</v>
      </c>
      <c r="M141" s="0" t="s">
        <v>76</v>
      </c>
      <c r="N141" s="0" t="s">
        <v>76</v>
      </c>
      <c r="O141" s="0" t="s">
        <v>76</v>
      </c>
    </row>
    <row r="142" customFormat="false" ht="12.8" hidden="false" customHeight="false" outlineLevel="0" collapsed="false">
      <c r="A142" s="0" t="s">
        <v>328</v>
      </c>
      <c r="B142" s="0" t="s">
        <v>332</v>
      </c>
      <c r="C142" s="0" t="s">
        <v>117</v>
      </c>
      <c r="D142" s="0" t="n">
        <v>0.02406</v>
      </c>
      <c r="E142" s="0" t="n">
        <v>3</v>
      </c>
      <c r="F142" s="0" t="n">
        <v>6</v>
      </c>
      <c r="G142" s="0" t="n">
        <v>25</v>
      </c>
      <c r="H142" s="0" t="n">
        <v>25</v>
      </c>
      <c r="I142" s="0" t="s">
        <v>76</v>
      </c>
      <c r="J142" s="0" t="s">
        <v>76</v>
      </c>
      <c r="K142" s="0" t="s">
        <v>76</v>
      </c>
      <c r="L142" s="0" t="s">
        <v>76</v>
      </c>
      <c r="M142" s="0" t="s">
        <v>76</v>
      </c>
      <c r="N142" s="0" t="s">
        <v>76</v>
      </c>
      <c r="O142" s="0" t="s">
        <v>76</v>
      </c>
    </row>
    <row r="143" customFormat="false" ht="12.8" hidden="false" customHeight="false" outlineLevel="0" collapsed="false">
      <c r="A143" s="0" t="s">
        <v>328</v>
      </c>
      <c r="B143" s="0" t="s">
        <v>333</v>
      </c>
      <c r="C143" s="0" t="s">
        <v>334</v>
      </c>
      <c r="D143" s="0" t="n">
        <v>0.01019</v>
      </c>
      <c r="E143" s="0" t="n">
        <v>3</v>
      </c>
      <c r="F143" s="0" t="n">
        <v>6</v>
      </c>
      <c r="G143" s="0" t="n">
        <v>50</v>
      </c>
      <c r="H143" s="0" t="n">
        <v>70</v>
      </c>
      <c r="I143" s="0" t="s">
        <v>76</v>
      </c>
      <c r="J143" s="0" t="s">
        <v>76</v>
      </c>
      <c r="K143" s="0" t="s">
        <v>76</v>
      </c>
      <c r="L143" s="0" t="s">
        <v>76</v>
      </c>
      <c r="M143" s="0" t="s">
        <v>76</v>
      </c>
      <c r="N143" s="0" t="s">
        <v>76</v>
      </c>
      <c r="O143" s="0" t="s">
        <v>76</v>
      </c>
    </row>
    <row r="144" customFormat="false" ht="12.8" hidden="false" customHeight="false" outlineLevel="0" collapsed="false">
      <c r="A144" s="0" t="s">
        <v>328</v>
      </c>
      <c r="B144" s="0" t="s">
        <v>333</v>
      </c>
      <c r="C144" s="0" t="s">
        <v>117</v>
      </c>
      <c r="D144" s="0" t="n">
        <v>0.01019</v>
      </c>
      <c r="E144" s="0" t="n">
        <v>3</v>
      </c>
      <c r="F144" s="0" t="n">
        <v>6</v>
      </c>
      <c r="G144" s="0" t="n">
        <v>60</v>
      </c>
      <c r="H144" s="0" t="n">
        <v>104</v>
      </c>
      <c r="I144" s="0" t="s">
        <v>76</v>
      </c>
      <c r="J144" s="0" t="s">
        <v>76</v>
      </c>
      <c r="K144" s="0" t="s">
        <v>76</v>
      </c>
      <c r="L144" s="0" t="s">
        <v>76</v>
      </c>
      <c r="M144" s="0" t="s">
        <v>76</v>
      </c>
      <c r="N144" s="0" t="s">
        <v>76</v>
      </c>
      <c r="O144" s="0" t="s">
        <v>76</v>
      </c>
    </row>
    <row r="145" customFormat="false" ht="12.8" hidden="false" customHeight="false" outlineLevel="0" collapsed="false">
      <c r="A145" s="0" t="s">
        <v>328</v>
      </c>
      <c r="B145" s="0" t="s">
        <v>335</v>
      </c>
      <c r="C145" s="0" t="s">
        <v>336</v>
      </c>
      <c r="D145" s="0" t="n">
        <v>0.01</v>
      </c>
      <c r="E145" s="0" t="n">
        <v>3</v>
      </c>
      <c r="F145" s="0" t="n">
        <v>4.4</v>
      </c>
      <c r="G145" s="0" t="n">
        <v>50</v>
      </c>
      <c r="H145" s="0" t="n">
        <v>50</v>
      </c>
      <c r="I145" s="0" t="s">
        <v>76</v>
      </c>
      <c r="J145" s="0" t="s">
        <v>76</v>
      </c>
      <c r="K145" s="0" t="s">
        <v>76</v>
      </c>
      <c r="L145" s="0" t="s">
        <v>76</v>
      </c>
      <c r="M145" s="0" t="s">
        <v>76</v>
      </c>
      <c r="N145" s="0" t="s">
        <v>76</v>
      </c>
      <c r="O145" s="0" t="s">
        <v>76</v>
      </c>
    </row>
    <row r="146" customFormat="false" ht="12.8" hidden="false" customHeight="false" outlineLevel="0" collapsed="false">
      <c r="A146" s="0" t="s">
        <v>328</v>
      </c>
      <c r="B146" s="0" t="s">
        <v>337</v>
      </c>
      <c r="C146" s="0" t="s">
        <v>338</v>
      </c>
      <c r="D146" s="0" t="n">
        <v>0.02406</v>
      </c>
      <c r="E146" s="0" t="n">
        <v>3</v>
      </c>
      <c r="F146" s="0" t="n">
        <v>6</v>
      </c>
      <c r="G146" s="0" t="n">
        <v>28</v>
      </c>
      <c r="H146" s="0" t="n">
        <v>73</v>
      </c>
      <c r="I146" s="0" t="s">
        <v>76</v>
      </c>
      <c r="J146" s="0" t="s">
        <v>76</v>
      </c>
      <c r="K146" s="0" t="s">
        <v>76</v>
      </c>
      <c r="L146" s="0" t="s">
        <v>76</v>
      </c>
      <c r="M146" s="0" t="s">
        <v>76</v>
      </c>
      <c r="N146" s="0" t="s">
        <v>76</v>
      </c>
      <c r="O146" s="0" t="s">
        <v>76</v>
      </c>
    </row>
    <row r="147" customFormat="false" ht="12.8" hidden="false" customHeight="false" outlineLevel="0" collapsed="false">
      <c r="A147" s="0" t="s">
        <v>328</v>
      </c>
      <c r="B147" s="0" t="s">
        <v>339</v>
      </c>
      <c r="C147" s="0" t="s">
        <v>340</v>
      </c>
      <c r="D147" s="0" t="n">
        <v>0.01</v>
      </c>
      <c r="E147" s="0" t="n">
        <v>3</v>
      </c>
      <c r="F147" s="0" t="n">
        <v>4.4</v>
      </c>
      <c r="G147" s="0" t="n">
        <v>65</v>
      </c>
      <c r="H147" s="0" t="n">
        <v>85</v>
      </c>
      <c r="I147" s="0" t="s">
        <v>76</v>
      </c>
      <c r="J147" s="0" t="s">
        <v>76</v>
      </c>
      <c r="K147" s="0" t="s">
        <v>76</v>
      </c>
      <c r="L147" s="0" t="s">
        <v>76</v>
      </c>
      <c r="M147" s="0" t="s">
        <v>76</v>
      </c>
      <c r="N147" s="0" t="s">
        <v>76</v>
      </c>
      <c r="O147" s="0" t="s">
        <v>76</v>
      </c>
    </row>
    <row r="148" customFormat="false" ht="12.8" hidden="false" customHeight="false" outlineLevel="0" collapsed="false">
      <c r="A148" s="0" t="s">
        <v>328</v>
      </c>
      <c r="B148" s="0" t="s">
        <v>341</v>
      </c>
      <c r="C148" s="0" t="s">
        <v>342</v>
      </c>
      <c r="D148" s="0" t="n">
        <v>0.01022</v>
      </c>
      <c r="E148" s="0" t="n">
        <v>3</v>
      </c>
      <c r="F148" s="0" t="n">
        <v>6</v>
      </c>
      <c r="G148" s="0" t="n">
        <v>370</v>
      </c>
      <c r="H148" s="0" t="n">
        <v>370</v>
      </c>
      <c r="I148" s="0" t="s">
        <v>76</v>
      </c>
      <c r="J148" s="0" t="s">
        <v>76</v>
      </c>
      <c r="K148" s="0" t="s">
        <v>76</v>
      </c>
      <c r="L148" s="0" t="s">
        <v>76</v>
      </c>
      <c r="M148" s="0" t="s">
        <v>76</v>
      </c>
      <c r="N148" s="0" t="s">
        <v>76</v>
      </c>
      <c r="O148" s="0" t="s">
        <v>76</v>
      </c>
    </row>
    <row r="149" customFormat="false" ht="12.8" hidden="false" customHeight="false" outlineLevel="0" collapsed="false">
      <c r="A149" s="0" t="s">
        <v>328</v>
      </c>
      <c r="B149" s="0" t="s">
        <v>341</v>
      </c>
      <c r="C149" s="0" t="s">
        <v>343</v>
      </c>
      <c r="D149" s="0" t="n">
        <v>0.01022</v>
      </c>
      <c r="E149" s="0" t="n">
        <v>3</v>
      </c>
      <c r="F149" s="0" t="n">
        <v>4</v>
      </c>
      <c r="G149" s="0" t="n">
        <v>40</v>
      </c>
      <c r="H149" s="0" t="n">
        <v>94</v>
      </c>
      <c r="I149" s="0" t="s">
        <v>76</v>
      </c>
      <c r="J149" s="0" t="s">
        <v>76</v>
      </c>
      <c r="K149" s="0" t="s">
        <v>76</v>
      </c>
      <c r="L149" s="0" t="s">
        <v>76</v>
      </c>
      <c r="M149" s="0" t="s">
        <v>76</v>
      </c>
      <c r="N149" s="0" t="s">
        <v>76</v>
      </c>
      <c r="O149" s="0" t="s">
        <v>76</v>
      </c>
    </row>
    <row r="150" customFormat="false" ht="12.8" hidden="false" customHeight="false" outlineLevel="0" collapsed="false">
      <c r="A150" s="0" t="s">
        <v>328</v>
      </c>
      <c r="B150" s="0" t="s">
        <v>341</v>
      </c>
      <c r="C150" s="0" t="s">
        <v>117</v>
      </c>
      <c r="D150" s="0" t="n">
        <v>0.01022</v>
      </c>
      <c r="E150" s="0" t="n">
        <v>3</v>
      </c>
      <c r="F150" s="0" t="n">
        <v>6</v>
      </c>
      <c r="G150" s="0" t="n">
        <v>42</v>
      </c>
      <c r="H150" s="0" t="n">
        <v>255</v>
      </c>
      <c r="I150" s="0" t="s">
        <v>76</v>
      </c>
      <c r="J150" s="0" t="s">
        <v>76</v>
      </c>
      <c r="K150" s="0" t="s">
        <v>76</v>
      </c>
      <c r="L150" s="0" t="s">
        <v>76</v>
      </c>
      <c r="M150" s="0" t="s">
        <v>76</v>
      </c>
      <c r="N150" s="0" t="s">
        <v>76</v>
      </c>
      <c r="O150" s="0" t="s">
        <v>76</v>
      </c>
    </row>
    <row r="151" customFormat="false" ht="12.8" hidden="false" customHeight="false" outlineLevel="0" collapsed="false">
      <c r="A151" s="0" t="s">
        <v>328</v>
      </c>
      <c r="B151" s="0" t="s">
        <v>344</v>
      </c>
      <c r="C151" s="0" t="s">
        <v>345</v>
      </c>
      <c r="D151" s="0" t="n">
        <v>0.01022</v>
      </c>
      <c r="E151" s="0" t="n">
        <v>3</v>
      </c>
      <c r="F151" s="0" t="n">
        <v>6</v>
      </c>
      <c r="G151" s="0" t="n">
        <v>128</v>
      </c>
      <c r="H151" s="0" t="n">
        <v>128</v>
      </c>
      <c r="I151" s="0" t="s">
        <v>76</v>
      </c>
      <c r="J151" s="0" t="s">
        <v>76</v>
      </c>
      <c r="K151" s="0" t="s">
        <v>76</v>
      </c>
      <c r="L151" s="0" t="s">
        <v>76</v>
      </c>
      <c r="M151" s="0" t="s">
        <v>76</v>
      </c>
      <c r="N151" s="0" t="s">
        <v>76</v>
      </c>
      <c r="O151" s="0" t="s">
        <v>76</v>
      </c>
    </row>
    <row r="152" customFormat="false" ht="12.8" hidden="false" customHeight="false" outlineLevel="0" collapsed="false">
      <c r="A152" s="0" t="s">
        <v>328</v>
      </c>
      <c r="B152" s="0" t="s">
        <v>346</v>
      </c>
      <c r="C152" s="0" t="s">
        <v>347</v>
      </c>
      <c r="D152" s="0" t="n">
        <v>0.0241</v>
      </c>
      <c r="E152" s="0" t="n">
        <v>3</v>
      </c>
      <c r="F152" s="0" t="n">
        <v>6</v>
      </c>
      <c r="G152" s="0" t="n">
        <v>54</v>
      </c>
      <c r="H152" s="0" t="n">
        <v>74</v>
      </c>
      <c r="I152" s="0" t="s">
        <v>76</v>
      </c>
      <c r="J152" s="0" t="s">
        <v>76</v>
      </c>
      <c r="K152" s="0" t="s">
        <v>76</v>
      </c>
      <c r="L152" s="0" t="s">
        <v>76</v>
      </c>
      <c r="M152" s="0" t="s">
        <v>76</v>
      </c>
      <c r="N152" s="0" t="s">
        <v>76</v>
      </c>
      <c r="O152" s="0" t="s">
        <v>76</v>
      </c>
    </row>
    <row r="153" customFormat="false" ht="12.8" hidden="false" customHeight="false" outlineLevel="0" collapsed="false">
      <c r="A153" s="0" t="s">
        <v>348</v>
      </c>
      <c r="B153" s="0" t="s">
        <v>349</v>
      </c>
      <c r="C153" s="0" t="s">
        <v>117</v>
      </c>
      <c r="D153" s="0" t="n">
        <v>0.00956</v>
      </c>
      <c r="E153" s="0" t="n">
        <v>3</v>
      </c>
      <c r="F153" s="0" t="n">
        <v>4</v>
      </c>
      <c r="G153" s="0" t="n">
        <v>650</v>
      </c>
      <c r="H153" s="0" t="n">
        <v>650</v>
      </c>
      <c r="I153" s="0" t="s">
        <v>76</v>
      </c>
      <c r="J153" s="0" t="s">
        <v>76</v>
      </c>
      <c r="K153" s="0" t="s">
        <v>76</v>
      </c>
      <c r="L153" s="0" t="s">
        <v>76</v>
      </c>
      <c r="M153" s="0" t="s">
        <v>76</v>
      </c>
      <c r="N153" s="0" t="s">
        <v>76</v>
      </c>
      <c r="O153" s="0" t="s">
        <v>76</v>
      </c>
    </row>
    <row r="154" customFormat="false" ht="12.8" hidden="false" customHeight="false" outlineLevel="0" collapsed="false">
      <c r="A154" s="0" t="s">
        <v>350</v>
      </c>
      <c r="B154" s="0" t="s">
        <v>351</v>
      </c>
      <c r="C154" s="0" t="s">
        <v>352</v>
      </c>
      <c r="D154" s="0" t="n">
        <v>0.0058</v>
      </c>
      <c r="E154" s="0" t="n">
        <v>3</v>
      </c>
      <c r="F154" s="0" t="n">
        <v>6</v>
      </c>
      <c r="G154" s="0" t="n">
        <v>159</v>
      </c>
      <c r="H154" s="0" t="n">
        <v>160</v>
      </c>
      <c r="I154" s="0" t="s">
        <v>76</v>
      </c>
      <c r="J154" s="0" t="s">
        <v>76</v>
      </c>
      <c r="K154" s="0" t="s">
        <v>76</v>
      </c>
      <c r="L154" s="0" t="s">
        <v>76</v>
      </c>
      <c r="M154" s="0" t="s">
        <v>76</v>
      </c>
      <c r="N154" s="0" t="s">
        <v>76</v>
      </c>
      <c r="O154" s="0" t="s">
        <v>76</v>
      </c>
    </row>
    <row r="155" customFormat="false" ht="12.8" hidden="false" customHeight="false" outlineLevel="0" collapsed="false">
      <c r="A155" s="0" t="s">
        <v>350</v>
      </c>
      <c r="B155" s="0" t="s">
        <v>351</v>
      </c>
      <c r="C155" s="0" t="s">
        <v>353</v>
      </c>
      <c r="D155" s="0" t="n">
        <v>0.0058</v>
      </c>
      <c r="E155" s="0" t="n">
        <v>3</v>
      </c>
      <c r="F155" s="0" t="n">
        <v>4</v>
      </c>
      <c r="G155" s="0" t="n">
        <v>98</v>
      </c>
      <c r="H155" s="0" t="n">
        <v>130</v>
      </c>
      <c r="I155" s="0" t="s">
        <v>76</v>
      </c>
      <c r="J155" s="0" t="s">
        <v>76</v>
      </c>
      <c r="K155" s="0" t="s">
        <v>76</v>
      </c>
      <c r="L155" s="0" t="s">
        <v>76</v>
      </c>
      <c r="M155" s="0" t="s">
        <v>76</v>
      </c>
      <c r="N155" s="0" t="s">
        <v>76</v>
      </c>
      <c r="O155" s="0" t="s">
        <v>76</v>
      </c>
    </row>
    <row r="156" customFormat="false" ht="12.8" hidden="false" customHeight="false" outlineLevel="0" collapsed="false">
      <c r="A156" s="0" t="s">
        <v>350</v>
      </c>
      <c r="B156" s="0" t="s">
        <v>351</v>
      </c>
      <c r="C156" s="0" t="s">
        <v>117</v>
      </c>
      <c r="D156" s="0" t="n">
        <v>0.0058</v>
      </c>
      <c r="E156" s="0" t="n">
        <v>3</v>
      </c>
      <c r="F156" s="0" t="n">
        <v>6</v>
      </c>
      <c r="G156" s="0" t="n">
        <v>90</v>
      </c>
      <c r="H156" s="0" t="n">
        <v>230</v>
      </c>
      <c r="I156" s="0" t="s">
        <v>76</v>
      </c>
      <c r="J156" s="0" t="s">
        <v>76</v>
      </c>
      <c r="K156" s="0" t="s">
        <v>76</v>
      </c>
      <c r="L156" s="0" t="s">
        <v>76</v>
      </c>
      <c r="M156" s="0" t="s">
        <v>76</v>
      </c>
      <c r="N156" s="0" t="s">
        <v>76</v>
      </c>
      <c r="O156" s="0" t="s">
        <v>76</v>
      </c>
    </row>
    <row r="157" customFormat="false" ht="12.8" hidden="false" customHeight="false" outlineLevel="0" collapsed="false">
      <c r="A157" s="0" t="s">
        <v>350</v>
      </c>
      <c r="B157" s="0" t="s">
        <v>354</v>
      </c>
      <c r="C157" s="0" t="s">
        <v>355</v>
      </c>
      <c r="D157" s="0" t="n">
        <v>0.03999</v>
      </c>
      <c r="E157" s="0" t="n">
        <v>2.743</v>
      </c>
      <c r="F157" s="0" t="n">
        <v>6</v>
      </c>
      <c r="G157" s="0" t="n">
        <v>37</v>
      </c>
      <c r="H157" s="0" t="n">
        <v>53</v>
      </c>
      <c r="I157" s="0" t="s">
        <v>76</v>
      </c>
      <c r="J157" s="0" t="s">
        <v>76</v>
      </c>
      <c r="K157" s="0" t="s">
        <v>76</v>
      </c>
      <c r="L157" s="0" t="s">
        <v>76</v>
      </c>
      <c r="M157" s="0" t="s">
        <v>76</v>
      </c>
      <c r="N157" s="0" t="s">
        <v>76</v>
      </c>
      <c r="O157" s="0" t="s">
        <v>76</v>
      </c>
    </row>
    <row r="158" customFormat="false" ht="12.8" hidden="false" customHeight="false" outlineLevel="0" collapsed="false">
      <c r="A158" s="0" t="s">
        <v>350</v>
      </c>
      <c r="B158" s="0" t="s">
        <v>354</v>
      </c>
      <c r="C158" s="0" t="s">
        <v>356</v>
      </c>
      <c r="D158" s="0" t="n">
        <v>0.03999</v>
      </c>
      <c r="E158" s="0" t="n">
        <v>2.743</v>
      </c>
      <c r="F158" s="0" t="n">
        <v>3</v>
      </c>
      <c r="G158" s="0" t="n">
        <v>51</v>
      </c>
      <c r="H158" s="0" t="n">
        <v>876</v>
      </c>
      <c r="I158" s="0" t="n">
        <v>29.92</v>
      </c>
      <c r="J158" s="0" t="n">
        <v>1.21</v>
      </c>
      <c r="K158" s="0" t="n">
        <v>6</v>
      </c>
      <c r="L158" s="0" t="s">
        <v>76</v>
      </c>
      <c r="M158" s="0" t="s">
        <v>76</v>
      </c>
      <c r="N158" s="0" t="s">
        <v>76</v>
      </c>
      <c r="O158" s="0" t="s">
        <v>76</v>
      </c>
    </row>
    <row r="159" customFormat="false" ht="12.8" hidden="false" customHeight="false" outlineLevel="0" collapsed="false">
      <c r="A159" s="0" t="s">
        <v>350</v>
      </c>
      <c r="B159" s="0" t="s">
        <v>357</v>
      </c>
      <c r="C159" s="0" t="s">
        <v>358</v>
      </c>
      <c r="D159" s="0" t="n">
        <v>0.01</v>
      </c>
      <c r="E159" s="0" t="n">
        <v>3</v>
      </c>
      <c r="F159" s="0" t="n">
        <v>4.4</v>
      </c>
      <c r="G159" s="0" t="n">
        <v>105</v>
      </c>
      <c r="H159" s="0" t="n">
        <v>105</v>
      </c>
      <c r="I159" s="0" t="s">
        <v>76</v>
      </c>
      <c r="J159" s="0" t="s">
        <v>76</v>
      </c>
      <c r="K159" s="0" t="s">
        <v>76</v>
      </c>
      <c r="L159" s="0" t="s">
        <v>76</v>
      </c>
      <c r="M159" s="0" t="s">
        <v>76</v>
      </c>
      <c r="N159" s="0" t="s">
        <v>76</v>
      </c>
      <c r="O159" s="0" t="s">
        <v>76</v>
      </c>
    </row>
    <row r="160" customFormat="false" ht="12.8" hidden="false" customHeight="false" outlineLevel="0" collapsed="false">
      <c r="A160" s="0" t="s">
        <v>359</v>
      </c>
      <c r="B160" s="0" t="s">
        <v>360</v>
      </c>
      <c r="C160" s="0" t="s">
        <v>361</v>
      </c>
      <c r="D160" s="0" t="n">
        <v>0.01</v>
      </c>
      <c r="E160" s="0" t="n">
        <v>3</v>
      </c>
      <c r="F160" s="0" t="n">
        <v>4.4</v>
      </c>
      <c r="G160" s="0" t="n">
        <v>33</v>
      </c>
      <c r="H160" s="0" t="n">
        <v>54</v>
      </c>
      <c r="I160" s="0" t="n">
        <v>1394.06</v>
      </c>
      <c r="J160" s="0" t="n">
        <v>0.06</v>
      </c>
      <c r="K160" s="0" t="n">
        <v>3</v>
      </c>
      <c r="L160" s="0" t="s">
        <v>76</v>
      </c>
      <c r="M160" s="0" t="s">
        <v>76</v>
      </c>
      <c r="N160" s="0" t="s">
        <v>76</v>
      </c>
      <c r="O160" s="0" t="s">
        <v>76</v>
      </c>
    </row>
    <row r="161" customFormat="false" ht="12.8" hidden="false" customHeight="false" outlineLevel="0" collapsed="false">
      <c r="A161" s="0" t="s">
        <v>362</v>
      </c>
      <c r="B161" s="0" t="s">
        <v>363</v>
      </c>
      <c r="C161" s="0" t="s">
        <v>364</v>
      </c>
      <c r="D161" s="0" t="n">
        <v>0.0013</v>
      </c>
      <c r="E161" s="0" t="n">
        <v>3.2</v>
      </c>
      <c r="F161" s="0" t="n">
        <v>4.5</v>
      </c>
      <c r="G161" s="0" t="n">
        <v>53</v>
      </c>
      <c r="H161" s="0" t="n">
        <v>275</v>
      </c>
      <c r="I161" s="0" t="n">
        <v>99.4</v>
      </c>
      <c r="J161" s="0" t="n">
        <v>0.27</v>
      </c>
      <c r="K161" s="0" t="n">
        <v>7</v>
      </c>
      <c r="L161" s="0" t="n">
        <v>9.93</v>
      </c>
      <c r="M161" s="0" t="n">
        <v>0.88</v>
      </c>
      <c r="N161" s="0" t="n">
        <v>3</v>
      </c>
      <c r="O161" s="0" t="s">
        <v>76</v>
      </c>
    </row>
    <row r="162" customFormat="false" ht="12.8" hidden="false" customHeight="false" outlineLevel="0" collapsed="false">
      <c r="A162" s="0" t="s">
        <v>362</v>
      </c>
      <c r="B162" s="0" t="s">
        <v>365</v>
      </c>
      <c r="C162" s="0" t="s">
        <v>366</v>
      </c>
      <c r="D162" s="0" t="n">
        <v>0.00035</v>
      </c>
      <c r="E162" s="0" t="n">
        <v>3.552</v>
      </c>
      <c r="F162" s="0" t="n">
        <v>6</v>
      </c>
      <c r="G162" s="0" t="n">
        <v>105</v>
      </c>
      <c r="H162" s="0" t="n">
        <v>185</v>
      </c>
      <c r="I162" s="0" t="s">
        <v>76</v>
      </c>
      <c r="J162" s="0" t="s">
        <v>76</v>
      </c>
      <c r="K162" s="0" t="s">
        <v>76</v>
      </c>
      <c r="L162" s="0" t="s">
        <v>76</v>
      </c>
      <c r="M162" s="0" t="s">
        <v>76</v>
      </c>
      <c r="N162" s="0" t="s">
        <v>76</v>
      </c>
      <c r="O162" s="0" t="s">
        <v>76</v>
      </c>
    </row>
    <row r="163" customFormat="false" ht="12.8" hidden="false" customHeight="false" outlineLevel="0" collapsed="false">
      <c r="A163" s="0" t="s">
        <v>362</v>
      </c>
      <c r="B163" s="0" t="s">
        <v>367</v>
      </c>
      <c r="C163" s="0" t="s">
        <v>255</v>
      </c>
      <c r="D163" s="0" t="n">
        <v>0.01</v>
      </c>
      <c r="E163" s="0" t="n">
        <v>3</v>
      </c>
      <c r="F163" s="0" t="n">
        <v>4</v>
      </c>
      <c r="G163" s="0" t="n">
        <v>77</v>
      </c>
      <c r="H163" s="0" t="n">
        <v>480</v>
      </c>
      <c r="I163" s="0" t="s">
        <v>76</v>
      </c>
      <c r="J163" s="0" t="s">
        <v>76</v>
      </c>
      <c r="K163" s="0" t="s">
        <v>76</v>
      </c>
      <c r="L163" s="0" t="s">
        <v>76</v>
      </c>
      <c r="M163" s="0" t="s">
        <v>76</v>
      </c>
      <c r="N163" s="0" t="s">
        <v>76</v>
      </c>
      <c r="O163" s="0" t="s">
        <v>76</v>
      </c>
    </row>
    <row r="164" customFormat="false" ht="12.8" hidden="false" customHeight="false" outlineLevel="0" collapsed="false">
      <c r="A164" s="0" t="s">
        <v>362</v>
      </c>
      <c r="B164" s="0" t="s">
        <v>367</v>
      </c>
      <c r="C164" s="0" t="s">
        <v>368</v>
      </c>
      <c r="D164" s="0" t="n">
        <v>0.01</v>
      </c>
      <c r="E164" s="0" t="n">
        <v>3</v>
      </c>
      <c r="F164" s="0" t="n">
        <v>4</v>
      </c>
      <c r="G164" s="0" t="n">
        <v>35</v>
      </c>
      <c r="H164" s="0" t="n">
        <v>155</v>
      </c>
      <c r="I164" s="0" t="n">
        <v>37.63</v>
      </c>
      <c r="J164" s="0" t="n">
        <v>1.81</v>
      </c>
      <c r="K164" s="0" t="n">
        <v>6</v>
      </c>
      <c r="L164" s="0" t="s">
        <v>76</v>
      </c>
      <c r="M164" s="0" t="s">
        <v>76</v>
      </c>
      <c r="N164" s="0" t="s">
        <v>76</v>
      </c>
      <c r="O164" s="0" t="s">
        <v>76</v>
      </c>
    </row>
    <row r="165" customFormat="false" ht="12.8" hidden="false" customHeight="false" outlineLevel="0" collapsed="false">
      <c r="A165" s="0" t="s">
        <v>362</v>
      </c>
      <c r="B165" s="0" t="s">
        <v>367</v>
      </c>
      <c r="C165" s="0" t="s">
        <v>117</v>
      </c>
      <c r="D165" s="0" t="n">
        <v>0.01</v>
      </c>
      <c r="E165" s="0" t="n">
        <v>3</v>
      </c>
      <c r="F165" s="0" t="n">
        <v>6</v>
      </c>
      <c r="G165" s="0" t="s">
        <v>76</v>
      </c>
      <c r="H165" s="0" t="s">
        <v>76</v>
      </c>
      <c r="I165" s="0" t="s">
        <v>76</v>
      </c>
      <c r="J165" s="0" t="s">
        <v>76</v>
      </c>
      <c r="K165" s="0" t="s">
        <v>76</v>
      </c>
      <c r="L165" s="0" t="s">
        <v>76</v>
      </c>
      <c r="M165" s="0" t="s">
        <v>76</v>
      </c>
      <c r="N165" s="0" t="s">
        <v>76</v>
      </c>
      <c r="O165" s="0" t="s">
        <v>76</v>
      </c>
    </row>
    <row r="166" customFormat="false" ht="12.8" hidden="false" customHeight="false" outlineLevel="0" collapsed="false">
      <c r="A166" s="0" t="s">
        <v>369</v>
      </c>
      <c r="B166" s="0" t="s">
        <v>370</v>
      </c>
      <c r="C166" s="0" t="s">
        <v>117</v>
      </c>
      <c r="D166" s="0" t="n">
        <v>0.01</v>
      </c>
      <c r="E166" s="0" t="n">
        <v>3</v>
      </c>
      <c r="F166" s="0" t="n">
        <v>4.4</v>
      </c>
      <c r="G166" s="0" t="n">
        <v>47</v>
      </c>
      <c r="H166" s="0" t="n">
        <v>47</v>
      </c>
      <c r="I166" s="0" t="s">
        <v>76</v>
      </c>
      <c r="J166" s="0" t="s">
        <v>76</v>
      </c>
      <c r="K166" s="0" t="s">
        <v>76</v>
      </c>
      <c r="L166" s="0" t="s">
        <v>76</v>
      </c>
      <c r="M166" s="0" t="s">
        <v>76</v>
      </c>
      <c r="N166" s="0" t="s">
        <v>76</v>
      </c>
      <c r="O166" s="0" t="s">
        <v>76</v>
      </c>
    </row>
    <row r="167" customFormat="false" ht="12.8" hidden="false" customHeight="false" outlineLevel="0" collapsed="false">
      <c r="A167" s="0" t="s">
        <v>371</v>
      </c>
      <c r="B167" s="0" t="s">
        <v>372</v>
      </c>
      <c r="C167" s="0" t="s">
        <v>255</v>
      </c>
      <c r="D167" s="0" t="n">
        <v>0.01</v>
      </c>
      <c r="E167" s="0" t="n">
        <v>3</v>
      </c>
      <c r="F167" s="0" t="n">
        <v>4.4</v>
      </c>
      <c r="G167" s="0" t="n">
        <v>76</v>
      </c>
      <c r="H167" s="0" t="n">
        <v>92</v>
      </c>
      <c r="I167" s="0" t="s">
        <v>76</v>
      </c>
      <c r="J167" s="0" t="s">
        <v>76</v>
      </c>
      <c r="K167" s="0" t="s">
        <v>76</v>
      </c>
      <c r="L167" s="0" t="s">
        <v>76</v>
      </c>
      <c r="M167" s="0" t="s">
        <v>76</v>
      </c>
      <c r="N167" s="0" t="s">
        <v>76</v>
      </c>
      <c r="O167" s="0" t="s">
        <v>76</v>
      </c>
    </row>
    <row r="168" customFormat="false" ht="12.8" hidden="false" customHeight="false" outlineLevel="0" collapsed="false">
      <c r="A168" s="0" t="s">
        <v>371</v>
      </c>
      <c r="B168" s="0" t="s">
        <v>372</v>
      </c>
      <c r="C168" s="0" t="s">
        <v>373</v>
      </c>
      <c r="D168" s="0" t="n">
        <v>0.01</v>
      </c>
      <c r="E168" s="0" t="n">
        <v>3</v>
      </c>
      <c r="F168" s="0" t="n">
        <v>4.4</v>
      </c>
      <c r="G168" s="0" t="n">
        <v>50</v>
      </c>
      <c r="H168" s="0" t="n">
        <v>95</v>
      </c>
      <c r="I168" s="0" t="s">
        <v>76</v>
      </c>
      <c r="J168" s="0" t="s">
        <v>76</v>
      </c>
      <c r="K168" s="0" t="s">
        <v>76</v>
      </c>
      <c r="L168" s="0" t="s">
        <v>76</v>
      </c>
      <c r="M168" s="0" t="s">
        <v>76</v>
      </c>
      <c r="N168" s="0" t="s">
        <v>76</v>
      </c>
      <c r="O168" s="0" t="s">
        <v>76</v>
      </c>
    </row>
    <row r="169" customFormat="false" ht="12.8" hidden="false" customHeight="false" outlineLevel="0" collapsed="false">
      <c r="A169" s="0" t="s">
        <v>374</v>
      </c>
      <c r="B169" s="0" t="s">
        <v>375</v>
      </c>
      <c r="C169" s="0" t="s">
        <v>376</v>
      </c>
      <c r="D169" s="0" t="n">
        <v>0.01989</v>
      </c>
      <c r="E169" s="0" t="n">
        <v>2.744</v>
      </c>
      <c r="F169" s="0" t="n">
        <v>3</v>
      </c>
      <c r="G169" s="0" t="n">
        <v>30</v>
      </c>
      <c r="H169" s="0" t="n">
        <v>40</v>
      </c>
      <c r="I169" s="0" t="s">
        <v>76</v>
      </c>
      <c r="J169" s="0" t="s">
        <v>76</v>
      </c>
      <c r="K169" s="0" t="s">
        <v>76</v>
      </c>
      <c r="L169" s="0" t="s">
        <v>76</v>
      </c>
      <c r="M169" s="0" t="s">
        <v>76</v>
      </c>
      <c r="N169" s="0" t="s">
        <v>76</v>
      </c>
      <c r="O169" s="0" t="s">
        <v>76</v>
      </c>
    </row>
    <row r="170" customFormat="false" ht="12.8" hidden="false" customHeight="false" outlineLevel="0" collapsed="false">
      <c r="A170" s="0" t="s">
        <v>374</v>
      </c>
      <c r="B170" s="0" t="s">
        <v>377</v>
      </c>
      <c r="C170" s="0" t="s">
        <v>378</v>
      </c>
      <c r="D170" s="0" t="n">
        <v>0.00723</v>
      </c>
      <c r="E170" s="0" t="n">
        <v>3.287</v>
      </c>
      <c r="F170" s="0" t="n">
        <v>3</v>
      </c>
      <c r="G170" s="0" t="n">
        <v>32</v>
      </c>
      <c r="H170" s="0" t="n">
        <v>43</v>
      </c>
      <c r="I170" s="0" t="s">
        <v>76</v>
      </c>
      <c r="J170" s="0" t="s">
        <v>76</v>
      </c>
      <c r="K170" s="0" t="s">
        <v>76</v>
      </c>
      <c r="L170" s="0" t="s">
        <v>76</v>
      </c>
      <c r="M170" s="0" t="s">
        <v>76</v>
      </c>
      <c r="N170" s="0" t="s">
        <v>76</v>
      </c>
      <c r="O170" s="0" t="s">
        <v>76</v>
      </c>
    </row>
    <row r="171" customFormat="false" ht="12.8" hidden="false" customHeight="false" outlineLevel="0" collapsed="false">
      <c r="A171" s="0" t="s">
        <v>374</v>
      </c>
      <c r="B171" s="0" t="s">
        <v>377</v>
      </c>
      <c r="C171" s="0" t="s">
        <v>379</v>
      </c>
      <c r="D171" s="0" t="n">
        <v>0.00723</v>
      </c>
      <c r="E171" s="0" t="n">
        <v>3.287</v>
      </c>
      <c r="F171" s="0" t="n">
        <v>6</v>
      </c>
      <c r="G171" s="0" t="n">
        <v>40</v>
      </c>
      <c r="H171" s="0" t="n">
        <v>40</v>
      </c>
      <c r="I171" s="0" t="s">
        <v>76</v>
      </c>
      <c r="J171" s="0" t="s">
        <v>76</v>
      </c>
      <c r="K171" s="0" t="s">
        <v>76</v>
      </c>
      <c r="L171" s="0" t="s">
        <v>76</v>
      </c>
      <c r="M171" s="0" t="s">
        <v>76</v>
      </c>
      <c r="N171" s="0" t="s">
        <v>76</v>
      </c>
      <c r="O171" s="0" t="s">
        <v>76</v>
      </c>
    </row>
    <row r="172" customFormat="false" ht="12.8" hidden="false" customHeight="false" outlineLevel="0" collapsed="false">
      <c r="A172" s="0" t="s">
        <v>380</v>
      </c>
      <c r="B172" s="0" t="s">
        <v>381</v>
      </c>
      <c r="C172" s="0" t="s">
        <v>382</v>
      </c>
      <c r="D172" s="0" t="n">
        <v>0.01002</v>
      </c>
      <c r="E172" s="0" t="n">
        <v>3</v>
      </c>
      <c r="F172" s="0" t="n">
        <v>4</v>
      </c>
      <c r="G172" s="0" t="n">
        <v>124</v>
      </c>
      <c r="H172" s="0" t="n">
        <v>124</v>
      </c>
      <c r="I172" s="0" t="s">
        <v>76</v>
      </c>
      <c r="J172" s="0" t="s">
        <v>76</v>
      </c>
      <c r="K172" s="0" t="s">
        <v>76</v>
      </c>
      <c r="L172" s="0" t="s">
        <v>76</v>
      </c>
      <c r="M172" s="0" t="s">
        <v>76</v>
      </c>
      <c r="N172" s="0" t="s">
        <v>76</v>
      </c>
      <c r="O172" s="0" t="s">
        <v>76</v>
      </c>
    </row>
    <row r="173" customFormat="false" ht="12.8" hidden="false" customHeight="false" outlineLevel="0" collapsed="false">
      <c r="A173" s="0" t="s">
        <v>380</v>
      </c>
      <c r="B173" s="0" t="s">
        <v>383</v>
      </c>
      <c r="C173" s="0" t="s">
        <v>384</v>
      </c>
      <c r="D173" s="0" t="n">
        <v>0.01164</v>
      </c>
      <c r="E173" s="0" t="n">
        <v>3</v>
      </c>
      <c r="F173" s="0" t="n">
        <v>4</v>
      </c>
      <c r="G173" s="0" t="n">
        <v>41</v>
      </c>
      <c r="H173" s="0" t="n">
        <v>232</v>
      </c>
      <c r="I173" s="0" t="s">
        <v>76</v>
      </c>
      <c r="J173" s="0" t="s">
        <v>76</v>
      </c>
      <c r="K173" s="0" t="s">
        <v>76</v>
      </c>
      <c r="L173" s="0" t="s">
        <v>76</v>
      </c>
      <c r="M173" s="0" t="s">
        <v>76</v>
      </c>
      <c r="N173" s="0" t="s">
        <v>76</v>
      </c>
      <c r="O173" s="0" t="s">
        <v>76</v>
      </c>
    </row>
    <row r="174" customFormat="false" ht="12.8" hidden="false" customHeight="false" outlineLevel="0" collapsed="false">
      <c r="A174" s="0" t="s">
        <v>380</v>
      </c>
      <c r="B174" s="0" t="s">
        <v>383</v>
      </c>
      <c r="C174" s="0" t="s">
        <v>385</v>
      </c>
      <c r="D174" s="0" t="n">
        <v>0.01164</v>
      </c>
      <c r="E174" s="0" t="n">
        <v>3</v>
      </c>
      <c r="F174" s="0" t="n">
        <v>6</v>
      </c>
      <c r="G174" s="0" t="n">
        <v>97.5</v>
      </c>
      <c r="H174" s="0" t="n">
        <v>97.5</v>
      </c>
      <c r="I174" s="0" t="s">
        <v>76</v>
      </c>
      <c r="J174" s="0" t="s">
        <v>76</v>
      </c>
      <c r="K174" s="0" t="s">
        <v>76</v>
      </c>
      <c r="L174" s="0" t="s">
        <v>76</v>
      </c>
      <c r="M174" s="0" t="s">
        <v>76</v>
      </c>
      <c r="N174" s="0" t="s">
        <v>76</v>
      </c>
      <c r="O174" s="0" t="s">
        <v>76</v>
      </c>
    </row>
    <row r="175" customFormat="false" ht="12.8" hidden="false" customHeight="false" outlineLevel="0" collapsed="false">
      <c r="A175" s="0" t="s">
        <v>380</v>
      </c>
      <c r="B175" s="0" t="s">
        <v>383</v>
      </c>
      <c r="C175" s="0" t="s">
        <v>386</v>
      </c>
      <c r="D175" s="0" t="n">
        <v>0.01174</v>
      </c>
      <c r="E175" s="0" t="n">
        <v>3</v>
      </c>
      <c r="F175" s="0" t="n">
        <v>4</v>
      </c>
      <c r="G175" s="0" t="n">
        <v>46</v>
      </c>
      <c r="H175" s="0" t="n">
        <v>265</v>
      </c>
      <c r="I175" s="0" t="n">
        <v>17.83</v>
      </c>
      <c r="J175" s="0" t="n">
        <v>0.83</v>
      </c>
      <c r="K175" s="0" t="n">
        <v>3</v>
      </c>
      <c r="L175" s="0" t="s">
        <v>76</v>
      </c>
      <c r="M175" s="0" t="s">
        <v>76</v>
      </c>
      <c r="N175" s="0" t="s">
        <v>76</v>
      </c>
      <c r="O175" s="0" t="s">
        <v>76</v>
      </c>
    </row>
    <row r="176" customFormat="false" ht="12.8" hidden="false" customHeight="false" outlineLevel="0" collapsed="false">
      <c r="A176" s="0" t="s">
        <v>380</v>
      </c>
      <c r="B176" s="0" t="s">
        <v>387</v>
      </c>
      <c r="C176" s="0" t="s">
        <v>216</v>
      </c>
      <c r="D176" s="0" t="n">
        <v>0.01158</v>
      </c>
      <c r="E176" s="0" t="n">
        <v>3</v>
      </c>
      <c r="F176" s="0" t="n">
        <v>6</v>
      </c>
      <c r="G176" s="0" t="n">
        <v>70</v>
      </c>
      <c r="H176" s="0" t="n">
        <v>145</v>
      </c>
      <c r="I176" s="0" t="s">
        <v>76</v>
      </c>
      <c r="J176" s="0" t="s">
        <v>76</v>
      </c>
      <c r="K176" s="0" t="s">
        <v>76</v>
      </c>
      <c r="L176" s="0" t="s">
        <v>76</v>
      </c>
      <c r="M176" s="0" t="s">
        <v>76</v>
      </c>
      <c r="N176" s="0" t="s">
        <v>76</v>
      </c>
      <c r="O176" s="0" t="s">
        <v>76</v>
      </c>
    </row>
    <row r="177" customFormat="false" ht="12.8" hidden="false" customHeight="false" outlineLevel="0" collapsed="false">
      <c r="A177" s="0" t="s">
        <v>380</v>
      </c>
      <c r="B177" s="0" t="s">
        <v>387</v>
      </c>
      <c r="C177" s="0" t="s">
        <v>86</v>
      </c>
      <c r="D177" s="0" t="n">
        <v>0.01158</v>
      </c>
      <c r="E177" s="0" t="n">
        <v>3</v>
      </c>
      <c r="F177" s="0" t="n">
        <v>4</v>
      </c>
      <c r="G177" s="0" t="n">
        <v>32</v>
      </c>
      <c r="H177" s="0" t="n">
        <v>242</v>
      </c>
      <c r="I177" s="0" t="n">
        <v>56.81</v>
      </c>
      <c r="J177" s="0" t="n">
        <v>0.69</v>
      </c>
      <c r="K177" s="0" t="n">
        <v>5</v>
      </c>
      <c r="L177" s="0" t="s">
        <v>76</v>
      </c>
      <c r="M177" s="0" t="s">
        <v>76</v>
      </c>
      <c r="N177" s="0" t="s">
        <v>76</v>
      </c>
      <c r="O177" s="0" t="s">
        <v>76</v>
      </c>
    </row>
    <row r="178" customFormat="false" ht="12.8" hidden="false" customHeight="false" outlineLevel="0" collapsed="false">
      <c r="A178" s="0" t="s">
        <v>380</v>
      </c>
      <c r="B178" s="0" t="s">
        <v>387</v>
      </c>
      <c r="C178" s="0" t="s">
        <v>117</v>
      </c>
      <c r="D178" s="0" t="n">
        <v>0.01158</v>
      </c>
      <c r="E178" s="0" t="n">
        <v>3</v>
      </c>
      <c r="F178" s="0" t="n">
        <v>6</v>
      </c>
      <c r="G178" s="0" t="n">
        <v>104</v>
      </c>
      <c r="H178" s="0" t="n">
        <v>104</v>
      </c>
      <c r="I178" s="0" t="s">
        <v>76</v>
      </c>
      <c r="J178" s="0" t="s">
        <v>76</v>
      </c>
      <c r="K178" s="0" t="s">
        <v>76</v>
      </c>
      <c r="L178" s="0" t="s">
        <v>76</v>
      </c>
      <c r="M178" s="0" t="s">
        <v>76</v>
      </c>
      <c r="N178" s="0" t="s">
        <v>76</v>
      </c>
      <c r="O178" s="0" t="s">
        <v>76</v>
      </c>
    </row>
    <row r="179" customFormat="false" ht="12.8" hidden="false" customHeight="false" outlineLevel="0" collapsed="false">
      <c r="A179" s="0" t="s">
        <v>380</v>
      </c>
      <c r="B179" s="0" t="s">
        <v>388</v>
      </c>
      <c r="C179" s="0" t="s">
        <v>389</v>
      </c>
      <c r="D179" s="0" t="n">
        <v>0.01013</v>
      </c>
      <c r="E179" s="0" t="n">
        <v>3</v>
      </c>
      <c r="F179" s="0" t="n">
        <v>4</v>
      </c>
      <c r="G179" s="0" t="n">
        <v>52</v>
      </c>
      <c r="H179" s="0" t="n">
        <v>160</v>
      </c>
      <c r="I179" s="0" t="n">
        <v>339.61</v>
      </c>
      <c r="J179" s="0" t="n">
        <v>0.02</v>
      </c>
      <c r="K179" s="0" t="n">
        <v>8</v>
      </c>
      <c r="L179" s="0" t="n">
        <v>55.85</v>
      </c>
      <c r="M179" s="0" t="n">
        <v>0.64</v>
      </c>
      <c r="N179" s="0" t="n">
        <v>1</v>
      </c>
      <c r="O179" s="0" t="s">
        <v>76</v>
      </c>
    </row>
    <row r="180" customFormat="false" ht="12.8" hidden="false" customHeight="false" outlineLevel="0" collapsed="false">
      <c r="A180" s="0" t="s">
        <v>380</v>
      </c>
      <c r="B180" s="0" t="s">
        <v>390</v>
      </c>
      <c r="C180" s="0" t="s">
        <v>391</v>
      </c>
      <c r="D180" s="0" t="n">
        <v>0.0064</v>
      </c>
      <c r="E180" s="0" t="n">
        <v>3.05</v>
      </c>
      <c r="F180" s="0" t="n">
        <v>5</v>
      </c>
      <c r="G180" s="0" t="n">
        <v>40</v>
      </c>
      <c r="H180" s="0" t="n">
        <v>283</v>
      </c>
      <c r="I180" s="0" t="n">
        <v>26</v>
      </c>
      <c r="J180" s="0" t="n">
        <v>1.29</v>
      </c>
      <c r="K180" s="0" t="n">
        <v>4</v>
      </c>
      <c r="L180" s="0" t="n">
        <v>9.11</v>
      </c>
      <c r="M180" s="0" t="n">
        <v>0.97</v>
      </c>
      <c r="N180" s="0" t="n">
        <v>4</v>
      </c>
      <c r="O180" s="0" t="s">
        <v>76</v>
      </c>
    </row>
    <row r="181" customFormat="false" ht="12.8" hidden="false" customHeight="false" outlineLevel="0" collapsed="false">
      <c r="A181" s="0" t="s">
        <v>380</v>
      </c>
      <c r="B181" s="0" t="s">
        <v>392</v>
      </c>
      <c r="C181" s="0" t="s">
        <v>88</v>
      </c>
      <c r="D181" s="0" t="n">
        <v>0.0099</v>
      </c>
      <c r="E181" s="0" t="n">
        <v>3</v>
      </c>
      <c r="F181" s="0" t="n">
        <v>4</v>
      </c>
      <c r="G181" s="0" t="n">
        <v>83</v>
      </c>
      <c r="H181" s="0" t="n">
        <v>129</v>
      </c>
      <c r="I181" s="0" t="s">
        <v>76</v>
      </c>
      <c r="J181" s="0" t="s">
        <v>76</v>
      </c>
      <c r="K181" s="0" t="s">
        <v>76</v>
      </c>
      <c r="L181" s="0" t="s">
        <v>76</v>
      </c>
      <c r="M181" s="0" t="s">
        <v>76</v>
      </c>
      <c r="N181" s="0" t="s">
        <v>76</v>
      </c>
      <c r="O181" s="0" t="s">
        <v>76</v>
      </c>
    </row>
    <row r="182" customFormat="false" ht="12.8" hidden="false" customHeight="false" outlineLevel="0" collapsed="false">
      <c r="A182" s="0" t="s">
        <v>393</v>
      </c>
      <c r="B182" s="0" t="s">
        <v>394</v>
      </c>
      <c r="C182" s="0" t="s">
        <v>395</v>
      </c>
      <c r="D182" s="0" t="n">
        <v>0.01139</v>
      </c>
      <c r="E182" s="0" t="n">
        <v>3</v>
      </c>
      <c r="F182" s="0" t="n">
        <v>4</v>
      </c>
      <c r="G182" s="0" t="n">
        <v>70</v>
      </c>
      <c r="H182" s="0" t="n">
        <v>121</v>
      </c>
      <c r="I182" s="0" t="s">
        <v>76</v>
      </c>
      <c r="J182" s="0" t="s">
        <v>76</v>
      </c>
      <c r="K182" s="0" t="s">
        <v>76</v>
      </c>
      <c r="L182" s="0" t="s">
        <v>76</v>
      </c>
      <c r="M182" s="0" t="s">
        <v>76</v>
      </c>
      <c r="N182" s="0" t="s">
        <v>76</v>
      </c>
      <c r="O182" s="0" t="s">
        <v>76</v>
      </c>
    </row>
    <row r="183" customFormat="false" ht="12.8" hidden="false" customHeight="false" outlineLevel="0" collapsed="false">
      <c r="A183" s="0" t="s">
        <v>396</v>
      </c>
      <c r="B183" s="0" t="s">
        <v>397</v>
      </c>
      <c r="C183" s="0" t="s">
        <v>398</v>
      </c>
      <c r="D183" s="0" t="n">
        <v>0.0005</v>
      </c>
      <c r="E183" s="0" t="n">
        <v>3.05</v>
      </c>
      <c r="F183" s="0" t="n">
        <v>6</v>
      </c>
      <c r="G183" s="0" t="n">
        <v>405</v>
      </c>
      <c r="H183" s="0" t="n">
        <v>1600</v>
      </c>
      <c r="I183" s="0" t="s">
        <v>76</v>
      </c>
      <c r="J183" s="0" t="s">
        <v>76</v>
      </c>
      <c r="K183" s="0" t="s">
        <v>76</v>
      </c>
      <c r="L183" s="0" t="s">
        <v>76</v>
      </c>
      <c r="M183" s="0" t="s">
        <v>76</v>
      </c>
      <c r="N183" s="0" t="s">
        <v>76</v>
      </c>
      <c r="O183" s="0" t="s">
        <v>76</v>
      </c>
    </row>
    <row r="184" customFormat="false" ht="12.8" hidden="false" customHeight="false" outlineLevel="0" collapsed="false">
      <c r="A184" s="0" t="s">
        <v>396</v>
      </c>
      <c r="B184" s="0" t="s">
        <v>397</v>
      </c>
      <c r="C184" s="0" t="s">
        <v>399</v>
      </c>
      <c r="D184" s="0" t="n">
        <v>0.0005</v>
      </c>
      <c r="E184" s="0" t="n">
        <v>3.05</v>
      </c>
      <c r="F184" s="0" t="n">
        <v>6</v>
      </c>
      <c r="G184" s="0" t="n">
        <v>1500</v>
      </c>
      <c r="H184" s="0" t="n">
        <v>1500</v>
      </c>
      <c r="I184" s="0" t="s">
        <v>76</v>
      </c>
      <c r="J184" s="0" t="s">
        <v>76</v>
      </c>
      <c r="K184" s="0" t="s">
        <v>76</v>
      </c>
      <c r="L184" s="0" t="s">
        <v>76</v>
      </c>
      <c r="M184" s="0" t="s">
        <v>76</v>
      </c>
      <c r="N184" s="0" t="s">
        <v>76</v>
      </c>
      <c r="O184" s="0" t="s">
        <v>76</v>
      </c>
    </row>
    <row r="185" customFormat="false" ht="12.8" hidden="false" customHeight="false" outlineLevel="0" collapsed="false">
      <c r="A185" s="0" t="s">
        <v>400</v>
      </c>
      <c r="B185" s="0" t="s">
        <v>401</v>
      </c>
      <c r="C185" s="0" t="s">
        <v>311</v>
      </c>
      <c r="D185" s="0" t="n">
        <v>0.0118</v>
      </c>
      <c r="E185" s="0" t="n">
        <v>3</v>
      </c>
      <c r="F185" s="0" t="n">
        <v>5</v>
      </c>
      <c r="G185" s="0" t="n">
        <v>70</v>
      </c>
      <c r="H185" s="0" t="n">
        <v>153</v>
      </c>
      <c r="I185" s="0" t="s">
        <v>76</v>
      </c>
      <c r="J185" s="0" t="s">
        <v>76</v>
      </c>
      <c r="K185" s="0" t="s">
        <v>76</v>
      </c>
      <c r="L185" s="0" t="s">
        <v>76</v>
      </c>
      <c r="M185" s="0" t="s">
        <v>76</v>
      </c>
      <c r="N185" s="0" t="s">
        <v>76</v>
      </c>
      <c r="O185" s="0" t="s">
        <v>76</v>
      </c>
    </row>
    <row r="186" customFormat="false" ht="12.8" hidden="false" customHeight="false" outlineLevel="0" collapsed="false">
      <c r="A186" s="0" t="s">
        <v>402</v>
      </c>
      <c r="B186" s="0" t="s">
        <v>403</v>
      </c>
      <c r="C186" s="0" t="s">
        <v>242</v>
      </c>
      <c r="D186" s="0" t="n">
        <v>1.7E-005</v>
      </c>
      <c r="E186" s="0" t="n">
        <v>3.685</v>
      </c>
      <c r="F186" s="0" t="n">
        <v>3</v>
      </c>
      <c r="G186" s="0" t="n">
        <v>210</v>
      </c>
      <c r="H186" s="0" t="n">
        <v>960</v>
      </c>
      <c r="I186" s="0" t="n">
        <v>54</v>
      </c>
      <c r="J186" s="0" t="n">
        <v>0.71</v>
      </c>
      <c r="K186" s="0" t="n">
        <v>10</v>
      </c>
      <c r="L186" s="0" t="n">
        <v>23.39</v>
      </c>
      <c r="M186" s="0" t="n">
        <v>0.81</v>
      </c>
      <c r="N186" s="0" t="n">
        <v>8</v>
      </c>
      <c r="O186" s="0" t="s">
        <v>76</v>
      </c>
    </row>
    <row r="187" customFormat="false" ht="12.8" hidden="false" customHeight="false" outlineLevel="0" collapsed="false">
      <c r="A187" s="0" t="s">
        <v>402</v>
      </c>
      <c r="B187" s="0" t="s">
        <v>403</v>
      </c>
      <c r="C187" s="0" t="s">
        <v>404</v>
      </c>
      <c r="D187" s="0" t="n">
        <v>1.7E-005</v>
      </c>
      <c r="E187" s="0" t="n">
        <v>3.685</v>
      </c>
      <c r="F187" s="0" t="n">
        <v>6</v>
      </c>
      <c r="G187" s="0" t="n">
        <v>290</v>
      </c>
      <c r="H187" s="0" t="n">
        <v>585</v>
      </c>
      <c r="I187" s="0" t="n">
        <v>203.61</v>
      </c>
      <c r="J187" s="0" t="n">
        <v>0.27</v>
      </c>
      <c r="K187" s="0" t="n">
        <v>5</v>
      </c>
      <c r="L187" s="0" t="s">
        <v>76</v>
      </c>
      <c r="M187" s="0" t="s">
        <v>76</v>
      </c>
      <c r="N187" s="0" t="s">
        <v>76</v>
      </c>
      <c r="O187" s="0" t="s">
        <v>76</v>
      </c>
    </row>
    <row r="188" customFormat="false" ht="12.8" hidden="false" customHeight="false" outlineLevel="0" collapsed="false">
      <c r="A188" s="0" t="s">
        <v>405</v>
      </c>
      <c r="B188" s="0" t="s">
        <v>406</v>
      </c>
      <c r="C188" s="0" t="s">
        <v>407</v>
      </c>
      <c r="D188" s="0" t="n">
        <v>0.038</v>
      </c>
      <c r="E188" s="0" t="n">
        <v>2.75</v>
      </c>
      <c r="F188" s="0" t="n">
        <v>5</v>
      </c>
      <c r="G188" s="0" t="n">
        <v>18</v>
      </c>
      <c r="H188" s="0" t="n">
        <v>40</v>
      </c>
      <c r="I188" s="0" t="n">
        <v>1629.06</v>
      </c>
      <c r="J188" s="0" t="n">
        <v>0.13</v>
      </c>
      <c r="K188" s="0" t="n">
        <v>9</v>
      </c>
      <c r="L188" s="0" t="n">
        <v>43.66</v>
      </c>
      <c r="M188" s="0" t="n">
        <v>1.93</v>
      </c>
      <c r="N188" s="0" t="n">
        <v>4</v>
      </c>
      <c r="O188" s="0" t="s">
        <v>76</v>
      </c>
    </row>
    <row r="189" customFormat="false" ht="12.8" hidden="false" customHeight="false" outlineLevel="0" collapsed="false">
      <c r="A189" s="0" t="s">
        <v>405</v>
      </c>
      <c r="B189" s="0" t="s">
        <v>406</v>
      </c>
      <c r="C189" s="0" t="s">
        <v>408</v>
      </c>
      <c r="D189" s="0" t="n">
        <v>0.0325</v>
      </c>
      <c r="E189" s="0" t="n">
        <v>3</v>
      </c>
      <c r="F189" s="0" t="n">
        <v>3</v>
      </c>
      <c r="G189" s="0" t="n">
        <v>17</v>
      </c>
      <c r="H189" s="0" t="n">
        <v>83</v>
      </c>
      <c r="I189" s="0" t="n">
        <v>63.05</v>
      </c>
      <c r="J189" s="0" t="n">
        <v>0.16</v>
      </c>
      <c r="K189" s="0" t="n">
        <v>9</v>
      </c>
      <c r="L189" s="0" t="n">
        <v>29.37</v>
      </c>
      <c r="M189" s="0" t="n">
        <v>1.32</v>
      </c>
      <c r="N189" s="0" t="n">
        <v>6</v>
      </c>
      <c r="O189" s="0" t="s">
        <v>76</v>
      </c>
    </row>
    <row r="190" customFormat="false" ht="12.8" hidden="false" customHeight="false" outlineLevel="0" collapsed="false">
      <c r="A190" s="0" t="s">
        <v>405</v>
      </c>
      <c r="B190" s="0" t="s">
        <v>409</v>
      </c>
      <c r="C190" s="0" t="s">
        <v>410</v>
      </c>
      <c r="D190" s="0" t="n">
        <v>0.009</v>
      </c>
      <c r="E190" s="0" t="n">
        <v>3.296</v>
      </c>
      <c r="F190" s="0" t="n">
        <v>3.5</v>
      </c>
      <c r="G190" s="0" t="n">
        <v>27</v>
      </c>
      <c r="H190" s="0" t="n">
        <v>60</v>
      </c>
      <c r="I190" s="0" t="s">
        <v>76</v>
      </c>
      <c r="J190" s="0" t="s">
        <v>76</v>
      </c>
      <c r="K190" s="0" t="s">
        <v>76</v>
      </c>
      <c r="L190" s="0" t="n">
        <v>11.09</v>
      </c>
      <c r="M190" s="0" t="n">
        <v>0.87</v>
      </c>
      <c r="N190" s="0" t="n">
        <v>5</v>
      </c>
      <c r="O190" s="0" t="s">
        <v>76</v>
      </c>
    </row>
    <row r="191" customFormat="false" ht="12.8" hidden="false" customHeight="false" outlineLevel="0" collapsed="false">
      <c r="A191" s="0" t="s">
        <v>405</v>
      </c>
      <c r="B191" s="0" t="s">
        <v>411</v>
      </c>
      <c r="C191" s="0" t="s">
        <v>412</v>
      </c>
      <c r="D191" s="0" t="n">
        <v>0.05836</v>
      </c>
      <c r="E191" s="0" t="n">
        <v>2.888</v>
      </c>
      <c r="F191" s="0" t="n">
        <v>3</v>
      </c>
      <c r="G191" s="0" t="n">
        <v>17</v>
      </c>
      <c r="H191" s="0" t="n">
        <v>40</v>
      </c>
      <c r="I191" s="0" t="n">
        <v>115.09</v>
      </c>
      <c r="J191" s="0" t="n">
        <v>0.39</v>
      </c>
      <c r="K191" s="0" t="n">
        <v>6</v>
      </c>
      <c r="L191" s="0" t="s">
        <v>76</v>
      </c>
      <c r="M191" s="0" t="s">
        <v>76</v>
      </c>
      <c r="N191" s="0" t="s">
        <v>76</v>
      </c>
      <c r="O191" s="0" t="s">
        <v>76</v>
      </c>
    </row>
    <row r="192" customFormat="false" ht="12.8" hidden="false" customHeight="false" outlineLevel="0" collapsed="false">
      <c r="A192" s="0" t="s">
        <v>405</v>
      </c>
      <c r="B192" s="0" t="s">
        <v>411</v>
      </c>
      <c r="C192" s="0" t="s">
        <v>413</v>
      </c>
      <c r="D192" s="0" t="n">
        <v>0.05834</v>
      </c>
      <c r="E192" s="0" t="n">
        <v>2.929</v>
      </c>
      <c r="F192" s="0" t="n">
        <v>3</v>
      </c>
      <c r="G192" s="0" t="n">
        <v>15</v>
      </c>
      <c r="H192" s="0" t="n">
        <v>45</v>
      </c>
      <c r="I192" s="0" t="s">
        <v>76</v>
      </c>
      <c r="J192" s="0" t="s">
        <v>76</v>
      </c>
      <c r="K192" s="0" t="s">
        <v>76</v>
      </c>
      <c r="L192" s="0" t="s">
        <v>76</v>
      </c>
      <c r="M192" s="0" t="s">
        <v>76</v>
      </c>
      <c r="N192" s="0" t="s">
        <v>76</v>
      </c>
      <c r="O192" s="0" t="s">
        <v>76</v>
      </c>
    </row>
    <row r="193" customFormat="false" ht="12.8" hidden="false" customHeight="false" outlineLevel="0" collapsed="false">
      <c r="A193" s="0" t="s">
        <v>414</v>
      </c>
      <c r="B193" s="0" t="s">
        <v>415</v>
      </c>
      <c r="C193" s="0" t="s">
        <v>416</v>
      </c>
      <c r="D193" s="0" t="n">
        <v>0.005</v>
      </c>
      <c r="E193" s="0" t="n">
        <v>3</v>
      </c>
      <c r="F193" s="0" t="n">
        <v>6</v>
      </c>
      <c r="G193" s="0" t="n">
        <v>42</v>
      </c>
      <c r="H193" s="0" t="n">
        <v>176</v>
      </c>
      <c r="I193" s="0" t="n">
        <v>112.63</v>
      </c>
      <c r="J193" s="0" t="n">
        <v>0.44</v>
      </c>
      <c r="K193" s="0" t="n">
        <v>2</v>
      </c>
      <c r="L193" s="0" t="s">
        <v>76</v>
      </c>
      <c r="M193" s="0" t="s">
        <v>76</v>
      </c>
      <c r="N193" s="0" t="s">
        <v>76</v>
      </c>
      <c r="O193" s="0" t="s">
        <v>76</v>
      </c>
    </row>
    <row r="194" customFormat="false" ht="12.8" hidden="false" customHeight="false" outlineLevel="0" collapsed="false">
      <c r="A194" s="0" t="s">
        <v>414</v>
      </c>
      <c r="B194" s="0" t="s">
        <v>415</v>
      </c>
      <c r="C194" s="0" t="s">
        <v>417</v>
      </c>
      <c r="D194" s="0" t="n">
        <v>0.005</v>
      </c>
      <c r="E194" s="0" t="n">
        <v>3</v>
      </c>
      <c r="F194" s="0" t="n">
        <v>6</v>
      </c>
      <c r="G194" s="0" t="n">
        <v>70</v>
      </c>
      <c r="H194" s="0" t="n">
        <v>91</v>
      </c>
      <c r="I194" s="0" t="s">
        <v>76</v>
      </c>
      <c r="J194" s="0" t="s">
        <v>76</v>
      </c>
      <c r="K194" s="0" t="s">
        <v>76</v>
      </c>
      <c r="L194" s="0" t="s">
        <v>76</v>
      </c>
      <c r="M194" s="0" t="s">
        <v>76</v>
      </c>
      <c r="N194" s="0" t="s">
        <v>76</v>
      </c>
      <c r="O194" s="0" t="s">
        <v>76</v>
      </c>
    </row>
    <row r="195" customFormat="false" ht="12.8" hidden="false" customHeight="false" outlineLevel="0" collapsed="false">
      <c r="A195" s="0" t="s">
        <v>414</v>
      </c>
      <c r="B195" s="0" t="s">
        <v>415</v>
      </c>
      <c r="C195" s="0" t="s">
        <v>140</v>
      </c>
      <c r="D195" s="0" t="n">
        <v>0.005</v>
      </c>
      <c r="E195" s="0" t="n">
        <v>3</v>
      </c>
      <c r="F195" s="0" t="n">
        <v>6</v>
      </c>
      <c r="G195" s="0" t="n">
        <v>82</v>
      </c>
      <c r="H195" s="0" t="n">
        <v>155</v>
      </c>
      <c r="I195" s="0" t="n">
        <v>81.18</v>
      </c>
      <c r="J195" s="0" t="n">
        <v>0.72</v>
      </c>
      <c r="K195" s="0" t="n">
        <v>3</v>
      </c>
      <c r="L195" s="0" t="s">
        <v>76</v>
      </c>
      <c r="M195" s="0" t="s">
        <v>76</v>
      </c>
      <c r="N195" s="0" t="s">
        <v>76</v>
      </c>
      <c r="O195" s="0" t="s">
        <v>76</v>
      </c>
    </row>
    <row r="196" customFormat="false" ht="12.8" hidden="false" customHeight="false" outlineLevel="0" collapsed="false">
      <c r="A196" s="0" t="s">
        <v>414</v>
      </c>
      <c r="B196" s="0" t="s">
        <v>418</v>
      </c>
      <c r="C196" s="0" t="s">
        <v>419</v>
      </c>
      <c r="D196" s="0" t="n">
        <v>0.00229</v>
      </c>
      <c r="E196" s="0" t="n">
        <v>3.211</v>
      </c>
      <c r="F196" s="0" t="n">
        <v>6</v>
      </c>
      <c r="G196" s="0" t="n">
        <v>102</v>
      </c>
      <c r="H196" s="0" t="n">
        <v>130</v>
      </c>
      <c r="I196" s="0" t="n">
        <v>354.75</v>
      </c>
      <c r="J196" s="0" t="n">
        <v>0.21</v>
      </c>
      <c r="K196" s="0" t="n">
        <v>2</v>
      </c>
      <c r="L196" s="0" t="s">
        <v>76</v>
      </c>
      <c r="M196" s="0" t="s">
        <v>76</v>
      </c>
      <c r="N196" s="0" t="s">
        <v>76</v>
      </c>
      <c r="O196" s="0" t="s">
        <v>76</v>
      </c>
    </row>
    <row r="197" customFormat="false" ht="12.8" hidden="false" customHeight="false" outlineLevel="0" collapsed="false">
      <c r="A197" s="0" t="s">
        <v>414</v>
      </c>
      <c r="B197" s="0" t="s">
        <v>418</v>
      </c>
      <c r="C197" s="0" t="s">
        <v>420</v>
      </c>
      <c r="D197" s="0" t="n">
        <v>0.00823</v>
      </c>
      <c r="E197" s="0" t="n">
        <v>3</v>
      </c>
      <c r="F197" s="0" t="n">
        <v>4</v>
      </c>
      <c r="G197" s="0" t="n">
        <v>112</v>
      </c>
      <c r="H197" s="0" t="n">
        <v>112</v>
      </c>
      <c r="I197" s="0" t="s">
        <v>76</v>
      </c>
      <c r="J197" s="0" t="s">
        <v>76</v>
      </c>
      <c r="K197" s="0" t="s">
        <v>76</v>
      </c>
      <c r="L197" s="0" t="s">
        <v>76</v>
      </c>
      <c r="M197" s="0" t="s">
        <v>76</v>
      </c>
      <c r="N197" s="0" t="s">
        <v>76</v>
      </c>
      <c r="O197" s="0" t="s">
        <v>76</v>
      </c>
    </row>
    <row r="198" customFormat="false" ht="12.8" hidden="false" customHeight="false" outlineLevel="0" collapsed="false">
      <c r="A198" s="0" t="s">
        <v>414</v>
      </c>
      <c r="B198" s="0" t="s">
        <v>421</v>
      </c>
      <c r="C198" s="0" t="s">
        <v>422</v>
      </c>
      <c r="D198" s="0" t="n">
        <v>0.0031</v>
      </c>
      <c r="E198" s="0" t="n">
        <v>3.19</v>
      </c>
      <c r="F198" s="0" t="n">
        <v>6.5</v>
      </c>
      <c r="G198" s="0" t="n">
        <v>43</v>
      </c>
      <c r="H198" s="0" t="n">
        <v>394</v>
      </c>
      <c r="I198" s="0" t="n">
        <v>32.27</v>
      </c>
      <c r="J198" s="0" t="n">
        <v>0.51</v>
      </c>
      <c r="K198" s="0" t="n">
        <v>5</v>
      </c>
      <c r="L198" s="0" t="n">
        <v>22.82</v>
      </c>
      <c r="M198" s="0" t="n">
        <v>0.76</v>
      </c>
      <c r="N198" s="0" t="n">
        <v>3</v>
      </c>
      <c r="O198" s="0" t="s">
        <v>76</v>
      </c>
    </row>
    <row r="199" customFormat="false" ht="12.8" hidden="false" customHeight="false" outlineLevel="0" collapsed="false">
      <c r="A199" s="0" t="s">
        <v>414</v>
      </c>
      <c r="B199" s="0" t="s">
        <v>423</v>
      </c>
      <c r="C199" s="0" t="s">
        <v>424</v>
      </c>
      <c r="D199" s="0" t="n">
        <v>0.00218</v>
      </c>
      <c r="E199" s="0" t="n">
        <v>3.028</v>
      </c>
      <c r="F199" s="0" t="n">
        <v>3.5</v>
      </c>
      <c r="G199" s="0" t="n">
        <v>57</v>
      </c>
      <c r="H199" s="0" t="n">
        <v>293</v>
      </c>
      <c r="I199" s="0" t="n">
        <v>53.62</v>
      </c>
      <c r="J199" s="0" t="n">
        <v>0.69</v>
      </c>
      <c r="K199" s="0" t="n">
        <v>9</v>
      </c>
      <c r="L199" s="0" t="n">
        <v>26.44</v>
      </c>
      <c r="M199" s="0" t="n">
        <v>0.74</v>
      </c>
      <c r="N199" s="0" t="n">
        <v>15</v>
      </c>
      <c r="O199" s="0" t="s">
        <v>76</v>
      </c>
    </row>
    <row r="200" customFormat="false" ht="12.8" hidden="false" customHeight="false" outlineLevel="0" collapsed="false">
      <c r="A200" s="0" t="s">
        <v>414</v>
      </c>
      <c r="B200" s="0" t="s">
        <v>423</v>
      </c>
      <c r="C200" s="0" t="s">
        <v>117</v>
      </c>
      <c r="D200" s="0" t="n">
        <v>0.00218</v>
      </c>
      <c r="E200" s="0" t="n">
        <v>3.028</v>
      </c>
      <c r="F200" s="0" t="n">
        <v>6</v>
      </c>
      <c r="G200" s="0" t="n">
        <v>137</v>
      </c>
      <c r="H200" s="0" t="n">
        <v>225</v>
      </c>
      <c r="I200" s="0" t="s">
        <v>76</v>
      </c>
      <c r="J200" s="0" t="s">
        <v>76</v>
      </c>
      <c r="K200" s="0" t="s">
        <v>76</v>
      </c>
      <c r="L200" s="0" t="s">
        <v>76</v>
      </c>
      <c r="M200" s="0" t="s">
        <v>76</v>
      </c>
      <c r="N200" s="0" t="s">
        <v>76</v>
      </c>
      <c r="O200" s="0" t="s">
        <v>76</v>
      </c>
    </row>
    <row r="201" customFormat="false" ht="12.8" hidden="false" customHeight="false" outlineLevel="0" collapsed="false">
      <c r="A201" s="0" t="s">
        <v>414</v>
      </c>
      <c r="B201" s="0" t="s">
        <v>425</v>
      </c>
      <c r="C201" s="0" t="s">
        <v>426</v>
      </c>
      <c r="D201" s="0" t="n">
        <v>0.00418</v>
      </c>
      <c r="E201" s="0" t="n">
        <v>3</v>
      </c>
      <c r="F201" s="0" t="n">
        <v>4</v>
      </c>
      <c r="G201" s="0" t="n">
        <v>95</v>
      </c>
      <c r="H201" s="0" t="n">
        <v>237</v>
      </c>
      <c r="I201" s="0" t="s">
        <v>76</v>
      </c>
      <c r="J201" s="0" t="s">
        <v>76</v>
      </c>
      <c r="K201" s="0" t="s">
        <v>76</v>
      </c>
      <c r="L201" s="0" t="s">
        <v>76</v>
      </c>
      <c r="M201" s="0" t="s">
        <v>76</v>
      </c>
      <c r="N201" s="0" t="s">
        <v>76</v>
      </c>
      <c r="O201" s="0" t="s">
        <v>76</v>
      </c>
    </row>
    <row r="202" customFormat="false" ht="12.8" hidden="false" customHeight="false" outlineLevel="0" collapsed="false">
      <c r="A202" s="0" t="s">
        <v>414</v>
      </c>
      <c r="B202" s="0" t="s">
        <v>427</v>
      </c>
      <c r="C202" s="0" t="s">
        <v>428</v>
      </c>
      <c r="D202" s="0" t="n">
        <v>0.00414</v>
      </c>
      <c r="E202" s="0" t="n">
        <v>3</v>
      </c>
      <c r="F202" s="0" t="n">
        <v>4</v>
      </c>
      <c r="G202" s="0" t="n">
        <v>115</v>
      </c>
      <c r="H202" s="0" t="n">
        <v>168</v>
      </c>
      <c r="I202" s="0" t="s">
        <v>76</v>
      </c>
      <c r="J202" s="0" t="s">
        <v>76</v>
      </c>
      <c r="K202" s="0" t="s">
        <v>76</v>
      </c>
      <c r="L202" s="0" t="s">
        <v>76</v>
      </c>
      <c r="M202" s="0" t="s">
        <v>76</v>
      </c>
      <c r="N202" s="0" t="s">
        <v>76</v>
      </c>
      <c r="O202" s="0" t="s">
        <v>76</v>
      </c>
    </row>
    <row r="203" customFormat="false" ht="12.8" hidden="false" customHeight="false" outlineLevel="0" collapsed="false">
      <c r="A203" s="0" t="s">
        <v>414</v>
      </c>
      <c r="B203" s="0" t="s">
        <v>427</v>
      </c>
      <c r="C203" s="0" t="s">
        <v>429</v>
      </c>
      <c r="D203" s="0" t="n">
        <v>0.00414</v>
      </c>
      <c r="E203" s="0" t="n">
        <v>3</v>
      </c>
      <c r="F203" s="0" t="n">
        <v>6</v>
      </c>
      <c r="G203" s="0" t="n">
        <v>132</v>
      </c>
      <c r="H203" s="0" t="n">
        <v>163</v>
      </c>
      <c r="I203" s="0" t="s">
        <v>76</v>
      </c>
      <c r="J203" s="0" t="s">
        <v>76</v>
      </c>
      <c r="K203" s="0" t="s">
        <v>76</v>
      </c>
      <c r="L203" s="0" t="s">
        <v>76</v>
      </c>
      <c r="M203" s="0" t="s">
        <v>76</v>
      </c>
      <c r="N203" s="0" t="s">
        <v>76</v>
      </c>
      <c r="O203" s="0" t="s">
        <v>76</v>
      </c>
    </row>
    <row r="204" customFormat="false" ht="12.8" hidden="false" customHeight="false" outlineLevel="0" collapsed="false">
      <c r="A204" s="0" t="s">
        <v>414</v>
      </c>
      <c r="B204" s="0" t="s">
        <v>430</v>
      </c>
      <c r="C204" s="0" t="s">
        <v>428</v>
      </c>
      <c r="D204" s="0" t="n">
        <v>0.00414</v>
      </c>
      <c r="E204" s="0" t="n">
        <v>3</v>
      </c>
      <c r="F204" s="0" t="n">
        <v>4</v>
      </c>
      <c r="G204" s="0" t="n">
        <v>105</v>
      </c>
      <c r="H204" s="0" t="n">
        <v>286</v>
      </c>
      <c r="I204" s="0" t="n">
        <v>238.53</v>
      </c>
      <c r="J204" s="0" t="n">
        <v>0.2</v>
      </c>
      <c r="K204" s="0" t="n">
        <v>3</v>
      </c>
      <c r="L204" s="0" t="s">
        <v>76</v>
      </c>
      <c r="M204" s="0" t="s">
        <v>76</v>
      </c>
      <c r="N204" s="0" t="s">
        <v>76</v>
      </c>
      <c r="O204" s="0" t="s">
        <v>76</v>
      </c>
    </row>
    <row r="205" customFormat="false" ht="12.8" hidden="false" customHeight="false" outlineLevel="0" collapsed="false">
      <c r="A205" s="0" t="s">
        <v>414</v>
      </c>
      <c r="B205" s="0" t="s">
        <v>431</v>
      </c>
      <c r="C205" s="0" t="s">
        <v>432</v>
      </c>
      <c r="D205" s="0" t="n">
        <v>0.00111</v>
      </c>
      <c r="E205" s="0" t="n">
        <v>2.418</v>
      </c>
      <c r="F205" s="0" t="n">
        <v>3</v>
      </c>
      <c r="G205" s="0" t="n">
        <v>222</v>
      </c>
      <c r="H205" s="0" t="n">
        <v>374</v>
      </c>
      <c r="I205" s="0" t="s">
        <v>76</v>
      </c>
      <c r="J205" s="0" t="s">
        <v>76</v>
      </c>
      <c r="K205" s="0" t="s">
        <v>76</v>
      </c>
      <c r="L205" s="0" t="s">
        <v>76</v>
      </c>
      <c r="M205" s="0" t="s">
        <v>76</v>
      </c>
      <c r="N205" s="0" t="s">
        <v>76</v>
      </c>
      <c r="O205" s="0" t="s">
        <v>76</v>
      </c>
    </row>
    <row r="206" customFormat="false" ht="12.8" hidden="false" customHeight="false" outlineLevel="0" collapsed="false">
      <c r="A206" s="0" t="s">
        <v>414</v>
      </c>
      <c r="B206" s="0" t="s">
        <v>433</v>
      </c>
      <c r="C206" s="0" t="s">
        <v>434</v>
      </c>
      <c r="D206" s="0" t="n">
        <v>0.00111</v>
      </c>
      <c r="E206" s="0" t="n">
        <v>2.418</v>
      </c>
      <c r="F206" s="0" t="n">
        <v>6</v>
      </c>
      <c r="G206" s="0" t="n">
        <v>200</v>
      </c>
      <c r="H206" s="0" t="n">
        <v>344</v>
      </c>
      <c r="I206" s="0" t="s">
        <v>76</v>
      </c>
      <c r="J206" s="0" t="s">
        <v>76</v>
      </c>
      <c r="K206" s="0" t="s">
        <v>76</v>
      </c>
      <c r="L206" s="0" t="s">
        <v>76</v>
      </c>
      <c r="M206" s="0" t="s">
        <v>76</v>
      </c>
      <c r="N206" s="0" t="s">
        <v>76</v>
      </c>
      <c r="O206" s="0" t="s">
        <v>76</v>
      </c>
    </row>
    <row r="207" customFormat="false" ht="12.8" hidden="false" customHeight="false" outlineLevel="0" collapsed="false">
      <c r="A207" s="0" t="s">
        <v>414</v>
      </c>
      <c r="B207" s="0" t="s">
        <v>433</v>
      </c>
      <c r="C207" s="0" t="s">
        <v>435</v>
      </c>
      <c r="D207" s="0" t="n">
        <v>0.00111</v>
      </c>
      <c r="E207" s="0" t="n">
        <v>2.418</v>
      </c>
      <c r="F207" s="0" t="n">
        <v>6</v>
      </c>
      <c r="G207" s="0" t="n">
        <v>103</v>
      </c>
      <c r="H207" s="0" t="n">
        <v>303</v>
      </c>
      <c r="I207" s="0" t="s">
        <v>76</v>
      </c>
      <c r="J207" s="0" t="s">
        <v>76</v>
      </c>
      <c r="K207" s="0" t="s">
        <v>76</v>
      </c>
      <c r="L207" s="0" t="s">
        <v>76</v>
      </c>
      <c r="M207" s="0" t="s">
        <v>76</v>
      </c>
      <c r="N207" s="0" t="s">
        <v>76</v>
      </c>
      <c r="O207" s="0" t="s">
        <v>76</v>
      </c>
    </row>
    <row r="208" customFormat="false" ht="12.8" hidden="false" customHeight="false" outlineLevel="0" collapsed="false">
      <c r="A208" s="0" t="s">
        <v>414</v>
      </c>
      <c r="B208" s="0" t="s">
        <v>433</v>
      </c>
      <c r="C208" s="0" t="s">
        <v>117</v>
      </c>
      <c r="D208" s="0" t="n">
        <v>0.00111</v>
      </c>
      <c r="E208" s="0" t="n">
        <v>2.418</v>
      </c>
      <c r="F208" s="0" t="n">
        <v>6</v>
      </c>
      <c r="G208" s="0" t="n">
        <v>86</v>
      </c>
      <c r="H208" s="0" t="n">
        <v>355</v>
      </c>
      <c r="I208" s="0" t="s">
        <v>76</v>
      </c>
      <c r="J208" s="0" t="s">
        <v>76</v>
      </c>
      <c r="K208" s="0" t="s">
        <v>76</v>
      </c>
      <c r="L208" s="0" t="s">
        <v>76</v>
      </c>
      <c r="M208" s="0" t="s">
        <v>76</v>
      </c>
      <c r="N208" s="0" t="s">
        <v>76</v>
      </c>
      <c r="O208" s="0" t="s">
        <v>76</v>
      </c>
    </row>
    <row r="209" customFormat="false" ht="12.8" hidden="false" customHeight="false" outlineLevel="0" collapsed="false">
      <c r="A209" s="0" t="s">
        <v>414</v>
      </c>
      <c r="B209" s="0" t="s">
        <v>436</v>
      </c>
      <c r="C209" s="0" t="s">
        <v>140</v>
      </c>
      <c r="D209" s="0" t="n">
        <v>0.00252</v>
      </c>
      <c r="E209" s="0" t="n">
        <v>3.325</v>
      </c>
      <c r="F209" s="0" t="n">
        <v>3</v>
      </c>
      <c r="G209" s="0" t="n">
        <v>90</v>
      </c>
      <c r="H209" s="0" t="n">
        <v>250</v>
      </c>
      <c r="I209" s="0" t="n">
        <v>81.27</v>
      </c>
      <c r="J209" s="0" t="n">
        <v>0.53</v>
      </c>
      <c r="K209" s="0" t="n">
        <v>6</v>
      </c>
      <c r="L209" s="0" t="n">
        <v>34.84</v>
      </c>
      <c r="M209" s="0" t="n">
        <v>0.92</v>
      </c>
      <c r="N209" s="0" t="n">
        <v>4</v>
      </c>
      <c r="O209" s="0" t="s">
        <v>76</v>
      </c>
    </row>
    <row r="210" customFormat="false" ht="12.8" hidden="false" customHeight="false" outlineLevel="0" collapsed="false">
      <c r="A210" s="0" t="s">
        <v>414</v>
      </c>
      <c r="B210" s="0" t="s">
        <v>437</v>
      </c>
      <c r="C210" s="0" t="s">
        <v>438</v>
      </c>
      <c r="D210" s="0" t="n">
        <v>4.5E-005</v>
      </c>
      <c r="E210" s="0" t="n">
        <v>4.316</v>
      </c>
      <c r="F210" s="0" t="n">
        <v>3</v>
      </c>
      <c r="G210" s="0" t="n">
        <v>96</v>
      </c>
      <c r="H210" s="0" t="n">
        <v>265</v>
      </c>
      <c r="I210" s="0" t="s">
        <v>76</v>
      </c>
      <c r="J210" s="0" t="s">
        <v>76</v>
      </c>
      <c r="K210" s="0" t="s">
        <v>76</v>
      </c>
      <c r="L210" s="0" t="s">
        <v>76</v>
      </c>
      <c r="M210" s="0" t="s">
        <v>76</v>
      </c>
      <c r="N210" s="0" t="s">
        <v>76</v>
      </c>
      <c r="O210" s="0" t="s">
        <v>76</v>
      </c>
    </row>
    <row r="211" customFormat="false" ht="12.8" hidden="false" customHeight="false" outlineLevel="0" collapsed="false">
      <c r="A211" s="0" t="s">
        <v>414</v>
      </c>
      <c r="B211" s="0" t="s">
        <v>437</v>
      </c>
      <c r="C211" s="0" t="s">
        <v>117</v>
      </c>
      <c r="D211" s="0" t="n">
        <v>4.5E-005</v>
      </c>
      <c r="E211" s="0" t="n">
        <v>4.316</v>
      </c>
      <c r="F211" s="0" t="n">
        <v>6</v>
      </c>
      <c r="G211" s="0" t="n">
        <v>42</v>
      </c>
      <c r="H211" s="0" t="n">
        <v>84</v>
      </c>
      <c r="I211" s="0" t="s">
        <v>76</v>
      </c>
      <c r="J211" s="0" t="s">
        <v>76</v>
      </c>
      <c r="K211" s="0" t="s">
        <v>76</v>
      </c>
      <c r="L211" s="0" t="s">
        <v>76</v>
      </c>
      <c r="M211" s="0" t="s">
        <v>76</v>
      </c>
      <c r="N211" s="0" t="s">
        <v>76</v>
      </c>
      <c r="O211" s="0" t="s">
        <v>76</v>
      </c>
    </row>
    <row r="212" customFormat="false" ht="12.8" hidden="false" customHeight="false" outlineLevel="0" collapsed="false">
      <c r="A212" s="0" t="s">
        <v>414</v>
      </c>
      <c r="B212" s="0" t="s">
        <v>437</v>
      </c>
      <c r="C212" s="0" t="s">
        <v>439</v>
      </c>
      <c r="D212" s="0" t="n">
        <v>4.5E-005</v>
      </c>
      <c r="E212" s="0" t="n">
        <v>4.316</v>
      </c>
      <c r="F212" s="0" t="n">
        <v>6</v>
      </c>
      <c r="G212" s="0" t="n">
        <v>207</v>
      </c>
      <c r="H212" s="0" t="n">
        <v>207</v>
      </c>
      <c r="I212" s="0" t="s">
        <v>76</v>
      </c>
      <c r="J212" s="0" t="s">
        <v>76</v>
      </c>
      <c r="K212" s="0" t="s">
        <v>76</v>
      </c>
      <c r="L212" s="0" t="s">
        <v>76</v>
      </c>
      <c r="M212" s="0" t="s">
        <v>76</v>
      </c>
      <c r="N212" s="0" t="s">
        <v>76</v>
      </c>
      <c r="O212" s="0" t="s">
        <v>76</v>
      </c>
    </row>
    <row r="213" customFormat="false" ht="12.8" hidden="false" customHeight="false" outlineLevel="0" collapsed="false">
      <c r="A213" s="0" t="s">
        <v>414</v>
      </c>
      <c r="B213" s="0" t="s">
        <v>440</v>
      </c>
      <c r="C213" s="0" t="s">
        <v>441</v>
      </c>
      <c r="D213" s="0" t="n">
        <v>0.01</v>
      </c>
      <c r="E213" s="0" t="n">
        <v>3</v>
      </c>
      <c r="F213" s="0" t="n">
        <v>4.4</v>
      </c>
      <c r="G213" s="0" t="n">
        <v>102</v>
      </c>
      <c r="H213" s="0" t="n">
        <v>140</v>
      </c>
      <c r="I213" s="0" t="s">
        <v>76</v>
      </c>
      <c r="J213" s="0" t="s">
        <v>76</v>
      </c>
      <c r="K213" s="0" t="s">
        <v>76</v>
      </c>
      <c r="L213" s="0" t="s">
        <v>76</v>
      </c>
      <c r="M213" s="0" t="s">
        <v>76</v>
      </c>
      <c r="N213" s="0" t="s">
        <v>76</v>
      </c>
      <c r="O213" s="0" t="s">
        <v>76</v>
      </c>
    </row>
    <row r="214" customFormat="false" ht="12.8" hidden="false" customHeight="false" outlineLevel="0" collapsed="false">
      <c r="A214" s="0" t="s">
        <v>414</v>
      </c>
      <c r="B214" s="0" t="s">
        <v>442</v>
      </c>
      <c r="C214" s="0" t="s">
        <v>443</v>
      </c>
      <c r="D214" s="0" t="n">
        <v>0.01</v>
      </c>
      <c r="E214" s="0" t="n">
        <v>3</v>
      </c>
      <c r="F214" s="0" t="n">
        <v>4.4</v>
      </c>
      <c r="G214" s="0" t="n">
        <v>151</v>
      </c>
      <c r="H214" s="0" t="n">
        <v>180</v>
      </c>
      <c r="I214" s="0" t="s">
        <v>76</v>
      </c>
      <c r="J214" s="0" t="s">
        <v>76</v>
      </c>
      <c r="K214" s="0" t="s">
        <v>76</v>
      </c>
      <c r="L214" s="0" t="s">
        <v>76</v>
      </c>
      <c r="M214" s="0" t="s">
        <v>76</v>
      </c>
      <c r="N214" s="0" t="s">
        <v>76</v>
      </c>
      <c r="O214" s="0" t="s">
        <v>76</v>
      </c>
    </row>
    <row r="215" customFormat="false" ht="12.8" hidden="false" customHeight="false" outlineLevel="0" collapsed="false">
      <c r="A215" s="0" t="s">
        <v>414</v>
      </c>
      <c r="B215" s="0" t="s">
        <v>444</v>
      </c>
      <c r="C215" s="0" t="s">
        <v>445</v>
      </c>
      <c r="D215" s="0" t="n">
        <v>4.5E-005</v>
      </c>
      <c r="E215" s="0" t="n">
        <v>4.316</v>
      </c>
      <c r="F215" s="0" t="n">
        <v>6</v>
      </c>
      <c r="G215" s="0" t="n">
        <v>195</v>
      </c>
      <c r="H215" s="0" t="n">
        <v>220</v>
      </c>
      <c r="I215" s="0" t="s">
        <v>76</v>
      </c>
      <c r="J215" s="0" t="s">
        <v>76</v>
      </c>
      <c r="K215" s="0" t="s">
        <v>76</v>
      </c>
      <c r="L215" s="0" t="s">
        <v>76</v>
      </c>
      <c r="M215" s="0" t="s">
        <v>76</v>
      </c>
      <c r="N215" s="0" t="s">
        <v>76</v>
      </c>
      <c r="O215" s="0" t="s">
        <v>76</v>
      </c>
    </row>
    <row r="216" customFormat="false" ht="12.8" hidden="false" customHeight="false" outlineLevel="0" collapsed="false">
      <c r="A216" s="0" t="s">
        <v>414</v>
      </c>
      <c r="B216" s="0" t="s">
        <v>444</v>
      </c>
      <c r="C216" s="0" t="s">
        <v>117</v>
      </c>
      <c r="D216" s="0" t="n">
        <v>4.5E-005</v>
      </c>
      <c r="E216" s="0" t="n">
        <v>4.316</v>
      </c>
      <c r="F216" s="0" t="n">
        <v>6</v>
      </c>
      <c r="G216" s="0" t="n">
        <v>143</v>
      </c>
      <c r="H216" s="0" t="n">
        <v>225</v>
      </c>
      <c r="I216" s="0" t="s">
        <v>76</v>
      </c>
      <c r="J216" s="0" t="s">
        <v>76</v>
      </c>
      <c r="K216" s="0" t="s">
        <v>76</v>
      </c>
      <c r="L216" s="0" t="s">
        <v>76</v>
      </c>
      <c r="M216" s="0" t="s">
        <v>76</v>
      </c>
      <c r="N216" s="0" t="s">
        <v>76</v>
      </c>
      <c r="O216" s="0" t="s">
        <v>76</v>
      </c>
    </row>
    <row r="217" customFormat="false" ht="12.8" hidden="false" customHeight="false" outlineLevel="0" collapsed="false">
      <c r="A217" s="0" t="s">
        <v>414</v>
      </c>
      <c r="B217" s="0" t="s">
        <v>446</v>
      </c>
      <c r="C217" s="0" t="s">
        <v>447</v>
      </c>
      <c r="D217" s="0" t="n">
        <v>0.00154</v>
      </c>
      <c r="E217" s="0" t="n">
        <v>3.299</v>
      </c>
      <c r="F217" s="0" t="n">
        <v>3</v>
      </c>
      <c r="G217" s="0" t="n">
        <v>83</v>
      </c>
      <c r="H217" s="0" t="n">
        <v>126</v>
      </c>
      <c r="I217" s="0" t="n">
        <v>460.53</v>
      </c>
      <c r="J217" s="0" t="n">
        <v>0.1</v>
      </c>
      <c r="K217" s="0" t="n">
        <v>3</v>
      </c>
      <c r="L217" s="0" t="s">
        <v>76</v>
      </c>
      <c r="M217" s="0" t="s">
        <v>76</v>
      </c>
      <c r="N217" s="0" t="s">
        <v>76</v>
      </c>
      <c r="O217" s="0" t="s">
        <v>76</v>
      </c>
    </row>
    <row r="218" customFormat="false" ht="12.8" hidden="false" customHeight="false" outlineLevel="0" collapsed="false">
      <c r="A218" s="0" t="s">
        <v>414</v>
      </c>
      <c r="B218" s="0" t="s">
        <v>448</v>
      </c>
      <c r="C218" s="0" t="s">
        <v>449</v>
      </c>
      <c r="D218" s="0" t="n">
        <v>0.00511</v>
      </c>
      <c r="E218" s="0" t="n">
        <v>3</v>
      </c>
      <c r="F218" s="0" t="n">
        <v>5</v>
      </c>
      <c r="G218" s="0" t="n">
        <v>47</v>
      </c>
      <c r="H218" s="0" t="n">
        <v>350</v>
      </c>
      <c r="I218" s="0" t="n">
        <v>53.62</v>
      </c>
      <c r="J218" s="0" t="n">
        <v>1.61</v>
      </c>
      <c r="K218" s="0" t="n">
        <v>7</v>
      </c>
      <c r="L218" s="0" t="s">
        <v>76</v>
      </c>
      <c r="M218" s="0" t="s">
        <v>76</v>
      </c>
      <c r="N218" s="0" t="s">
        <v>76</v>
      </c>
      <c r="O218" s="0" t="s">
        <v>76</v>
      </c>
    </row>
    <row r="219" customFormat="false" ht="12.8" hidden="false" customHeight="false" outlineLevel="0" collapsed="false">
      <c r="A219" s="0" t="s">
        <v>414</v>
      </c>
      <c r="B219" s="0" t="s">
        <v>450</v>
      </c>
      <c r="C219" s="0" t="s">
        <v>451</v>
      </c>
      <c r="D219" s="0" t="n">
        <v>0.00087</v>
      </c>
      <c r="E219" s="0" t="n">
        <v>3.184</v>
      </c>
      <c r="F219" s="0" t="n">
        <v>3</v>
      </c>
      <c r="G219" s="0" t="n">
        <v>70</v>
      </c>
      <c r="H219" s="0" t="n">
        <v>205</v>
      </c>
      <c r="I219" s="0" t="s">
        <v>76</v>
      </c>
      <c r="J219" s="0" t="s">
        <v>76</v>
      </c>
      <c r="K219" s="0" t="s">
        <v>76</v>
      </c>
      <c r="L219" s="0" t="s">
        <v>76</v>
      </c>
      <c r="M219" s="0" t="s">
        <v>76</v>
      </c>
      <c r="N219" s="0" t="s">
        <v>76</v>
      </c>
      <c r="O219" s="0" t="s">
        <v>76</v>
      </c>
    </row>
    <row r="220" customFormat="false" ht="12.8" hidden="false" customHeight="false" outlineLevel="0" collapsed="false">
      <c r="A220" s="0" t="s">
        <v>414</v>
      </c>
      <c r="B220" s="0" t="s">
        <v>450</v>
      </c>
      <c r="C220" s="0" t="s">
        <v>452</v>
      </c>
      <c r="D220" s="0" t="n">
        <v>0.00087</v>
      </c>
      <c r="E220" s="0" t="n">
        <v>3.184</v>
      </c>
      <c r="F220" s="0" t="n">
        <v>6</v>
      </c>
      <c r="G220" s="0" t="n">
        <v>40</v>
      </c>
      <c r="H220" s="0" t="n">
        <v>360</v>
      </c>
      <c r="I220" s="0" t="n">
        <v>27.4</v>
      </c>
      <c r="J220" s="0" t="n">
        <v>0.81</v>
      </c>
      <c r="K220" s="0" t="n">
        <v>9</v>
      </c>
      <c r="L220" s="0" t="n">
        <v>46.72</v>
      </c>
      <c r="M220" s="0" t="n">
        <v>0.73</v>
      </c>
      <c r="N220" s="0" t="n">
        <v>16</v>
      </c>
      <c r="O220" s="0" t="s">
        <v>76</v>
      </c>
    </row>
    <row r="221" customFormat="false" ht="12.8" hidden="false" customHeight="false" outlineLevel="0" collapsed="false">
      <c r="A221" s="0" t="s">
        <v>414</v>
      </c>
      <c r="B221" s="0" t="s">
        <v>453</v>
      </c>
      <c r="C221" s="0" t="s">
        <v>454</v>
      </c>
      <c r="D221" s="0" t="n">
        <v>0.00526</v>
      </c>
      <c r="E221" s="0" t="n">
        <v>2.97</v>
      </c>
      <c r="F221" s="0" t="n">
        <v>3.5</v>
      </c>
      <c r="G221" s="0" t="n">
        <v>75</v>
      </c>
      <c r="H221" s="0" t="n">
        <v>330</v>
      </c>
      <c r="I221" s="0" t="n">
        <v>302.79</v>
      </c>
      <c r="J221" s="0" t="n">
        <v>0.25</v>
      </c>
      <c r="K221" s="0" t="n">
        <v>2</v>
      </c>
      <c r="L221" s="0" t="n">
        <v>9.98</v>
      </c>
      <c r="M221" s="0" t="n">
        <v>1.02</v>
      </c>
      <c r="N221" s="0" t="n">
        <v>3</v>
      </c>
      <c r="O221" s="0" t="s">
        <v>76</v>
      </c>
    </row>
    <row r="222" customFormat="false" ht="12.8" hidden="false" customHeight="false" outlineLevel="0" collapsed="false">
      <c r="A222" s="0" t="s">
        <v>455</v>
      </c>
      <c r="B222" s="0" t="s">
        <v>456</v>
      </c>
      <c r="C222" s="0" t="s">
        <v>457</v>
      </c>
      <c r="D222" s="0" t="n">
        <v>0.00069</v>
      </c>
      <c r="E222" s="0" t="n">
        <v>3.01</v>
      </c>
      <c r="F222" s="0" t="n">
        <v>4.5</v>
      </c>
      <c r="G222" s="0" t="n">
        <v>90</v>
      </c>
      <c r="H222" s="0" t="n">
        <v>215</v>
      </c>
      <c r="I222" s="0" t="s">
        <v>76</v>
      </c>
      <c r="J222" s="0" t="s">
        <v>76</v>
      </c>
      <c r="K222" s="0" t="s">
        <v>76</v>
      </c>
      <c r="L222" s="0" t="s">
        <v>76</v>
      </c>
      <c r="M222" s="0" t="s">
        <v>76</v>
      </c>
      <c r="N222" s="0" t="s">
        <v>76</v>
      </c>
      <c r="O222" s="0" t="s">
        <v>76</v>
      </c>
    </row>
    <row r="223" customFormat="false" ht="12.8" hidden="false" customHeight="false" outlineLevel="0" collapsed="false">
      <c r="A223" s="0" t="s">
        <v>455</v>
      </c>
      <c r="B223" s="0" t="s">
        <v>456</v>
      </c>
      <c r="C223" s="0" t="s">
        <v>117</v>
      </c>
      <c r="D223" s="0" t="n">
        <v>0.00069</v>
      </c>
      <c r="E223" s="0" t="n">
        <v>3.01</v>
      </c>
      <c r="F223" s="0" t="n">
        <v>6</v>
      </c>
      <c r="G223" s="0" t="n">
        <v>95</v>
      </c>
      <c r="H223" s="0" t="n">
        <v>95</v>
      </c>
      <c r="I223" s="0" t="s">
        <v>76</v>
      </c>
      <c r="J223" s="0" t="s">
        <v>76</v>
      </c>
      <c r="K223" s="0" t="s">
        <v>76</v>
      </c>
      <c r="L223" s="0" t="s">
        <v>76</v>
      </c>
      <c r="M223" s="0" t="s">
        <v>76</v>
      </c>
      <c r="N223" s="0" t="s">
        <v>76</v>
      </c>
      <c r="O223" s="0" t="s">
        <v>76</v>
      </c>
    </row>
    <row r="224" customFormat="false" ht="12.8" hidden="false" customHeight="false" outlineLevel="0" collapsed="false">
      <c r="A224" s="0" t="s">
        <v>458</v>
      </c>
      <c r="B224" s="0" t="s">
        <v>459</v>
      </c>
      <c r="C224" s="0" t="s">
        <v>460</v>
      </c>
      <c r="D224" s="0" t="n">
        <v>0.00982</v>
      </c>
      <c r="E224" s="0" t="n">
        <v>3</v>
      </c>
      <c r="F224" s="0" t="n">
        <v>4</v>
      </c>
      <c r="G224" s="0" t="n">
        <v>195</v>
      </c>
      <c r="H224" s="0" t="n">
        <v>195</v>
      </c>
      <c r="I224" s="0" t="s">
        <v>76</v>
      </c>
      <c r="J224" s="0" t="s">
        <v>76</v>
      </c>
      <c r="K224" s="0" t="s">
        <v>76</v>
      </c>
      <c r="L224" s="0" t="s">
        <v>76</v>
      </c>
      <c r="M224" s="0" t="s">
        <v>76</v>
      </c>
      <c r="N224" s="0" t="s">
        <v>76</v>
      </c>
      <c r="O224" s="0" t="s">
        <v>76</v>
      </c>
    </row>
    <row r="225" customFormat="false" ht="12.8" hidden="false" customHeight="false" outlineLevel="0" collapsed="false">
      <c r="A225" s="0" t="s">
        <v>461</v>
      </c>
      <c r="B225" s="0" t="s">
        <v>462</v>
      </c>
      <c r="C225" s="0" t="s">
        <v>117</v>
      </c>
      <c r="D225" s="0" t="n">
        <v>0.0048</v>
      </c>
      <c r="E225" s="0" t="n">
        <v>4</v>
      </c>
      <c r="F225" s="0" t="n">
        <v>3</v>
      </c>
      <c r="G225" s="0" t="n">
        <v>117</v>
      </c>
      <c r="H225" s="0" t="n">
        <v>117</v>
      </c>
      <c r="I225" s="0" t="s">
        <v>76</v>
      </c>
      <c r="J225" s="0" t="s">
        <v>76</v>
      </c>
      <c r="K225" s="0" t="s">
        <v>76</v>
      </c>
      <c r="L225" s="0" t="s">
        <v>76</v>
      </c>
      <c r="M225" s="0" t="s">
        <v>76</v>
      </c>
      <c r="N225" s="0" t="s">
        <v>76</v>
      </c>
      <c r="O225" s="0" t="s">
        <v>76</v>
      </c>
    </row>
    <row r="226" customFormat="false" ht="12.8" hidden="false" customHeight="false" outlineLevel="0" collapsed="false">
      <c r="A226" s="0" t="s">
        <v>463</v>
      </c>
      <c r="B226" s="0" t="s">
        <v>464</v>
      </c>
      <c r="C226" s="0" t="s">
        <v>465</v>
      </c>
      <c r="D226" s="0" t="n">
        <v>0.00154</v>
      </c>
      <c r="E226" s="0" t="n">
        <v>3</v>
      </c>
      <c r="F226" s="0" t="n">
        <v>6</v>
      </c>
      <c r="G226" s="0" t="n">
        <v>98</v>
      </c>
      <c r="H226" s="0" t="n">
        <v>1370</v>
      </c>
      <c r="I226" s="0" t="n">
        <v>150.31</v>
      </c>
      <c r="J226" s="0" t="n">
        <v>0.19</v>
      </c>
      <c r="K226" s="0" t="n">
        <v>6</v>
      </c>
      <c r="L226" s="0" t="s">
        <v>76</v>
      </c>
      <c r="M226" s="0" t="s">
        <v>76</v>
      </c>
      <c r="N226" s="0" t="s">
        <v>76</v>
      </c>
      <c r="O226" s="0" t="s">
        <v>76</v>
      </c>
    </row>
    <row r="227" customFormat="false" ht="12.8" hidden="false" customHeight="false" outlineLevel="0" collapsed="false">
      <c r="A227" s="0" t="s">
        <v>463</v>
      </c>
      <c r="B227" s="0" t="s">
        <v>464</v>
      </c>
      <c r="C227" s="0" t="s">
        <v>117</v>
      </c>
      <c r="D227" s="0" t="n">
        <v>0.00154</v>
      </c>
      <c r="E227" s="0" t="n">
        <v>3</v>
      </c>
      <c r="F227" s="0" t="n">
        <v>4</v>
      </c>
      <c r="G227" s="0" t="n">
        <v>89</v>
      </c>
      <c r="H227" s="0" t="n">
        <v>1200</v>
      </c>
      <c r="I227" s="0" t="s">
        <v>76</v>
      </c>
      <c r="J227" s="0" t="s">
        <v>76</v>
      </c>
      <c r="K227" s="0" t="s">
        <v>76</v>
      </c>
      <c r="L227" s="0" t="n">
        <v>14.8</v>
      </c>
      <c r="M227" s="0" t="n">
        <v>0.89</v>
      </c>
      <c r="N227" s="0" t="n">
        <v>5</v>
      </c>
      <c r="O227" s="0" t="s">
        <v>76</v>
      </c>
    </row>
    <row r="228" customFormat="false" ht="12.8" hidden="false" customHeight="false" outlineLevel="0" collapsed="false">
      <c r="A228" s="0" t="s">
        <v>463</v>
      </c>
      <c r="B228" s="0" t="s">
        <v>464</v>
      </c>
      <c r="C228" s="0" t="s">
        <v>466</v>
      </c>
      <c r="D228" s="0" t="n">
        <v>0.00179</v>
      </c>
      <c r="E228" s="0" t="n">
        <v>3</v>
      </c>
      <c r="F228" s="0" t="n">
        <v>6.5</v>
      </c>
      <c r="G228" s="0" t="n">
        <v>210</v>
      </c>
      <c r="H228" s="0" t="n">
        <v>1250</v>
      </c>
      <c r="I228" s="0" t="s">
        <v>76</v>
      </c>
      <c r="J228" s="0" t="s">
        <v>76</v>
      </c>
      <c r="K228" s="0" t="s">
        <v>76</v>
      </c>
      <c r="L228" s="0" t="s">
        <v>76</v>
      </c>
      <c r="M228" s="0" t="s">
        <v>76</v>
      </c>
      <c r="N228" s="0" t="s">
        <v>76</v>
      </c>
      <c r="O228" s="0" t="s">
        <v>76</v>
      </c>
    </row>
    <row r="229" customFormat="false" ht="12.8" hidden="false" customHeight="false" outlineLevel="0" collapsed="false">
      <c r="A229" s="0" t="s">
        <v>467</v>
      </c>
      <c r="B229" s="0" t="s">
        <v>468</v>
      </c>
      <c r="C229" s="0" t="s">
        <v>469</v>
      </c>
      <c r="D229" s="0" t="n">
        <v>0.0002</v>
      </c>
      <c r="E229" s="0" t="n">
        <v>3.391</v>
      </c>
      <c r="F229" s="0" t="n">
        <v>3.1</v>
      </c>
      <c r="G229" s="0" t="n">
        <v>303</v>
      </c>
      <c r="H229" s="0" t="n">
        <v>1080</v>
      </c>
      <c r="I229" s="0" t="n">
        <v>411.82</v>
      </c>
      <c r="J229" s="0" t="n">
        <v>0.66</v>
      </c>
      <c r="K229" s="0" t="n">
        <v>3</v>
      </c>
      <c r="L229" s="0" t="n">
        <v>1.94</v>
      </c>
      <c r="M229" s="0" t="n">
        <v>1</v>
      </c>
      <c r="N229" s="0" t="n">
        <v>11</v>
      </c>
      <c r="O229" s="0" t="s">
        <v>76</v>
      </c>
    </row>
    <row r="230" customFormat="false" ht="12.8" hidden="false" customHeight="false" outlineLevel="0" collapsed="false">
      <c r="A230" s="0" t="s">
        <v>470</v>
      </c>
      <c r="B230" s="0" t="s">
        <v>471</v>
      </c>
      <c r="C230" s="0" t="s">
        <v>472</v>
      </c>
      <c r="D230" s="0" t="n">
        <v>0.00333</v>
      </c>
      <c r="E230" s="0" t="n">
        <v>3.06</v>
      </c>
      <c r="F230" s="0" t="n">
        <v>4.5</v>
      </c>
      <c r="G230" s="0" t="n">
        <v>43</v>
      </c>
      <c r="H230" s="0" t="n">
        <v>149</v>
      </c>
      <c r="I230" s="0" t="s">
        <v>76</v>
      </c>
      <c r="J230" s="0" t="s">
        <v>76</v>
      </c>
      <c r="K230" s="0" t="s">
        <v>76</v>
      </c>
      <c r="L230" s="0" t="s">
        <v>76</v>
      </c>
      <c r="M230" s="0" t="s">
        <v>76</v>
      </c>
      <c r="N230" s="0" t="s">
        <v>76</v>
      </c>
      <c r="O230" s="0" t="s">
        <v>76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193</TotalTime>
  <Application>LibreOffice/5.4.5.1$Linux_X86_64 LibreOffice_project/40m0$Build-1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2017-11-29T18:43:21Z</dcterms:created>
  <dc:creator/>
  <dc:description/>
  <dc:language>en-US</dc:language>
  <cp:lastModifiedBy/>
  <dcterms:modified xsi:type="dcterms:W3CDTF">2018-03-15T15:40:42Z</dcterms:modified>
  <cp:revision>10</cp:revision>
  <dc:subject/>
  <dc:title/>
</cp:coreProperties>
</file>