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9179D47-3360-4D42-9874-585634B45B6A}" xr6:coauthVersionLast="46" xr6:coauthVersionMax="46" xr10:uidLastSave="{00000000-0000-0000-0000-000000000000}"/>
  <bookViews>
    <workbookView xWindow="-57720" yWindow="979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9" i="1"/>
  <c r="F3" i="1"/>
  <c r="H3" i="1" s="1"/>
  <c r="G3" i="1"/>
  <c r="F4" i="1"/>
  <c r="G4" i="1" s="1"/>
  <c r="F5" i="1"/>
  <c r="G5" i="1"/>
  <c r="F6" i="1"/>
  <c r="G6" i="1" s="1"/>
  <c r="F7" i="1"/>
  <c r="H7" i="1" s="1"/>
  <c r="G7" i="1"/>
  <c r="F8" i="1"/>
  <c r="G8" i="1" s="1"/>
  <c r="F9" i="1"/>
  <c r="G9" i="1"/>
  <c r="F10" i="1"/>
  <c r="G10" i="1" s="1"/>
  <c r="F2" i="1"/>
  <c r="H2" i="1" s="1"/>
  <c r="G2" i="1"/>
  <c r="A2" i="1"/>
  <c r="H10" i="1" l="1"/>
  <c r="H6" i="1"/>
  <c r="H8" i="1"/>
  <c r="H4" i="1"/>
</calcChain>
</file>

<file path=xl/sharedStrings.xml><?xml version="1.0" encoding="utf-8"?>
<sst xmlns="http://schemas.openxmlformats.org/spreadsheetml/2006/main" count="38" uniqueCount="38">
  <si>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</si>
  <si>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</si>
  <si>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</si>
  <si>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</si>
  <si>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</si>
  <si>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</si>
  <si>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</si>
  <si>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</si>
  <si>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</si>
  <si>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</si>
  <si>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</si>
  <si>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</si>
  <si>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</si>
  <si>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</si>
  <si>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</si>
  <si>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</si>
  <si>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</si>
  <si>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</si>
  <si>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</si>
  <si>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</si>
  <si>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</si>
  <si>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</si>
  <si>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</si>
  <si>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</si>
  <si>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</si>
  <si>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</si>
  <si>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</si>
  <si>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</si>
  <si>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</si>
  <si>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</si>
  <si>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</si>
  <si>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Grade</t>
  </si>
  <si>
    <t>F</t>
  </si>
  <si>
    <t>D</t>
  </si>
  <si>
    <t>C</t>
  </si>
  <si>
    <t>B</t>
  </si>
  <si>
    <t>A</t>
  </si>
  <si>
    <t>Point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</si>
</sst>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3" xfId="0" applyFill="1" applyBorder="1" applyAlignment="1"/>
    <xf numFmtId="0" fontId="0" fillId="4" borderId="5" xfId="0" applyFill="1" applyBorder="1" applyAlignment="1"/>
    <xf numFmtId="0" fontId="0" fillId="4" borderId="7" xfId="0" applyFill="1" applyBorder="1" applyAlignment="1"/>
    <xf numFmtId="1" fontId="0" fillId="3" borderId="4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E27" sqref="E27"/>
    </sheetView>
  </sheetViews>
  <sheetFormatPr defaultColWidth="11" defaultRowHeight="15.75" x14ac:dyDescent="0.5"/>
  <cols>
    <col min="1" max="1" width="16.375" bestFit="1" customWidth="1"/>
    <col min="2" max="2" width="19" style="1" customWidth="1"/>
    <col min="3" max="3" width="14.125" style="1" customWidth="1"/>
    <col min="4" max="4" width="13.125" style="1" customWidth="1"/>
    <col min="5" max="5" width="11.5" style="1" customWidth="1"/>
    <col min="6" max="6" width="18.5" style="2" customWidth="1"/>
    <col min="7" max="7" width="15" style="1" customWidth="1"/>
    <col min="8" max="8" width="14.125" style="1" customWidth="1"/>
    <col min="10" max="11" width="11" style="1"/>
  </cols>
  <sheetData>
    <row r="1" spans="1:12" s="1" customFormat="1" ht="16.149999999999999" thickBot="1" x14ac:dyDescent="0.55000000000000004">
      <c r="A1" s="18" t="s">
        <v>1</v>
      </c>
      <c r="B1" s="15" t="s">
        <v>0</v>
      </c>
      <c r="C1" s="15" t="s">
        <v>2</v>
      </c>
      <c r="D1" s="15" t="s">
        <v>3</v>
      </c>
      <c r="E1" s="15" t="s">
        <v>4</v>
      </c>
      <c r="F1" s="16" t="s">
        <v>6</v>
      </c>
      <c r="G1" s="15" t="s">
        <v>7</v>
      </c>
      <c r="H1" s="17" t="s">
        <v>8</v>
      </c>
      <c r="J1" s="35" t="s">
        <v>37</v>
      </c>
      <c r="K1" s="36"/>
      <c r="L1" s="19" t="s">
        <v>31</v>
      </c>
    </row>
    <row r="2" spans="1:12" x14ac:dyDescent="0.5">
      <c r="A2" s="22">
        <f>1</f>
        <v>1</v>
      </c>
      <c r="B2" s="3" t="s">
        <v>5</v>
      </c>
      <c r="C2" s="4">
        <v>89</v>
      </c>
      <c r="D2" s="4">
        <v>82</v>
      </c>
      <c r="E2" s="4">
        <v>92</v>
      </c>
      <c r="F2" s="5">
        <f>AVERAGE(C2:E2)</f>
        <v>87.666666666666671</v>
      </c>
      <c r="G2" s="10" t="str">
        <f>IF(F2&lt;60,"F",IF(F2&lt;70,"D", IF(F2&lt;80,"C",IF(F2&lt;90,"B",IF(F2&lt;100,"A")))))</f>
        <v>B</v>
      </c>
      <c r="H2" s="12" t="str">
        <f>IF(F2&lt;60,"Fail",IF(F2&lt;70,"Pass", IF(F2&lt;80,"Pass",IF(F2&lt;90,"Pass",IF(F2&lt;100,"Pass")))))</f>
        <v>Pass</v>
      </c>
      <c r="J2" s="20">
        <v>0</v>
      </c>
      <c r="K2" s="21">
        <v>59</v>
      </c>
      <c r="L2" s="26" t="s">
        <v>32</v>
      </c>
    </row>
    <row r="3" spans="1:12" x14ac:dyDescent="0.5">
      <c r="A3" s="22">
        <v>2</v>
      </c>
      <c r="B3" s="6" t="s">
        <v>9</v>
      </c>
      <c r="C3" s="4">
        <v>92</v>
      </c>
      <c r="D3" s="4">
        <v>93</v>
      </c>
      <c r="E3" s="4">
        <v>97</v>
      </c>
      <c r="F3" s="5">
        <f t="shared" ref="F3:F10" si="0">AVERAGE(C3:E3)</f>
        <v>94</v>
      </c>
      <c r="G3" s="10" t="str">
        <f t="shared" ref="G3:G10" si="1">IF(F3&lt;60,"F",IF(F3&lt;70,"D", IF(F3&lt;80,"C",IF(F3&lt;90,"B",IF(F3&lt;100,"A")))))</f>
        <v>A</v>
      </c>
      <c r="H3" s="13" t="str">
        <f t="shared" ref="H3:H10" si="2">IF(F3&lt;60,"Fail",IF(F3&lt;70,"Pass", IF(F3&lt;80,"Pass",IF(F3&lt;90,"Pass",IF(F3&lt;100,"Pass")))))</f>
        <v>Pass</v>
      </c>
      <c r="J3" s="22">
        <v>60</v>
      </c>
      <c r="K3" s="23">
        <v>69</v>
      </c>
      <c r="L3" s="27" t="s">
        <v>33</v>
      </c>
    </row>
    <row r="4" spans="1:12" x14ac:dyDescent="0.5">
      <c r="A4" s="22">
        <v>3</v>
      </c>
      <c r="B4" s="3" t="s">
        <v>10</v>
      </c>
      <c r="C4" s="4">
        <v>86</v>
      </c>
      <c r="D4" s="4">
        <v>98</v>
      </c>
      <c r="E4" s="4">
        <v>84</v>
      </c>
      <c r="F4" s="5">
        <f t="shared" si="0"/>
        <v>89.333333333333329</v>
      </c>
      <c r="G4" s="10" t="str">
        <f t="shared" si="1"/>
        <v>B</v>
      </c>
      <c r="H4" s="13" t="str">
        <f t="shared" si="2"/>
        <v>Pass</v>
      </c>
      <c r="J4" s="22">
        <v>70</v>
      </c>
      <c r="K4" s="23">
        <v>79</v>
      </c>
      <c r="L4" s="27" t="s">
        <v>34</v>
      </c>
    </row>
    <row r="5" spans="1:12" x14ac:dyDescent="0.5">
      <c r="A5" s="22">
        <v>4</v>
      </c>
      <c r="B5" s="3" t="s">
        <v>11</v>
      </c>
      <c r="C5" s="4">
        <v>82</v>
      </c>
      <c r="D5" s="4">
        <v>82</v>
      </c>
      <c r="E5" s="4">
        <v>97</v>
      </c>
      <c r="F5" s="5">
        <f t="shared" si="0"/>
        <v>87</v>
      </c>
      <c r="G5" s="10" t="str">
        <f t="shared" si="1"/>
        <v>B</v>
      </c>
      <c r="H5" s="13" t="str">
        <f t="shared" si="2"/>
        <v>Pass</v>
      </c>
      <c r="J5" s="22">
        <v>80</v>
      </c>
      <c r="K5" s="23">
        <v>89</v>
      </c>
      <c r="L5" s="27" t="s">
        <v>35</v>
      </c>
    </row>
    <row r="6" spans="1:12" ht="16.149999999999999" thickBot="1" x14ac:dyDescent="0.55000000000000004">
      <c r="A6" s="22">
        <v>5</v>
      </c>
      <c r="B6" s="3" t="s">
        <v>12</v>
      </c>
      <c r="C6" s="4">
        <v>94</v>
      </c>
      <c r="D6" s="4">
        <v>87</v>
      </c>
      <c r="E6" s="4">
        <v>83</v>
      </c>
      <c r="F6" s="5">
        <f t="shared" si="0"/>
        <v>88</v>
      </c>
      <c r="G6" s="10" t="str">
        <f t="shared" si="1"/>
        <v>B</v>
      </c>
      <c r="H6" s="13" t="str">
        <f t="shared" si="2"/>
        <v>Pass</v>
      </c>
      <c r="J6" s="24">
        <v>90</v>
      </c>
      <c r="K6" s="25">
        <v>100</v>
      </c>
      <c r="L6" s="28" t="s">
        <v>36</v>
      </c>
    </row>
    <row r="7" spans="1:12" x14ac:dyDescent="0.5">
      <c r="A7" s="22">
        <v>6</v>
      </c>
      <c r="B7" s="3" t="s">
        <v>13</v>
      </c>
      <c r="C7" s="4">
        <v>95</v>
      </c>
      <c r="D7" s="4">
        <v>92</v>
      </c>
      <c r="E7" s="4">
        <v>97</v>
      </c>
      <c r="F7" s="5">
        <f t="shared" si="0"/>
        <v>94.666666666666671</v>
      </c>
      <c r="G7" s="10" t="str">
        <f t="shared" si="1"/>
        <v>A</v>
      </c>
      <c r="H7" s="13" t="str">
        <f t="shared" si="2"/>
        <v>Pass</v>
      </c>
    </row>
    <row r="8" spans="1:12" x14ac:dyDescent="0.5">
      <c r="A8" s="22">
        <v>7</v>
      </c>
      <c r="B8" s="3" t="s">
        <v>14</v>
      </c>
      <c r="C8" s="4">
        <v>86</v>
      </c>
      <c r="D8" s="4">
        <v>93</v>
      </c>
      <c r="E8" s="4">
        <v>93</v>
      </c>
      <c r="F8" s="5">
        <f t="shared" si="0"/>
        <v>90.666666666666671</v>
      </c>
      <c r="G8" s="10" t="str">
        <f t="shared" si="1"/>
        <v>A</v>
      </c>
      <c r="H8" s="13" t="str">
        <f t="shared" si="2"/>
        <v>Pass</v>
      </c>
    </row>
    <row r="9" spans="1:12" x14ac:dyDescent="0.5">
      <c r="A9" s="22">
        <v>8</v>
      </c>
      <c r="B9" s="3" t="s">
        <v>15</v>
      </c>
      <c r="C9" s="4">
        <v>85</v>
      </c>
      <c r="D9" s="4">
        <v>86</v>
      </c>
      <c r="E9" s="4">
        <v>97</v>
      </c>
      <c r="F9" s="5">
        <f t="shared" si="0"/>
        <v>89.333333333333329</v>
      </c>
      <c r="G9" s="10" t="str">
        <f t="shared" si="1"/>
        <v>B</v>
      </c>
      <c r="H9" s="13" t="str">
        <f t="shared" si="2"/>
        <v>Pass</v>
      </c>
    </row>
    <row r="10" spans="1:12" ht="16.149999999999999" thickBot="1" x14ac:dyDescent="0.55000000000000004">
      <c r="A10" s="24">
        <v>9</v>
      </c>
      <c r="B10" s="7" t="s">
        <v>16</v>
      </c>
      <c r="C10" s="8">
        <v>100</v>
      </c>
      <c r="D10" s="8">
        <v>85</v>
      </c>
      <c r="E10" s="8">
        <v>96</v>
      </c>
      <c r="F10" s="9">
        <f t="shared" si="0"/>
        <v>93.666666666666671</v>
      </c>
      <c r="G10" s="11" t="str">
        <f t="shared" si="1"/>
        <v>A</v>
      </c>
      <c r="H10" s="14" t="str">
        <f t="shared" si="2"/>
        <v>Pass</v>
      </c>
    </row>
    <row r="13" spans="1:12" ht="16.149999999999999" thickBot="1" x14ac:dyDescent="0.55000000000000004"/>
    <row r="14" spans="1:12" ht="16.149999999999999" thickBot="1" x14ac:dyDescent="0.55000000000000004">
      <c r="A14" s="18" t="s">
        <v>17</v>
      </c>
      <c r="B14" s="18"/>
    </row>
    <row r="15" spans="1:12" x14ac:dyDescent="0.5">
      <c r="A15" s="29" t="s">
        <v>18</v>
      </c>
      <c r="B15" s="32">
        <v>90.481481481481467</v>
      </c>
      <c r="E15" s="2"/>
      <c r="F15" s="1"/>
      <c r="H15"/>
    </row>
    <row r="16" spans="1:12" x14ac:dyDescent="0.5">
      <c r="A16" s="30" t="s">
        <v>19</v>
      </c>
      <c r="B16" s="33">
        <v>0.97833177347202194</v>
      </c>
      <c r="E16" s="2"/>
      <c r="F16" s="1"/>
      <c r="H16"/>
    </row>
    <row r="17" spans="1:8" x14ac:dyDescent="0.5">
      <c r="A17" s="30" t="s">
        <v>20</v>
      </c>
      <c r="B17" s="33">
        <v>89.333333333333329</v>
      </c>
      <c r="E17" s="2"/>
      <c r="F17" s="1"/>
      <c r="H17"/>
    </row>
    <row r="18" spans="1:8" x14ac:dyDescent="0.5">
      <c r="A18" s="30" t="s">
        <v>21</v>
      </c>
      <c r="B18" s="33">
        <v>89.333333333333329</v>
      </c>
      <c r="E18" s="2"/>
      <c r="F18" s="1"/>
      <c r="H18"/>
    </row>
    <row r="19" spans="1:8" x14ac:dyDescent="0.5">
      <c r="A19" s="30" t="s">
        <v>22</v>
      </c>
      <c r="B19" s="33">
        <v>2.9349953204160659</v>
      </c>
      <c r="E19" s="2"/>
      <c r="F19" s="1"/>
      <c r="H19"/>
    </row>
    <row r="20" spans="1:8" x14ac:dyDescent="0.5">
      <c r="A20" s="30" t="s">
        <v>23</v>
      </c>
      <c r="B20" s="33">
        <v>8.6141975308642049</v>
      </c>
      <c r="E20" s="2"/>
      <c r="F20" s="1"/>
      <c r="H20"/>
    </row>
    <row r="21" spans="1:8" x14ac:dyDescent="0.5">
      <c r="A21" s="30" t="s">
        <v>24</v>
      </c>
      <c r="B21" s="33">
        <v>-1.6328329014463256</v>
      </c>
      <c r="E21" s="2"/>
      <c r="F21" s="1"/>
      <c r="H21"/>
    </row>
    <row r="22" spans="1:8" x14ac:dyDescent="0.5">
      <c r="A22" s="30" t="s">
        <v>25</v>
      </c>
      <c r="B22" s="33">
        <v>0.42195517735752863</v>
      </c>
      <c r="E22" s="2"/>
      <c r="F22" s="1"/>
      <c r="H22"/>
    </row>
    <row r="23" spans="1:8" x14ac:dyDescent="0.5">
      <c r="A23" s="30" t="s">
        <v>26</v>
      </c>
      <c r="B23" s="33">
        <v>7.6666666666666714</v>
      </c>
      <c r="E23" s="2"/>
      <c r="F23" s="1"/>
      <c r="H23"/>
    </row>
    <row r="24" spans="1:8" x14ac:dyDescent="0.5">
      <c r="A24" s="30" t="s">
        <v>27</v>
      </c>
      <c r="B24" s="33">
        <v>87</v>
      </c>
      <c r="E24" s="2"/>
      <c r="F24" s="1"/>
      <c r="H24"/>
    </row>
    <row r="25" spans="1:8" x14ac:dyDescent="0.5">
      <c r="A25" s="30" t="s">
        <v>28</v>
      </c>
      <c r="B25" s="33">
        <v>94.666666666666671</v>
      </c>
      <c r="E25" s="2"/>
      <c r="F25" s="1"/>
      <c r="H25"/>
    </row>
    <row r="26" spans="1:8" x14ac:dyDescent="0.5">
      <c r="A26" s="30" t="s">
        <v>29</v>
      </c>
      <c r="B26" s="33">
        <v>814.33333333333326</v>
      </c>
      <c r="E26" s="2"/>
      <c r="F26" s="1"/>
      <c r="H26"/>
    </row>
    <row r="27" spans="1:8" ht="16.149999999999999" thickBot="1" x14ac:dyDescent="0.55000000000000004">
      <c r="A27" s="31" t="s">
        <v>30</v>
      </c>
      <c r="B27" s="34">
        <v>9</v>
      </c>
      <c r="E27" s="2"/>
      <c r="F27" s="1"/>
      <c r="H27"/>
    </row>
  </sheetData>
  <mergeCells count="1">
    <mergeCell ref="J1:K1"/>
  </mergeCells>
  <conditionalFormatting sqref="H2:H10">
    <cfRule type="containsText" dxfId="2" priority="3" operator="containsText" text="Pass">
      <formula>NOT(ISERROR(SEARCH("Pass",H2)))</formula>
    </cfRule>
  </conditionalFormatting>
  <conditionalFormatting sqref="G2:G10">
    <cfRule type="containsText" dxfId="1" priority="2" operator="containsText" text="A">
      <formula>NOT(ISERROR(SEARCH("A",G2)))</formula>
    </cfRule>
    <cfRule type="containsText" dxfId="0" priority="1" operator="containsText" text="B">
      <formula>NOT(ISERROR(SEARCH("B",G2)))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Guest User</cp:lastModifiedBy>
  <dcterms:created xsi:type="dcterms:W3CDTF">2017-09-11T05:48:36Z</dcterms:created>
  <dcterms:modified xsi:type="dcterms:W3CDTF">2021-03-17T22:10:36Z</dcterms:modified>
</cp:coreProperties>
</file>