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876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4" i="1" l="1"/>
  <c r="K11" i="1"/>
  <c r="H4" i="1"/>
  <c r="H3" i="1"/>
  <c r="H2" i="1"/>
  <c r="K10" i="1" l="1"/>
  <c r="K9" i="1"/>
  <c r="L3" i="1" l="1"/>
  <c r="J4" i="1"/>
  <c r="L4" i="1" s="1"/>
  <c r="J3" i="1"/>
  <c r="J2" i="1"/>
  <c r="L2" i="1" s="1"/>
  <c r="H5" i="1"/>
  <c r="L5" i="1" l="1"/>
  <c r="J5" i="1"/>
</calcChain>
</file>

<file path=xl/comments1.xml><?xml version="1.0" encoding="utf-8"?>
<comments xmlns="http://schemas.openxmlformats.org/spreadsheetml/2006/main">
  <authors>
    <author>Janssen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Janssen:</t>
        </r>
        <r>
          <rPr>
            <sz val="9"/>
            <color indexed="81"/>
            <rFont val="Tahoma"/>
            <family val="2"/>
          </rPr>
          <t xml:space="preserve">
Valor h/h dividido por 60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Janssen:</t>
        </r>
        <r>
          <rPr>
            <sz val="9"/>
            <color indexed="81"/>
            <rFont val="Tahoma"/>
            <family val="2"/>
          </rPr>
          <t xml:space="preserve">
Free
Usada
Total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Janssen:</t>
        </r>
        <r>
          <rPr>
            <sz val="9"/>
            <color indexed="81"/>
            <rFont val="Tahoma"/>
            <family val="2"/>
          </rPr>
          <t xml:space="preserve">
Total de horas necessárias para realizar a instalação.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Janssen:</t>
        </r>
        <r>
          <rPr>
            <sz val="9"/>
            <color indexed="81"/>
            <rFont val="Tahoma"/>
            <family val="2"/>
          </rPr>
          <t xml:space="preserve">
Valor da hora que será cobrada pelo serviço.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Janssen:</t>
        </r>
        <r>
          <rPr>
            <sz val="9"/>
            <color indexed="81"/>
            <rFont val="Tahoma"/>
            <family val="2"/>
          </rPr>
          <t xml:space="preserve">
Número de CPUs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Janssen:</t>
        </r>
        <r>
          <rPr>
            <sz val="9"/>
            <color indexed="81"/>
            <rFont val="Tahoma"/>
            <family val="2"/>
          </rPr>
          <t xml:space="preserve">
Número de FANs</t>
        </r>
      </text>
    </comment>
  </commentList>
</comments>
</file>

<file path=xl/sharedStrings.xml><?xml version="1.0" encoding="utf-8"?>
<sst xmlns="http://schemas.openxmlformats.org/spreadsheetml/2006/main" count="59" uniqueCount="49">
  <si>
    <t>Template</t>
  </si>
  <si>
    <t>Quantidade</t>
  </si>
  <si>
    <t>Itens</t>
  </si>
  <si>
    <t>Triggers</t>
  </si>
  <si>
    <t>Gráficos</t>
  </si>
  <si>
    <t>Cluster IPMI</t>
  </si>
  <si>
    <t>Template DHCP</t>
  </si>
  <si>
    <t>Template DNS</t>
  </si>
  <si>
    <t>Template Exchange</t>
  </si>
  <si>
    <t>Template Firewall</t>
  </si>
  <si>
    <t>Template Hyper-V</t>
  </si>
  <si>
    <t>Template Linux</t>
  </si>
  <si>
    <t>Template Windows</t>
  </si>
  <si>
    <t>Template MS-SQL</t>
  </si>
  <si>
    <t>Template Pepelink</t>
  </si>
  <si>
    <t>Template Switch HP</t>
  </si>
  <si>
    <t>Disponibilidade</t>
  </si>
  <si>
    <t>Perda de pacotes</t>
  </si>
  <si>
    <t>Tempo de resposta</t>
  </si>
  <si>
    <t>CPU</t>
  </si>
  <si>
    <t>Memória</t>
  </si>
  <si>
    <t>Temperatura</t>
  </si>
  <si>
    <t>SNMP</t>
  </si>
  <si>
    <t>Trafego in/out</t>
  </si>
  <si>
    <t>IPMI</t>
  </si>
  <si>
    <t>Temperatura ambiente</t>
  </si>
  <si>
    <t>Temperatura CPU</t>
  </si>
  <si>
    <t>Temperatura do sistema</t>
  </si>
  <si>
    <t>Velocidade FAN</t>
  </si>
  <si>
    <t>Voltagem CPU</t>
  </si>
  <si>
    <t>Intrusão de chassis</t>
  </si>
  <si>
    <t>Voltagem da bateria</t>
  </si>
  <si>
    <t>Voltagem demais sendores</t>
  </si>
  <si>
    <t>Temperatura memória</t>
  </si>
  <si>
    <t>WIN</t>
  </si>
  <si>
    <t>LINUX</t>
  </si>
  <si>
    <t>Tempo</t>
  </si>
  <si>
    <t>Total</t>
  </si>
  <si>
    <t>Tempo Total</t>
  </si>
  <si>
    <t>Total (R$)</t>
  </si>
  <si>
    <t>Valor/minuto</t>
  </si>
  <si>
    <t>Instalação</t>
  </si>
  <si>
    <t>H/H</t>
  </si>
  <si>
    <t>Valor h/h</t>
  </si>
  <si>
    <t>Zabbix Server</t>
  </si>
  <si>
    <t>Zabbix Proxy</t>
  </si>
  <si>
    <t>Qtde.</t>
  </si>
  <si>
    <t>Total do Projeto</t>
  </si>
  <si>
    <t>Dev.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</si>
</sst>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NumberFormat="1" applyBorder="1"/>
    <xf numFmtId="0" fontId="1" fillId="0" borderId="5" xfId="0" applyNumberFormat="1" applyFont="1" applyBorder="1"/>
    <xf numFmtId="0" fontId="1" fillId="0" borderId="8" xfId="0" applyNumberFormat="1" applyFont="1" applyBorder="1"/>
    <xf numFmtId="0" fontId="1" fillId="0" borderId="11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4" fontId="0" fillId="0" borderId="7" xfId="0" applyNumberFormat="1" applyBorder="1"/>
    <xf numFmtId="4" fontId="0" fillId="0" borderId="10" xfId="0" applyNumberFormat="1" applyBorder="1"/>
    <xf numFmtId="4" fontId="0" fillId="0" borderId="13" xfId="0" applyNumberFormat="1" applyBorder="1"/>
    <xf numFmtId="0" fontId="0" fillId="0" borderId="6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0" fillId="0" borderId="6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0" xfId="0" applyFont="1"/>
    <xf numFmtId="0" fontId="1" fillId="0" borderId="15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23" sqref="G23"/>
    </sheetView>
  </sheetViews>
  <sheetFormatPr defaultRowHeight="15" x14ac:dyDescent="0.25"/>
  <cols>
    <col min="1" max="1" width="7.85546875" customWidth="1"/>
    <col min="2" max="2" width="25.5703125" bestFit="1" customWidth="1"/>
    <col min="4" max="4" width="11.42578125" bestFit="1" customWidth="1"/>
    <col min="7" max="7" width="14" customWidth="1"/>
    <col min="10" max="10" width="12" bestFit="1" customWidth="1"/>
    <col min="11" max="11" width="13.140625" bestFit="1" customWidth="1"/>
    <col min="17" max="17" width="6.28515625" customWidth="1"/>
    <col min="19" max="19" width="12" bestFit="1" customWidth="1"/>
    <col min="20" max="20" width="13.140625" bestFit="1" customWidth="1"/>
  </cols>
  <sheetData>
    <row r="1" spans="1:15" ht="16.5" thickTop="1" thickBot="1" x14ac:dyDescent="0.3">
      <c r="A1" s="33"/>
      <c r="B1" s="33"/>
      <c r="C1" s="17" t="s">
        <v>2</v>
      </c>
      <c r="D1" s="17" t="s">
        <v>3</v>
      </c>
      <c r="E1" s="17" t="s">
        <v>4</v>
      </c>
      <c r="G1" s="5"/>
      <c r="H1" s="9" t="s">
        <v>46</v>
      </c>
      <c r="I1" s="9" t="s">
        <v>36</v>
      </c>
      <c r="J1" s="9" t="s">
        <v>38</v>
      </c>
      <c r="K1" s="9" t="s">
        <v>40</v>
      </c>
      <c r="L1" s="10" t="s">
        <v>39</v>
      </c>
      <c r="O1" s="1" t="s">
        <v>0</v>
      </c>
    </row>
    <row r="2" spans="1:15" ht="15.75" thickTop="1" x14ac:dyDescent="0.25">
      <c r="A2" s="32" t="s">
        <v>22</v>
      </c>
      <c r="B2" s="18" t="s">
        <v>23</v>
      </c>
      <c r="C2" s="19">
        <v>2</v>
      </c>
      <c r="D2" s="19"/>
      <c r="E2" s="20">
        <v>1</v>
      </c>
      <c r="G2" s="6" t="s">
        <v>2</v>
      </c>
      <c r="H2" s="14">
        <f>SUM(C2:C24)</f>
        <v>81</v>
      </c>
      <c r="I2" s="14">
        <v>5</v>
      </c>
      <c r="J2" s="14">
        <f>H2*I2</f>
        <v>405</v>
      </c>
      <c r="K2" s="27">
        <v>5</v>
      </c>
      <c r="L2" s="11">
        <f>J2*K2</f>
        <v>2025</v>
      </c>
      <c r="O2" t="s">
        <v>5</v>
      </c>
    </row>
    <row r="3" spans="1:15" x14ac:dyDescent="0.25">
      <c r="A3" s="30"/>
      <c r="B3" s="21" t="s">
        <v>16</v>
      </c>
      <c r="C3" s="22">
        <v>1</v>
      </c>
      <c r="D3" s="22">
        <v>1</v>
      </c>
      <c r="E3" s="23"/>
      <c r="G3" s="7" t="s">
        <v>3</v>
      </c>
      <c r="H3" s="15">
        <f>SUM(D2:D24)</f>
        <v>12</v>
      </c>
      <c r="I3" s="15">
        <v>20</v>
      </c>
      <c r="J3" s="15">
        <f>H3*I3</f>
        <v>240</v>
      </c>
      <c r="K3" s="28">
        <v>5</v>
      </c>
      <c r="L3" s="12">
        <f>J3*K3</f>
        <v>1200</v>
      </c>
      <c r="O3" t="s">
        <v>6</v>
      </c>
    </row>
    <row r="4" spans="1:15" x14ac:dyDescent="0.25">
      <c r="A4" s="30"/>
      <c r="B4" s="21" t="s">
        <v>17</v>
      </c>
      <c r="C4" s="22">
        <v>1</v>
      </c>
      <c r="D4" s="22">
        <v>1</v>
      </c>
      <c r="E4" s="23"/>
      <c r="G4" s="7" t="s">
        <v>4</v>
      </c>
      <c r="H4" s="15">
        <f>SUM(E2:E24)</f>
        <v>17</v>
      </c>
      <c r="I4" s="15">
        <v>30</v>
      </c>
      <c r="J4" s="15">
        <f>H4*I4</f>
        <v>510</v>
      </c>
      <c r="K4" s="28">
        <v>5</v>
      </c>
      <c r="L4" s="12">
        <f>J4*K4</f>
        <v>2550</v>
      </c>
      <c r="O4" t="s">
        <v>7</v>
      </c>
    </row>
    <row r="5" spans="1:15" ht="15.75" thickBot="1" x14ac:dyDescent="0.3">
      <c r="A5" s="30"/>
      <c r="B5" s="21" t="s">
        <v>18</v>
      </c>
      <c r="C5" s="22">
        <v>1</v>
      </c>
      <c r="D5" s="22">
        <v>1</v>
      </c>
      <c r="E5" s="23"/>
      <c r="G5" s="8" t="s">
        <v>37</v>
      </c>
      <c r="H5" s="16">
        <f>SUM(H2:H4)</f>
        <v>110</v>
      </c>
      <c r="I5" s="16"/>
      <c r="J5" s="16">
        <f>SUM(J2:J4)</f>
        <v>1155</v>
      </c>
      <c r="K5" s="16"/>
      <c r="L5" s="13">
        <f>SUM(L2:L4)</f>
        <v>5775</v>
      </c>
      <c r="O5" t="s">
        <v>8</v>
      </c>
    </row>
    <row r="6" spans="1:15" ht="15" customHeight="1" thickTop="1" x14ac:dyDescent="0.25">
      <c r="A6" s="30"/>
      <c r="B6" s="21" t="s">
        <v>19</v>
      </c>
      <c r="C6" s="22">
        <v>1</v>
      </c>
      <c r="D6" s="22">
        <v>1</v>
      </c>
      <c r="E6" s="23">
        <v>1</v>
      </c>
      <c r="O6" t="s">
        <v>9</v>
      </c>
    </row>
    <row r="7" spans="1:15" x14ac:dyDescent="0.25">
      <c r="A7" s="30"/>
      <c r="B7" s="21" t="s">
        <v>20</v>
      </c>
      <c r="C7" s="22">
        <v>3</v>
      </c>
      <c r="D7" s="22">
        <v>1</v>
      </c>
      <c r="E7" s="23">
        <v>1</v>
      </c>
      <c r="O7" t="s">
        <v>10</v>
      </c>
    </row>
    <row r="8" spans="1:15" x14ac:dyDescent="0.25">
      <c r="A8" s="30"/>
      <c r="B8" s="21" t="s">
        <v>21</v>
      </c>
      <c r="C8" s="22">
        <v>1</v>
      </c>
      <c r="D8" s="22">
        <v>1</v>
      </c>
      <c r="E8" s="23">
        <v>1</v>
      </c>
      <c r="G8" s="1" t="s">
        <v>41</v>
      </c>
      <c r="H8" s="4" t="s">
        <v>42</v>
      </c>
      <c r="I8" s="4" t="s">
        <v>43</v>
      </c>
      <c r="J8" s="4" t="s">
        <v>1</v>
      </c>
      <c r="K8" s="4" t="s">
        <v>37</v>
      </c>
      <c r="O8" t="s">
        <v>11</v>
      </c>
    </row>
    <row r="9" spans="1:15" x14ac:dyDescent="0.25">
      <c r="A9" s="30"/>
      <c r="B9" s="21"/>
      <c r="C9" s="22"/>
      <c r="D9" s="22"/>
      <c r="E9" s="23"/>
      <c r="G9" t="s">
        <v>44</v>
      </c>
      <c r="H9" s="2">
        <v>4</v>
      </c>
      <c r="I9" s="3">
        <v>300</v>
      </c>
      <c r="J9" s="2">
        <v>1</v>
      </c>
      <c r="K9" s="3">
        <f>H9*I9*J9</f>
        <v>1200</v>
      </c>
      <c r="O9" t="s">
        <v>12</v>
      </c>
    </row>
    <row r="10" spans="1:15" x14ac:dyDescent="0.25">
      <c r="A10" s="30" t="s">
        <v>24</v>
      </c>
      <c r="B10" s="21" t="s">
        <v>25</v>
      </c>
      <c r="C10" s="22">
        <v>1</v>
      </c>
      <c r="D10" s="22">
        <v>1</v>
      </c>
      <c r="E10" s="23">
        <v>1</v>
      </c>
      <c r="G10" t="s">
        <v>45</v>
      </c>
      <c r="H10" s="2">
        <v>2</v>
      </c>
      <c r="I10" s="3">
        <v>300</v>
      </c>
      <c r="J10" s="2">
        <v>28</v>
      </c>
      <c r="K10" s="3">
        <f>H10*I10*J10</f>
        <v>16800</v>
      </c>
      <c r="O10" t="s">
        <v>13</v>
      </c>
    </row>
    <row r="11" spans="1:15" x14ac:dyDescent="0.25">
      <c r="A11" s="30"/>
      <c r="B11" s="21" t="s">
        <v>26</v>
      </c>
      <c r="C11" s="22">
        <v>4</v>
      </c>
      <c r="D11" s="22">
        <v>1</v>
      </c>
      <c r="E11" s="23">
        <v>1</v>
      </c>
      <c r="G11" s="29" t="s">
        <v>48</v>
      </c>
      <c r="K11" s="3">
        <f>L5</f>
        <v>5775</v>
      </c>
      <c r="O11" t="s">
        <v>14</v>
      </c>
    </row>
    <row r="12" spans="1:15" x14ac:dyDescent="0.25">
      <c r="A12" s="30"/>
      <c r="B12" s="21" t="s">
        <v>27</v>
      </c>
      <c r="C12" s="22">
        <v>1</v>
      </c>
      <c r="D12" s="22">
        <v>1</v>
      </c>
      <c r="E12" s="23">
        <v>1</v>
      </c>
      <c r="O12" t="s">
        <v>15</v>
      </c>
    </row>
    <row r="13" spans="1:15" x14ac:dyDescent="0.25">
      <c r="A13" s="30"/>
      <c r="B13" s="21" t="s">
        <v>28</v>
      </c>
      <c r="C13" s="22">
        <v>8</v>
      </c>
      <c r="D13" s="22">
        <v>1</v>
      </c>
      <c r="E13" s="23">
        <v>1</v>
      </c>
    </row>
    <row r="14" spans="1:15" x14ac:dyDescent="0.25">
      <c r="A14" s="30"/>
      <c r="B14" s="21" t="s">
        <v>29</v>
      </c>
      <c r="C14" s="22">
        <v>4</v>
      </c>
      <c r="D14" s="22">
        <v>1</v>
      </c>
      <c r="E14" s="23">
        <v>1</v>
      </c>
      <c r="G14" s="1" t="s">
        <v>47</v>
      </c>
      <c r="K14" s="3">
        <f>SUM(K9:K13)</f>
        <v>23775</v>
      </c>
    </row>
    <row r="15" spans="1:15" x14ac:dyDescent="0.25">
      <c r="A15" s="30"/>
      <c r="B15" s="21" t="s">
        <v>30</v>
      </c>
      <c r="C15" s="22">
        <v>1</v>
      </c>
      <c r="D15" s="22">
        <v>1</v>
      </c>
      <c r="E15" s="23">
        <v>1</v>
      </c>
    </row>
    <row r="16" spans="1:15" x14ac:dyDescent="0.25">
      <c r="A16" s="30"/>
      <c r="B16" s="21" t="s">
        <v>31</v>
      </c>
      <c r="C16" s="22">
        <v>1</v>
      </c>
      <c r="D16" s="22"/>
      <c r="E16" s="23">
        <v>1</v>
      </c>
    </row>
    <row r="17" spans="1:5" x14ac:dyDescent="0.25">
      <c r="A17" s="30"/>
      <c r="B17" s="21" t="s">
        <v>32</v>
      </c>
      <c r="C17" s="22">
        <v>5</v>
      </c>
      <c r="D17" s="22"/>
      <c r="E17" s="23">
        <v>1</v>
      </c>
    </row>
    <row r="18" spans="1:5" x14ac:dyDescent="0.25">
      <c r="A18" s="30"/>
      <c r="B18" s="21" t="s">
        <v>33</v>
      </c>
      <c r="C18" s="22">
        <v>4</v>
      </c>
      <c r="D18" s="22"/>
      <c r="E18" s="23">
        <v>1</v>
      </c>
    </row>
    <row r="19" spans="1:5" x14ac:dyDescent="0.25">
      <c r="A19" s="30" t="s">
        <v>35</v>
      </c>
      <c r="B19" s="21" t="s">
        <v>16</v>
      </c>
      <c r="C19" s="22">
        <v>3</v>
      </c>
      <c r="D19" s="22"/>
      <c r="E19" s="23"/>
    </row>
    <row r="20" spans="1:5" x14ac:dyDescent="0.25">
      <c r="A20" s="30"/>
      <c r="B20" s="21" t="s">
        <v>20</v>
      </c>
      <c r="C20" s="22">
        <v>5</v>
      </c>
      <c r="D20" s="22"/>
      <c r="E20" s="23">
        <v>1</v>
      </c>
    </row>
    <row r="21" spans="1:5" x14ac:dyDescent="0.25">
      <c r="A21" s="30"/>
      <c r="B21" s="21" t="s">
        <v>19</v>
      </c>
      <c r="C21" s="22">
        <v>13</v>
      </c>
      <c r="D21" s="22"/>
      <c r="E21" s="23">
        <v>1</v>
      </c>
    </row>
    <row r="22" spans="1:5" x14ac:dyDescent="0.25">
      <c r="A22" s="30" t="s">
        <v>34</v>
      </c>
      <c r="B22" s="21" t="s">
        <v>16</v>
      </c>
      <c r="C22" s="22">
        <v>3</v>
      </c>
      <c r="D22" s="22"/>
      <c r="E22" s="23"/>
    </row>
    <row r="23" spans="1:5" x14ac:dyDescent="0.25">
      <c r="A23" s="30"/>
      <c r="B23" s="21" t="s">
        <v>20</v>
      </c>
      <c r="C23" s="22">
        <v>5</v>
      </c>
      <c r="D23" s="22"/>
      <c r="E23" s="23">
        <v>1</v>
      </c>
    </row>
    <row r="24" spans="1:5" ht="15.75" thickBot="1" x14ac:dyDescent="0.3">
      <c r="A24" s="31"/>
      <c r="B24" s="24" t="s">
        <v>19</v>
      </c>
      <c r="C24" s="25">
        <v>13</v>
      </c>
      <c r="D24" s="25"/>
      <c r="E24" s="26">
        <v>1</v>
      </c>
    </row>
    <row r="25" spans="1:5" ht="15.75" thickTop="1" x14ac:dyDescent="0.25"/>
  </sheetData>
  <mergeCells count="5">
    <mergeCell ref="A10:A18"/>
    <mergeCell ref="A19:A21"/>
    <mergeCell ref="A22:A24"/>
    <mergeCell ref="A2:A9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</dc:creator>
  <cp:lastModifiedBy>Janssen</cp:lastModifiedBy>
  <dcterms:created xsi:type="dcterms:W3CDTF">2016-02-02T16:33:13Z</dcterms:created>
  <dcterms:modified xsi:type="dcterms:W3CDTF">2016-10-27T10:54:39Z</dcterms:modified>
</cp:coreProperties>
</file>