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charts/chart6.xml" ContentType="application/vnd.openxmlformats-officedocument.drawingml.char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worksheets/sheet1.xml" ContentType="application/vnd.openxmlformats-officedocument.spreadsheetml.workshee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queryTables/queryTable3.xml" ContentType="application/vnd.openxmlformats-officedocument.spreadsheetml.queryTable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queryTables/queryTable4.xml" ContentType="application/vnd.openxmlformats-officedocument.spreadsheetml.queryTable+xml"/>
  <Override PartName="/docProps/core.xml" ContentType="application/vnd.openxmlformats-package.core-properties+xml"/>
  <Override PartName="/xl/queryTables/queryTable2.xml" ContentType="application/vnd.openxmlformats-officedocument.spreadsheetml.queryTable+xml"/>
  <Override PartName="/xl/charts/chart7.xml" ContentType="application/vnd.openxmlformats-officedocument.drawingml.chart+xml"/>
  <Override PartName="/xl/charts/chart10.xml" ContentType="application/vnd.openxmlformats-officedocument.drawingml.chart+xml"/>
  <Default Extension="bin" ContentType="application/vnd.openxmlformats-officedocument.spreadsheetml.printerSettings"/>
  <Override PartName="/xl/charts/chart5.xml" ContentType="application/vnd.openxmlformats-officedocument.drawingml.chart+xml"/>
  <Override PartName="/xl/drawings/drawing7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 autoCompressPictures="0"/>
  <bookViews>
    <workbookView xWindow="0" yWindow="0" windowWidth="19440" windowHeight="12240" tabRatio="500" firstSheet="5" activeTab="11"/>
  </bookViews>
  <sheets>
    <sheet name="macmini_leves" sheetId="2" r:id="rId1"/>
    <sheet name="macbook(ignorar)" sheetId="1" r:id="rId2"/>
    <sheet name="histo m1" sheetId="7" r:id="rId3"/>
    <sheet name="histograsM1" sheetId="29" r:id="rId4"/>
    <sheet name="Plan3" sheetId="30" r:id="rId5"/>
    <sheet name="Plan5" sheetId="31" r:id="rId6"/>
    <sheet name="categ M1" sheetId="3" r:id="rId7"/>
    <sheet name="categ M2" sheetId="4" r:id="rId8"/>
    <sheet name="RedMFaceis" sheetId="33" r:id="rId9"/>
    <sheet name="RedMMed" sheetId="34" r:id="rId10"/>
    <sheet name="RedMDif" sheetId="35" r:id="rId11"/>
    <sheet name="histo m2" sheetId="23" r:id="rId12"/>
    <sheet name="Plan4" sheetId="27" r:id="rId13"/>
  </sheets>
  <definedNames>
    <definedName name="resultados_1" localSheetId="6">'categ M1'!$A$5:$F$102</definedName>
    <definedName name="resultados_1" localSheetId="1">'macbook(ignorar)'!$H$1:$M$98</definedName>
    <definedName name="resultados_1" localSheetId="0">macmini_leves!$A$1:$F$100</definedName>
    <definedName name="resultados_buffers_leves" localSheetId="1">'macbook(ignorar)'!$A$1:$F$98</definedName>
  </definedNames>
  <calcPr calcId="125725" concurrentCalc="0"/>
</workbook>
</file>

<file path=xl/calcChain.xml><?xml version="1.0" encoding="utf-8"?>
<calcChain xmlns="http://schemas.openxmlformats.org/spreadsheetml/2006/main">
  <c r="K30" i="23"/>
  <c r="K31"/>
  <c r="K32"/>
  <c r="K33"/>
  <c r="K34"/>
  <c r="K35"/>
  <c r="K38"/>
  <c r="K39"/>
  <c r="K40"/>
  <c r="K41"/>
  <c r="K42"/>
  <c r="K43"/>
  <c r="K45"/>
  <c r="K46"/>
  <c r="K47"/>
  <c r="K48"/>
  <c r="K49"/>
  <c r="K50"/>
  <c r="K52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29"/>
  <c r="C52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29"/>
  <c r="C3"/>
  <c r="K4"/>
  <c r="K5"/>
  <c r="K6"/>
  <c r="K7"/>
  <c r="K8"/>
  <c r="K9"/>
  <c r="K12"/>
  <c r="K13"/>
  <c r="K14"/>
  <c r="K15"/>
  <c r="K16"/>
  <c r="K17"/>
  <c r="K19"/>
  <c r="K20"/>
  <c r="K21"/>
  <c r="K22"/>
  <c r="K23"/>
  <c r="K24"/>
  <c r="K26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</calcChain>
</file>

<file path=xl/connections.xml><?xml version="1.0" encoding="utf-8"?>
<connections xmlns="http://schemas.openxmlformats.org/spreadsheetml/2006/main">
  <connection id="1" name="resultados_1.txt" type="6" refreshedVersion="0" background="1" saveData="1">
    <textPr fileType="mac" sourceFile="Macintosh HD:Users:victormedeiros:Dropbox:trabalho:ufrpe:orientacoes:tcc:workspace:ModeloAlocacao:resultados_1.txt" decimal="," thousands="." delimiter=":">
      <textFields count="5">
        <textField/>
        <textField/>
        <textField/>
        <textField/>
        <textField/>
      </textFields>
    </textPr>
  </connection>
  <connection id="2" name="resultados_1.txt2" type="6" refreshedVersion="0" background="1" saveData="1">
    <textPr fileType="mac" sourceFile="Macintosh HD:Users:victormedeiros:Dropbox:trabalho:ufrpe:orientacoes:tcc:workspace:ModeloAlocacao:resultados_1.txt" decimal="," thousands="." delimiter=":">
      <textFields count="5">
        <textField/>
        <textField/>
        <textField/>
        <textField/>
        <textField/>
      </textFields>
    </textPr>
  </connection>
  <connection id="3" name="resultados_buffers_leves.txt" type="6" refreshedVersion="0" background="1" saveData="1">
    <textPr fileType="mac" sourceFile="Macintosh HD:Users:victormedeiros:Dropbox:trabalho:ufrpe:orientacoes:tcc:workspace:ModeloAlocacao:resultados_buffers_leves.txt" decimal="," thousands="." delimiter=":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<sst xmlns="http://schemas.openxmlformats.org/spreadsheetml/2006/main" count="751" uniqueCount="41">
  <si>
    <t>f</t>
  </si>
  <si>
    <t>m</t>
  </si>
  <si>
    <t>d</t>
  </si>
  <si>
    <t>true</t>
  </si>
  <si>
    <t>false</t>
  </si>
  <si>
    <t xml:space="preserve">     Id</t>
  </si>
  <si>
    <t xml:space="preserve"> Categoria</t>
  </si>
  <si>
    <t xml:space="preserve">  Desperdício</t>
  </si>
  <si>
    <t xml:space="preserve">   Tempo</t>
  </si>
  <si>
    <t xml:space="preserve">   Alocou</t>
  </si>
  <si>
    <t>Fáceis</t>
  </si>
  <si>
    <t>Medios</t>
  </si>
  <si>
    <t>Difíceis</t>
  </si>
  <si>
    <t>Frequencia</t>
  </si>
  <si>
    <t>Intervalos</t>
  </si>
  <si>
    <t>Bloco</t>
  </si>
  <si>
    <t>Mais</t>
  </si>
  <si>
    <t>Freqüência</t>
  </si>
  <si>
    <t>Modelo I</t>
  </si>
  <si>
    <t>Categoria</t>
  </si>
  <si>
    <t>Despedícios</t>
  </si>
  <si>
    <t>Médios</t>
  </si>
  <si>
    <t>Tempo</t>
  </si>
  <si>
    <t>Frequencias</t>
  </si>
  <si>
    <t>memUsadas</t>
  </si>
  <si>
    <t>memDisp</t>
  </si>
  <si>
    <t>memUsada</t>
  </si>
  <si>
    <t>memUsad</t>
  </si>
  <si>
    <t>DesperdicioApos</t>
  </si>
  <si>
    <t>Desperdicio Após</t>
  </si>
  <si>
    <t>Faceis</t>
  </si>
  <si>
    <t>Desperdício Anterior</t>
  </si>
  <si>
    <t>Desperdício Atual</t>
  </si>
  <si>
    <t>Fácil</t>
  </si>
  <si>
    <t>Médio</t>
  </si>
  <si>
    <t>Difícil</t>
  </si>
  <si>
    <t xml:space="preserve"> Quantidade de Memórias Anteriores</t>
  </si>
  <si>
    <t>Quantidade de memórias Atual</t>
  </si>
  <si>
    <t>0,005</t>
  </si>
  <si>
    <t>Número de problemas</t>
  </si>
  <si>
    <t>ff</t>
  </si>
</sst>
</file>

<file path=xl/styles.xml><?xml version="1.0" encoding="utf-8"?>
<styleSheet xmlns="http://schemas.openxmlformats.org/spreadsheetml/2006/main">
  <fonts count="28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22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0" applyNumberFormat="0" applyFill="0" applyBorder="0" applyAlignment="0" applyProtection="0"/>
    <xf numFmtId="0" fontId="15" fillId="2" borderId="0" applyNumberFormat="0" applyBorder="0" applyAlignment="0" applyProtection="0"/>
    <xf numFmtId="0" fontId="16" fillId="3" borderId="0" applyNumberFormat="0" applyBorder="0" applyAlignment="0" applyProtection="0"/>
    <xf numFmtId="0" fontId="17" fillId="4" borderId="0" applyNumberFormat="0" applyBorder="0" applyAlignment="0" applyProtection="0"/>
    <xf numFmtId="0" fontId="18" fillId="5" borderId="6" applyNumberFormat="0" applyAlignment="0" applyProtection="0"/>
    <xf numFmtId="0" fontId="19" fillId="6" borderId="7" applyNumberFormat="0" applyAlignment="0" applyProtection="0"/>
    <xf numFmtId="0" fontId="20" fillId="6" borderId="6" applyNumberFormat="0" applyAlignment="0" applyProtection="0"/>
    <xf numFmtId="0" fontId="21" fillId="0" borderId="8" applyNumberFormat="0" applyFill="0" applyAlignment="0" applyProtection="0"/>
    <xf numFmtId="0" fontId="22" fillId="7" borderId="9" applyNumberFormat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11" applyNumberFormat="0" applyFill="0" applyAlignment="0" applyProtection="0"/>
    <xf numFmtId="0" fontId="26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26" fillId="12" borderId="0" applyNumberFormat="0" applyBorder="0" applyAlignment="0" applyProtection="0"/>
    <xf numFmtId="0" fontId="26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26" fillId="16" borderId="0" applyNumberFormat="0" applyBorder="0" applyAlignment="0" applyProtection="0"/>
    <xf numFmtId="0" fontId="26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26" fillId="20" borderId="0" applyNumberFormat="0" applyBorder="0" applyAlignment="0" applyProtection="0"/>
    <xf numFmtId="0" fontId="26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26" fillId="24" borderId="0" applyNumberFormat="0" applyBorder="0" applyAlignment="0" applyProtection="0"/>
    <xf numFmtId="0" fontId="26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26" fillId="28" borderId="0" applyNumberFormat="0" applyBorder="0" applyAlignment="0" applyProtection="0"/>
    <xf numFmtId="0" fontId="26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26" fillId="32" borderId="0" applyNumberFormat="0" applyBorder="0" applyAlignment="0" applyProtection="0"/>
    <xf numFmtId="0" fontId="4" fillId="0" borderId="0"/>
    <xf numFmtId="0" fontId="4" fillId="8" borderId="10" applyNumberFormat="0" applyFont="0" applyAlignment="0" applyProtection="0"/>
    <xf numFmtId="0" fontId="3" fillId="0" borderId="0"/>
    <xf numFmtId="0" fontId="3" fillId="8" borderId="10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2" fillId="0" borderId="0"/>
    <xf numFmtId="0" fontId="2" fillId="8" borderId="10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" fillId="0" borderId="0"/>
    <xf numFmtId="0" fontId="1" fillId="8" borderId="10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0" borderId="0"/>
    <xf numFmtId="0" fontId="1" fillId="0" borderId="0"/>
    <xf numFmtId="0" fontId="1" fillId="8" borderId="10" applyNumberFormat="0" applyFont="0" applyAlignment="0" applyProtection="0"/>
    <xf numFmtId="0" fontId="1" fillId="0" borderId="0"/>
    <xf numFmtId="0" fontId="1" fillId="8" borderId="10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10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</cellStyleXfs>
  <cellXfs count="139">
    <xf numFmtId="0" fontId="0" fillId="0" borderId="0" xfId="0"/>
    <xf numFmtId="0" fontId="8" fillId="0" borderId="0" xfId="0" applyFont="1"/>
    <xf numFmtId="0" fontId="9" fillId="0" borderId="0" xfId="0" applyFont="1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" xfId="0" applyFill="1" applyBorder="1" applyAlignment="1"/>
    <xf numFmtId="0" fontId="10" fillId="0" borderId="2" xfId="0" applyFont="1" applyFill="1" applyBorder="1" applyAlignment="1">
      <alignment horizontal="center"/>
    </xf>
    <xf numFmtId="0" fontId="4" fillId="0" borderId="0" xfId="47" applyFill="1"/>
    <xf numFmtId="0" fontId="4" fillId="0" borderId="0" xfId="47"/>
    <xf numFmtId="0" fontId="3" fillId="0" borderId="0" xfId="49"/>
    <xf numFmtId="0" fontId="3" fillId="0" borderId="0" xfId="49"/>
    <xf numFmtId="0" fontId="3" fillId="0" borderId="0" xfId="49"/>
    <xf numFmtId="0" fontId="3" fillId="0" borderId="0" xfId="49"/>
    <xf numFmtId="0" fontId="3" fillId="0" borderId="0" xfId="49"/>
    <xf numFmtId="0" fontId="3" fillId="0" borderId="0" xfId="49"/>
    <xf numFmtId="0" fontId="3" fillId="0" borderId="0" xfId="49"/>
    <xf numFmtId="0" fontId="1" fillId="0" borderId="0" xfId="92" applyFill="1"/>
    <xf numFmtId="0" fontId="1" fillId="0" borderId="0" xfId="92"/>
    <xf numFmtId="0" fontId="27" fillId="0" borderId="0" xfId="91"/>
    <xf numFmtId="0" fontId="1" fillId="0" borderId="0" xfId="92"/>
    <xf numFmtId="0" fontId="27" fillId="0" borderId="0" xfId="91"/>
    <xf numFmtId="0" fontId="1" fillId="0" borderId="0" xfId="92"/>
    <xf numFmtId="0" fontId="27" fillId="0" borderId="0" xfId="91"/>
    <xf numFmtId="0" fontId="1" fillId="0" borderId="0" xfId="92"/>
    <xf numFmtId="0" fontId="27" fillId="0" borderId="0" xfId="91"/>
    <xf numFmtId="0" fontId="1" fillId="0" borderId="0" xfId="92"/>
    <xf numFmtId="0" fontId="27" fillId="0" borderId="0" xfId="91"/>
    <xf numFmtId="0" fontId="1" fillId="0" borderId="0" xfId="92"/>
    <xf numFmtId="0" fontId="27" fillId="0" borderId="0" xfId="91"/>
    <xf numFmtId="0" fontId="1" fillId="0" borderId="0" xfId="92"/>
    <xf numFmtId="0" fontId="27" fillId="0" borderId="0" xfId="91"/>
    <xf numFmtId="0" fontId="1" fillId="0" borderId="0" xfId="92"/>
    <xf numFmtId="0" fontId="27" fillId="0" borderId="0" xfId="91"/>
    <xf numFmtId="0" fontId="1" fillId="0" borderId="0" xfId="92"/>
    <xf numFmtId="0" fontId="27" fillId="0" borderId="0" xfId="91"/>
    <xf numFmtId="0" fontId="1" fillId="0" borderId="0" xfId="92"/>
    <xf numFmtId="0" fontId="27" fillId="0" borderId="0" xfId="91"/>
    <xf numFmtId="0" fontId="1" fillId="0" borderId="0" xfId="92"/>
    <xf numFmtId="0" fontId="27" fillId="0" borderId="0" xfId="91"/>
    <xf numFmtId="0" fontId="1" fillId="0" borderId="0" xfId="92"/>
    <xf numFmtId="0" fontId="27" fillId="0" borderId="0" xfId="91"/>
    <xf numFmtId="0" fontId="1" fillId="0" borderId="0" xfId="92"/>
    <xf numFmtId="0" fontId="27" fillId="0" borderId="0" xfId="91"/>
    <xf numFmtId="0" fontId="1" fillId="0" borderId="0" xfId="92"/>
    <xf numFmtId="0" fontId="27" fillId="0" borderId="0" xfId="91"/>
    <xf numFmtId="0" fontId="1" fillId="0" borderId="0" xfId="92"/>
    <xf numFmtId="0" fontId="27" fillId="0" borderId="0" xfId="91"/>
    <xf numFmtId="0" fontId="1" fillId="0" borderId="0" xfId="92"/>
    <xf numFmtId="0" fontId="27" fillId="0" borderId="0" xfId="91"/>
    <xf numFmtId="0" fontId="1" fillId="0" borderId="0" xfId="92"/>
    <xf numFmtId="0" fontId="27" fillId="0" borderId="0" xfId="91"/>
    <xf numFmtId="0" fontId="1" fillId="0" borderId="0" xfId="92"/>
    <xf numFmtId="0" fontId="27" fillId="0" borderId="0" xfId="91"/>
    <xf numFmtId="0" fontId="1" fillId="0" borderId="0" xfId="92"/>
    <xf numFmtId="0" fontId="27" fillId="0" borderId="0" xfId="91"/>
    <xf numFmtId="0" fontId="1" fillId="0" borderId="0" xfId="92"/>
    <xf numFmtId="0" fontId="27" fillId="0" borderId="0" xfId="91"/>
    <xf numFmtId="0" fontId="1" fillId="0" borderId="0" xfId="92"/>
    <xf numFmtId="0" fontId="27" fillId="0" borderId="0" xfId="91"/>
    <xf numFmtId="0" fontId="1" fillId="0" borderId="0" xfId="92"/>
    <xf numFmtId="0" fontId="27" fillId="0" borderId="0" xfId="91"/>
    <xf numFmtId="0" fontId="1" fillId="0" borderId="0" xfId="92"/>
    <xf numFmtId="0" fontId="27" fillId="0" borderId="0" xfId="91"/>
    <xf numFmtId="0" fontId="1" fillId="0" borderId="0" xfId="92"/>
    <xf numFmtId="0" fontId="27" fillId="0" borderId="0" xfId="91"/>
    <xf numFmtId="0" fontId="1" fillId="0" borderId="0" xfId="92"/>
    <xf numFmtId="0" fontId="27" fillId="0" borderId="0" xfId="91"/>
    <xf numFmtId="0" fontId="1" fillId="0" borderId="0" xfId="92"/>
    <xf numFmtId="0" fontId="27" fillId="0" borderId="0" xfId="91"/>
    <xf numFmtId="0" fontId="1" fillId="0" borderId="0" xfId="92"/>
    <xf numFmtId="0" fontId="27" fillId="0" borderId="0" xfId="91"/>
    <xf numFmtId="0" fontId="1" fillId="0" borderId="0" xfId="92"/>
    <xf numFmtId="0" fontId="27" fillId="0" borderId="0" xfId="91"/>
    <xf numFmtId="0" fontId="1" fillId="0" borderId="0" xfId="92"/>
    <xf numFmtId="0" fontId="27" fillId="0" borderId="0" xfId="91"/>
    <xf numFmtId="0" fontId="1" fillId="0" borderId="0" xfId="92"/>
    <xf numFmtId="0" fontId="27" fillId="0" borderId="0" xfId="91"/>
    <xf numFmtId="0" fontId="1" fillId="0" borderId="0" xfId="92"/>
    <xf numFmtId="0" fontId="27" fillId="0" borderId="0" xfId="91"/>
    <xf numFmtId="0" fontId="1" fillId="0" borderId="0" xfId="92"/>
    <xf numFmtId="0" fontId="27" fillId="0" borderId="0" xfId="91"/>
    <xf numFmtId="0" fontId="1" fillId="0" borderId="0" xfId="92"/>
    <xf numFmtId="0" fontId="27" fillId="0" borderId="0" xfId="91"/>
    <xf numFmtId="0" fontId="1" fillId="0" borderId="0" xfId="92"/>
    <xf numFmtId="0" fontId="27" fillId="0" borderId="0" xfId="91"/>
    <xf numFmtId="0" fontId="1" fillId="0" borderId="0" xfId="92"/>
    <xf numFmtId="0" fontId="27" fillId="0" borderId="0" xfId="91"/>
    <xf numFmtId="0" fontId="1" fillId="0" borderId="0" xfId="92"/>
    <xf numFmtId="0" fontId="27" fillId="0" borderId="0" xfId="91"/>
    <xf numFmtId="0" fontId="1" fillId="0" borderId="0" xfId="92"/>
    <xf numFmtId="0" fontId="27" fillId="0" borderId="0" xfId="91"/>
    <xf numFmtId="0" fontId="1" fillId="0" borderId="0" xfId="92"/>
    <xf numFmtId="0" fontId="27" fillId="0" borderId="0" xfId="91"/>
    <xf numFmtId="0" fontId="1" fillId="0" borderId="0" xfId="92"/>
    <xf numFmtId="0" fontId="27" fillId="0" borderId="0" xfId="91"/>
    <xf numFmtId="0" fontId="1" fillId="0" borderId="0" xfId="92"/>
    <xf numFmtId="0" fontId="27" fillId="0" borderId="0" xfId="91"/>
    <xf numFmtId="0" fontId="1" fillId="0" borderId="0" xfId="92"/>
    <xf numFmtId="0" fontId="27" fillId="0" borderId="0" xfId="91"/>
    <xf numFmtId="0" fontId="1" fillId="0" borderId="0" xfId="92"/>
    <xf numFmtId="0" fontId="27" fillId="0" borderId="0" xfId="91"/>
    <xf numFmtId="0" fontId="1" fillId="0" borderId="0" xfId="92"/>
    <xf numFmtId="0" fontId="27" fillId="0" borderId="0" xfId="91"/>
    <xf numFmtId="0" fontId="1" fillId="0" borderId="0" xfId="92"/>
    <xf numFmtId="0" fontId="27" fillId="0" borderId="0" xfId="91"/>
    <xf numFmtId="0" fontId="1" fillId="0" borderId="0" xfId="92"/>
    <xf numFmtId="0" fontId="27" fillId="0" borderId="0" xfId="91"/>
    <xf numFmtId="0" fontId="1" fillId="0" borderId="0" xfId="92"/>
    <xf numFmtId="0" fontId="27" fillId="0" borderId="0" xfId="91"/>
    <xf numFmtId="0" fontId="1" fillId="0" borderId="0" xfId="92"/>
    <xf numFmtId="0" fontId="27" fillId="0" borderId="0" xfId="91"/>
    <xf numFmtId="0" fontId="1" fillId="0" borderId="0" xfId="92"/>
    <xf numFmtId="0" fontId="27" fillId="0" borderId="0" xfId="91"/>
    <xf numFmtId="0" fontId="1" fillId="0" borderId="0" xfId="92"/>
    <xf numFmtId="0" fontId="27" fillId="0" borderId="0" xfId="91"/>
    <xf numFmtId="0" fontId="1" fillId="0" borderId="0" xfId="92"/>
    <xf numFmtId="0" fontId="27" fillId="0" borderId="0" xfId="91"/>
    <xf numFmtId="0" fontId="1" fillId="0" borderId="0" xfId="92"/>
    <xf numFmtId="0" fontId="27" fillId="0" borderId="0" xfId="91"/>
    <xf numFmtId="0" fontId="1" fillId="0" borderId="0" xfId="92"/>
    <xf numFmtId="0" fontId="27" fillId="0" borderId="0" xfId="91"/>
    <xf numFmtId="0" fontId="1" fillId="0" borderId="0" xfId="92"/>
    <xf numFmtId="0" fontId="27" fillId="0" borderId="0" xfId="91"/>
    <xf numFmtId="0" fontId="1" fillId="0" borderId="0" xfId="92"/>
    <xf numFmtId="0" fontId="27" fillId="0" borderId="0" xfId="91"/>
    <xf numFmtId="0" fontId="1" fillId="0" borderId="0" xfId="92"/>
    <xf numFmtId="0" fontId="27" fillId="0" borderId="0" xfId="91"/>
    <xf numFmtId="0" fontId="1" fillId="0" borderId="0" xfId="92"/>
    <xf numFmtId="0" fontId="27" fillId="0" borderId="0" xfId="91"/>
    <xf numFmtId="0" fontId="1" fillId="0" borderId="0" xfId="92"/>
    <xf numFmtId="0" fontId="27" fillId="0" borderId="0" xfId="91"/>
    <xf numFmtId="0" fontId="1" fillId="0" borderId="0" xfId="92"/>
    <xf numFmtId="0" fontId="27" fillId="0" borderId="0" xfId="91"/>
    <xf numFmtId="0" fontId="1" fillId="0" borderId="0" xfId="92"/>
    <xf numFmtId="0" fontId="27" fillId="0" borderId="0" xfId="91"/>
    <xf numFmtId="0" fontId="1" fillId="0" borderId="0" xfId="92"/>
    <xf numFmtId="0" fontId="27" fillId="0" borderId="0" xfId="91"/>
    <xf numFmtId="0" fontId="1" fillId="0" borderId="0" xfId="92"/>
    <xf numFmtId="0" fontId="27" fillId="0" borderId="0" xfId="91"/>
  </cellXfs>
  <cellStyles count="122">
    <cellStyle name="20% - Ênfase1" xfId="24" builtinId="30" customBuiltin="1"/>
    <cellStyle name="20% - Ênfase1 2" xfId="51"/>
    <cellStyle name="20% - Ênfase1 2 2" xfId="96"/>
    <cellStyle name="20% - Ênfase1 3" xfId="65"/>
    <cellStyle name="20% - Ênfase1 3 2" xfId="110"/>
    <cellStyle name="20% - Ênfase1 4" xfId="79"/>
    <cellStyle name="20% - Ênfase2" xfId="28" builtinId="34" customBuiltin="1"/>
    <cellStyle name="20% - Ênfase2 2" xfId="53"/>
    <cellStyle name="20% - Ênfase2 2 2" xfId="98"/>
    <cellStyle name="20% - Ênfase2 3" xfId="67"/>
    <cellStyle name="20% - Ênfase2 3 2" xfId="112"/>
    <cellStyle name="20% - Ênfase2 4" xfId="81"/>
    <cellStyle name="20% - Ênfase3" xfId="32" builtinId="38" customBuiltin="1"/>
    <cellStyle name="20% - Ênfase3 2" xfId="55"/>
    <cellStyle name="20% - Ênfase3 2 2" xfId="100"/>
    <cellStyle name="20% - Ênfase3 3" xfId="69"/>
    <cellStyle name="20% - Ênfase3 3 2" xfId="114"/>
    <cellStyle name="20% - Ênfase3 4" xfId="83"/>
    <cellStyle name="20% - Ênfase4" xfId="36" builtinId="42" customBuiltin="1"/>
    <cellStyle name="20% - Ênfase4 2" xfId="57"/>
    <cellStyle name="20% - Ênfase4 2 2" xfId="102"/>
    <cellStyle name="20% - Ênfase4 3" xfId="71"/>
    <cellStyle name="20% - Ênfase4 3 2" xfId="116"/>
    <cellStyle name="20% - Ênfase4 4" xfId="85"/>
    <cellStyle name="20% - Ênfase5" xfId="40" builtinId="46" customBuiltin="1"/>
    <cellStyle name="20% - Ênfase5 2" xfId="59"/>
    <cellStyle name="20% - Ênfase5 2 2" xfId="104"/>
    <cellStyle name="20% - Ênfase5 3" xfId="73"/>
    <cellStyle name="20% - Ênfase5 3 2" xfId="118"/>
    <cellStyle name="20% - Ênfase5 4" xfId="87"/>
    <cellStyle name="20% - Ênfase6" xfId="44" builtinId="50" customBuiltin="1"/>
    <cellStyle name="20% - Ênfase6 2" xfId="61"/>
    <cellStyle name="20% - Ênfase6 2 2" xfId="106"/>
    <cellStyle name="20% - Ênfase6 3" xfId="75"/>
    <cellStyle name="20% - Ênfase6 3 2" xfId="120"/>
    <cellStyle name="20% - Ênfase6 4" xfId="89"/>
    <cellStyle name="40% - Ênfase1" xfId="25" builtinId="31" customBuiltin="1"/>
    <cellStyle name="40% - Ênfase1 2" xfId="52"/>
    <cellStyle name="40% - Ênfase1 2 2" xfId="97"/>
    <cellStyle name="40% - Ênfase1 3" xfId="66"/>
    <cellStyle name="40% - Ênfase1 3 2" xfId="111"/>
    <cellStyle name="40% - Ênfase1 4" xfId="80"/>
    <cellStyle name="40% - Ênfase2" xfId="29" builtinId="35" customBuiltin="1"/>
    <cellStyle name="40% - Ênfase2 2" xfId="54"/>
    <cellStyle name="40% - Ênfase2 2 2" xfId="99"/>
    <cellStyle name="40% - Ênfase2 3" xfId="68"/>
    <cellStyle name="40% - Ênfase2 3 2" xfId="113"/>
    <cellStyle name="40% - Ênfase2 4" xfId="82"/>
    <cellStyle name="40% - Ênfase3" xfId="33" builtinId="39" customBuiltin="1"/>
    <cellStyle name="40% - Ênfase3 2" xfId="56"/>
    <cellStyle name="40% - Ênfase3 2 2" xfId="101"/>
    <cellStyle name="40% - Ênfase3 3" xfId="70"/>
    <cellStyle name="40% - Ênfase3 3 2" xfId="115"/>
    <cellStyle name="40% - Ênfase3 4" xfId="84"/>
    <cellStyle name="40% - Ênfase4" xfId="37" builtinId="43" customBuiltin="1"/>
    <cellStyle name="40% - Ênfase4 2" xfId="58"/>
    <cellStyle name="40% - Ênfase4 2 2" xfId="103"/>
    <cellStyle name="40% - Ênfase4 3" xfId="72"/>
    <cellStyle name="40% - Ênfase4 3 2" xfId="117"/>
    <cellStyle name="40% - Ênfase4 4" xfId="86"/>
    <cellStyle name="40% - Ênfase5" xfId="41" builtinId="47" customBuiltin="1"/>
    <cellStyle name="40% - Ênfase5 2" xfId="60"/>
    <cellStyle name="40% - Ênfase5 2 2" xfId="105"/>
    <cellStyle name="40% - Ênfase5 3" xfId="74"/>
    <cellStyle name="40% - Ênfase5 3 2" xfId="119"/>
    <cellStyle name="40% - Ênfase5 4" xfId="88"/>
    <cellStyle name="40% - Ênfase6" xfId="45" builtinId="51" customBuiltin="1"/>
    <cellStyle name="40% - Ênfase6 2" xfId="62"/>
    <cellStyle name="40% - Ênfase6 2 2" xfId="107"/>
    <cellStyle name="40% - Ênfase6 3" xfId="76"/>
    <cellStyle name="40% - Ênfase6 3 2" xfId="121"/>
    <cellStyle name="40% - Ênfase6 4" xfId="90"/>
    <cellStyle name="60% - Ênfase1" xfId="26" builtinId="32" customBuiltin="1"/>
    <cellStyle name="60% - Ênfase2" xfId="30" builtinId="36" customBuiltin="1"/>
    <cellStyle name="60% - Ênfase3" xfId="34" builtinId="40" customBuiltin="1"/>
    <cellStyle name="60% - Ênfase4" xfId="38" builtinId="44" customBuiltin="1"/>
    <cellStyle name="60% - Ênfase5" xfId="42" builtinId="48" customBuiltin="1"/>
    <cellStyle name="60% - Ênfase6" xfId="46" builtinId="52" customBuiltin="1"/>
    <cellStyle name="Bom" xfId="12" builtinId="26" customBuiltin="1"/>
    <cellStyle name="Cálculo" xfId="17" builtinId="22" customBuiltin="1"/>
    <cellStyle name="Célula de Verificação" xfId="19" builtinId="23" customBuiltin="1"/>
    <cellStyle name="Célula Vinculada" xfId="18" builtinId="24" customBuiltin="1"/>
    <cellStyle name="Ênfase1" xfId="23" builtinId="29" customBuiltin="1"/>
    <cellStyle name="Ênfase2" xfId="27" builtinId="33" customBuiltin="1"/>
    <cellStyle name="Ênfase3" xfId="31" builtinId="37" customBuiltin="1"/>
    <cellStyle name="Ênfase4" xfId="35" builtinId="41" customBuiltin="1"/>
    <cellStyle name="Ênfase5" xfId="39" builtinId="45" customBuiltin="1"/>
    <cellStyle name="Ênfase6" xfId="43" builtinId="49" customBuiltin="1"/>
    <cellStyle name="Entrada" xfId="15" builtinId="20" customBuiltin="1"/>
    <cellStyle name="Hyperlink" xfId="1" builtinId="8" hidden="1"/>
    <cellStyle name="Hyperlink" xfId="3" builtinId="8" hidden="1"/>
    <cellStyle name="Hyperlink" xfId="5" builtinId="8" hidden="1"/>
    <cellStyle name="Hyperlink seguido" xfId="2" builtinId="9" hidden="1"/>
    <cellStyle name="Hyperlink seguido" xfId="4" builtinId="9" hidden="1"/>
    <cellStyle name="Hyperlink seguido" xfId="6" builtinId="9" hidden="1"/>
    <cellStyle name="Incorreto" xfId="13" builtinId="27" customBuiltin="1"/>
    <cellStyle name="Neutra" xfId="14" builtinId="28" customBuiltin="1"/>
    <cellStyle name="Normal" xfId="0" builtinId="0"/>
    <cellStyle name="Normal 2" xfId="47"/>
    <cellStyle name="Normal 2 2" xfId="92"/>
    <cellStyle name="Normal 3" xfId="49"/>
    <cellStyle name="Normal 3 2" xfId="94"/>
    <cellStyle name="Normal 4" xfId="63"/>
    <cellStyle name="Normal 4 2" xfId="108"/>
    <cellStyle name="Normal 5" xfId="91"/>
    <cellStyle name="Normal 6" xfId="77"/>
    <cellStyle name="Nota 2" xfId="48"/>
    <cellStyle name="Nota 2 2" xfId="93"/>
    <cellStyle name="Nota 3" xfId="50"/>
    <cellStyle name="Nota 3 2" xfId="95"/>
    <cellStyle name="Nota 4" xfId="64"/>
    <cellStyle name="Nota 4 2" xfId="109"/>
    <cellStyle name="Nota 5" xfId="78"/>
    <cellStyle name="Saída" xfId="16" builtinId="21" customBuiltin="1"/>
    <cellStyle name="Texto de Aviso" xfId="20" builtinId="11" customBuiltin="1"/>
    <cellStyle name="Texto Explicativo" xfId="21" builtinId="53" customBuiltin="1"/>
    <cellStyle name="Título" xfId="7" builtinId="15" customBuiltin="1"/>
    <cellStyle name="Título 1" xfId="8" builtinId="16" customBuiltin="1"/>
    <cellStyle name="Título 2" xfId="9" builtinId="17" customBuiltin="1"/>
    <cellStyle name="Título 3" xfId="10" builtinId="18" customBuiltin="1"/>
    <cellStyle name="Título 4" xfId="11" builtinId="19" customBuiltin="1"/>
    <cellStyle name="Total" xfId="22" builtinId="25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pt-BR"/>
              <a:t>Histograma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v>Freqüência</c:v>
          </c:tx>
          <c:cat>
            <c:strRef>
              <c:f>'histo m1'!$L$7:$L$28</c:f>
              <c:strCache>
                <c:ptCount val="2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Mais</c:v>
                </c:pt>
              </c:strCache>
            </c:strRef>
          </c:cat>
          <c:val>
            <c:numRef>
              <c:f>'histo m1'!$M$7:$M$28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3</c:v>
                </c:pt>
                <c:pt idx="7">
                  <c:v>5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5</c:v>
                </c:pt>
                <c:pt idx="12">
                  <c:v>3</c:v>
                </c:pt>
                <c:pt idx="13">
                  <c:v>5</c:v>
                </c:pt>
                <c:pt idx="14">
                  <c:v>5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</c:ser>
        <c:axId val="47114496"/>
        <c:axId val="48771072"/>
      </c:barChart>
      <c:catAx>
        <c:axId val="4711449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Bloco</a:t>
                </a:r>
              </a:p>
            </c:rich>
          </c:tx>
        </c:title>
        <c:tickLblPos val="nextTo"/>
        <c:crossAx val="48771072"/>
        <c:crosses val="autoZero"/>
        <c:auto val="1"/>
        <c:lblAlgn val="ctr"/>
        <c:lblOffset val="100"/>
      </c:catAx>
      <c:valAx>
        <c:axId val="4877107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Freqüência</a:t>
                </a:r>
              </a:p>
            </c:rich>
          </c:tx>
        </c:title>
        <c:numFmt formatCode="General" sourceLinked="1"/>
        <c:tickLblPos val="nextTo"/>
        <c:crossAx val="4711449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511811024" r="0.511811024" t="0.78740157499999996" header="0.31496062000000058" footer="0.31496062000000058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en-US"/>
              <a:t>Freqüência (Largura de banda de memória)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v>Freqüência</c:v>
          </c:tx>
          <c:dLbls>
            <c:dLblPos val="inEnd"/>
            <c:showVal val="1"/>
          </c:dLbls>
          <c:cat>
            <c:strRef>
              <c:f>histograsM1!$A$2:$A$7</c:f>
              <c:strCache>
                <c:ptCount val="6"/>
                <c:pt idx="0">
                  <c:v>360</c:v>
                </c:pt>
                <c:pt idx="1">
                  <c:v>370</c:v>
                </c:pt>
                <c:pt idx="2">
                  <c:v>380</c:v>
                </c:pt>
                <c:pt idx="3">
                  <c:v>390</c:v>
                </c:pt>
                <c:pt idx="4">
                  <c:v>400</c:v>
                </c:pt>
                <c:pt idx="5">
                  <c:v>Mais</c:v>
                </c:pt>
              </c:strCache>
            </c:strRef>
          </c:cat>
          <c:val>
            <c:numRef>
              <c:f>histograsM1!$B$2:$B$7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23</c:v>
                </c:pt>
                <c:pt idx="5">
                  <c:v>0</c:v>
                </c:pt>
              </c:numCache>
            </c:numRef>
          </c:val>
        </c:ser>
        <c:gapWidth val="75"/>
        <c:overlap val="40"/>
        <c:axId val="100480896"/>
        <c:axId val="100491264"/>
      </c:barChart>
      <c:catAx>
        <c:axId val="100480896"/>
        <c:scaling>
          <c:orientation val="minMax"/>
        </c:scaling>
        <c:axPos val="b"/>
        <c:majorTickMark val="none"/>
        <c:tickLblPos val="nextTo"/>
        <c:crossAx val="100491264"/>
        <c:crosses val="autoZero"/>
        <c:auto val="1"/>
        <c:lblAlgn val="ctr"/>
        <c:lblOffset val="100"/>
      </c:catAx>
      <c:valAx>
        <c:axId val="100491264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100480896"/>
        <c:crosses val="autoZero"/>
        <c:crossBetween val="between"/>
      </c:valAx>
    </c:plotArea>
    <c:plotVisOnly val="1"/>
  </c:chart>
  <c:printSettings>
    <c:headerFooter/>
    <c:pageMargins b="0.78740157499999996" l="0.511811024" r="0.511811024" t="0.78740157499999996" header="0.31496062000000014" footer="0.31496062000000014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pt-BR"/>
              <a:t>Frequência (Largura de banda de memória)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v>Freqüência</c:v>
          </c:tx>
          <c:dLbls>
            <c:dLblPos val="inEnd"/>
            <c:showVal val="1"/>
          </c:dLbls>
          <c:cat>
            <c:strRef>
              <c:f>histograsM1!$A$16:$A$27</c:f>
              <c:strCache>
                <c:ptCount val="12"/>
                <c:pt idx="0">
                  <c:v>150</c:v>
                </c:pt>
                <c:pt idx="1">
                  <c:v>175</c:v>
                </c:pt>
                <c:pt idx="2">
                  <c:v>200</c:v>
                </c:pt>
                <c:pt idx="3">
                  <c:v>225</c:v>
                </c:pt>
                <c:pt idx="4">
                  <c:v>250</c:v>
                </c:pt>
                <c:pt idx="5">
                  <c:v>275</c:v>
                </c:pt>
                <c:pt idx="6">
                  <c:v>300</c:v>
                </c:pt>
                <c:pt idx="7">
                  <c:v>325</c:v>
                </c:pt>
                <c:pt idx="8">
                  <c:v>350</c:v>
                </c:pt>
                <c:pt idx="9">
                  <c:v>375</c:v>
                </c:pt>
                <c:pt idx="10">
                  <c:v>400</c:v>
                </c:pt>
                <c:pt idx="11">
                  <c:v>Mais</c:v>
                </c:pt>
              </c:strCache>
            </c:strRef>
          </c:cat>
          <c:val>
            <c:numRef>
              <c:f>histograsM1!$B$16:$B$27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1</c:v>
                </c:pt>
                <c:pt idx="9">
                  <c:v>3</c:v>
                </c:pt>
                <c:pt idx="10">
                  <c:v>11</c:v>
                </c:pt>
                <c:pt idx="11">
                  <c:v>0</c:v>
                </c:pt>
              </c:numCache>
            </c:numRef>
          </c:val>
        </c:ser>
        <c:gapWidth val="75"/>
        <c:overlap val="40"/>
        <c:axId val="110310144"/>
        <c:axId val="110311680"/>
      </c:barChart>
      <c:catAx>
        <c:axId val="110310144"/>
        <c:scaling>
          <c:orientation val="minMax"/>
        </c:scaling>
        <c:axPos val="b"/>
        <c:majorTickMark val="none"/>
        <c:tickLblPos val="nextTo"/>
        <c:crossAx val="110311680"/>
        <c:crosses val="autoZero"/>
        <c:auto val="1"/>
        <c:lblAlgn val="ctr"/>
        <c:lblOffset val="100"/>
      </c:catAx>
      <c:valAx>
        <c:axId val="110311680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110310144"/>
        <c:crosses val="autoZero"/>
        <c:crossBetween val="between"/>
      </c:valAx>
    </c:plotArea>
    <c:plotVisOnly val="1"/>
  </c:chart>
  <c:printSettings>
    <c:headerFooter/>
    <c:pageMargins b="0.78740157499999996" l="0.511811024" r="0.511811024" t="0.78740157499999996" header="0.31496062000000036" footer="0.31496062000000036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pt-BR"/>
              <a:t>Frequência (Largura de banda de memória)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v>Freqüência</c:v>
          </c:tx>
          <c:dLbls>
            <c:dLblPos val="inEnd"/>
            <c:showVal val="1"/>
          </c:dLbls>
          <c:cat>
            <c:strRef>
              <c:f>Plan5!$A$2:$A$13</c:f>
              <c:strCache>
                <c:ptCount val="12"/>
                <c:pt idx="0">
                  <c:v>150</c:v>
                </c:pt>
                <c:pt idx="1">
                  <c:v>175</c:v>
                </c:pt>
                <c:pt idx="2">
                  <c:v>200</c:v>
                </c:pt>
                <c:pt idx="3">
                  <c:v>225</c:v>
                </c:pt>
                <c:pt idx="4">
                  <c:v>250</c:v>
                </c:pt>
                <c:pt idx="5">
                  <c:v>275</c:v>
                </c:pt>
                <c:pt idx="6">
                  <c:v>300</c:v>
                </c:pt>
                <c:pt idx="7">
                  <c:v>325</c:v>
                </c:pt>
                <c:pt idx="8">
                  <c:v>350</c:v>
                </c:pt>
                <c:pt idx="9">
                  <c:v>375</c:v>
                </c:pt>
                <c:pt idx="10">
                  <c:v>400</c:v>
                </c:pt>
                <c:pt idx="11">
                  <c:v>Mais</c:v>
                </c:pt>
              </c:strCache>
            </c:strRef>
          </c:cat>
          <c:val>
            <c:numRef>
              <c:f>Plan5!$B$2:$B$13</c:f>
              <c:numCache>
                <c:formatCode>General</c:formatCode>
                <c:ptCount val="12"/>
                <c:pt idx="0">
                  <c:v>5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5</c:v>
                </c:pt>
                <c:pt idx="11">
                  <c:v>0</c:v>
                </c:pt>
              </c:numCache>
            </c:numRef>
          </c:val>
        </c:ser>
        <c:gapWidth val="75"/>
        <c:overlap val="40"/>
        <c:axId val="67897600"/>
        <c:axId val="67919872"/>
      </c:barChart>
      <c:catAx>
        <c:axId val="67897600"/>
        <c:scaling>
          <c:orientation val="minMax"/>
        </c:scaling>
        <c:axPos val="b"/>
        <c:majorTickMark val="none"/>
        <c:tickLblPos val="nextTo"/>
        <c:crossAx val="67919872"/>
        <c:crosses val="autoZero"/>
        <c:auto val="1"/>
        <c:lblAlgn val="ctr"/>
        <c:lblOffset val="100"/>
      </c:catAx>
      <c:valAx>
        <c:axId val="67919872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67897600"/>
        <c:crosses val="autoZero"/>
        <c:crossBetween val="between"/>
      </c:valAx>
    </c:plotArea>
    <c:plotVisOnly val="1"/>
  </c:chart>
  <c:printSettings>
    <c:headerFooter/>
    <c:pageMargins b="0.78740157499999996" l="0.511811024" r="0.511811024" t="0.78740157499999996" header="0.31496062000000014" footer="0.31496062000000014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v>Freqüência</c:v>
          </c:tx>
          <c:cat>
            <c:strRef>
              <c:f>RedMFaceis!$A$2:$A$8</c:f>
              <c:strCach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Mais</c:v>
                </c:pt>
              </c:strCache>
            </c:strRef>
          </c:cat>
          <c:val>
            <c:numRef>
              <c:f>RedMFaceis!$B$2:$B$8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  <c:pt idx="5">
                  <c:v>2</c:v>
                </c:pt>
                <c:pt idx="6">
                  <c:v>0</c:v>
                </c:pt>
              </c:numCache>
            </c:numRef>
          </c:val>
        </c:ser>
        <c:axId val="68145536"/>
        <c:axId val="68147072"/>
      </c:barChart>
      <c:catAx>
        <c:axId val="68145536"/>
        <c:scaling>
          <c:orientation val="minMax"/>
        </c:scaling>
        <c:axPos val="b"/>
        <c:majorTickMark val="none"/>
        <c:tickLblPos val="none"/>
        <c:crossAx val="68147072"/>
        <c:crosses val="autoZero"/>
        <c:auto val="1"/>
        <c:lblAlgn val="ctr"/>
        <c:lblOffset val="100"/>
      </c:catAx>
      <c:valAx>
        <c:axId val="68147072"/>
        <c:scaling>
          <c:orientation val="minMax"/>
        </c:scaling>
        <c:axPos val="l"/>
        <c:majorGridlines/>
        <c:title>
          <c:layout/>
        </c:title>
        <c:numFmt formatCode="General" sourceLinked="1"/>
        <c:majorTickMark val="none"/>
        <c:tickLblPos val="nextTo"/>
        <c:crossAx val="68145536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</c:chart>
  <c:printSettings>
    <c:headerFooter/>
    <c:pageMargins b="0.78740157499999996" l="0.511811024" r="0.511811024" t="0.78740157499999996" header="0.31496062000000025" footer="0.3149606200000002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pt-BR"/>
              <a:t>Histograma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v>Freqüência</c:v>
          </c:tx>
          <c:cat>
            <c:strRef>
              <c:f>RedMMed!$A$2:$A$8</c:f>
              <c:strCach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Mais</c:v>
                </c:pt>
              </c:strCache>
            </c:strRef>
          </c:cat>
          <c:val>
            <c:numRef>
              <c:f>RedMMed!$B$2:$B$8</c:f>
              <c:numCache>
                <c:formatCode>General</c:formatCode>
                <c:ptCount val="7"/>
                <c:pt idx="0">
                  <c:v>3</c:v>
                </c:pt>
                <c:pt idx="1">
                  <c:v>8</c:v>
                </c:pt>
                <c:pt idx="2">
                  <c:v>8</c:v>
                </c:pt>
                <c:pt idx="3">
                  <c:v>4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axId val="69012480"/>
        <c:axId val="71963776"/>
      </c:barChart>
      <c:catAx>
        <c:axId val="6901248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Bloco</a:t>
                </a:r>
              </a:p>
            </c:rich>
          </c:tx>
        </c:title>
        <c:tickLblPos val="nextTo"/>
        <c:crossAx val="71963776"/>
        <c:crosses val="autoZero"/>
        <c:auto val="1"/>
        <c:lblAlgn val="ctr"/>
        <c:lblOffset val="100"/>
      </c:catAx>
      <c:valAx>
        <c:axId val="71963776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Freqüência</a:t>
                </a:r>
              </a:p>
            </c:rich>
          </c:tx>
        </c:title>
        <c:numFmt formatCode="General" sourceLinked="1"/>
        <c:tickLblPos val="nextTo"/>
        <c:crossAx val="6901248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511811024" r="0.511811024" t="0.78740157499999996" header="0.31496062000000008" footer="0.31496062000000008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/>
    <c:plotArea>
      <c:layout/>
      <c:barChart>
        <c:barDir val="col"/>
        <c:grouping val="clustered"/>
        <c:ser>
          <c:idx val="0"/>
          <c:order val="0"/>
          <c:tx>
            <c:v>Freqüência</c:v>
          </c:tx>
          <c:cat>
            <c:strRef>
              <c:f>RedMDif!$A$2:$A$8</c:f>
              <c:strCach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Mais</c:v>
                </c:pt>
              </c:strCache>
            </c:strRef>
          </c:cat>
          <c:val>
            <c:numRef>
              <c:f>RedMDif!$B$2:$B$8</c:f>
              <c:numCache>
                <c:formatCode>General</c:formatCode>
                <c:ptCount val="7"/>
                <c:pt idx="0">
                  <c:v>21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axId val="81196928"/>
        <c:axId val="81198464"/>
      </c:barChart>
      <c:catAx>
        <c:axId val="81196928"/>
        <c:scaling>
          <c:orientation val="minMax"/>
        </c:scaling>
        <c:axPos val="b"/>
        <c:majorTickMark val="none"/>
        <c:tickLblPos val="nextTo"/>
        <c:crossAx val="81198464"/>
        <c:crosses val="autoZero"/>
        <c:auto val="1"/>
        <c:lblAlgn val="ctr"/>
        <c:lblOffset val="100"/>
      </c:catAx>
      <c:valAx>
        <c:axId val="81198464"/>
        <c:scaling>
          <c:orientation val="minMax"/>
        </c:scaling>
        <c:axPos val="l"/>
        <c:majorGridlines/>
        <c:title/>
        <c:numFmt formatCode="General" sourceLinked="1"/>
        <c:majorTickMark val="none"/>
        <c:tickLblPos val="nextTo"/>
        <c:crossAx val="81196928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</c:chart>
  <c:printSettings>
    <c:headerFooter/>
    <c:pageMargins b="0.78740157499999996" l="0.511811024" r="0.511811024" t="0.78740157499999996" header="0.31496062000000008" footer="0.31496062000000008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pt-BR"/>
              <a:t>Desperdícios</a:t>
            </a:r>
            <a:r>
              <a:rPr lang="pt-BR" baseline="0"/>
              <a:t> de memórias</a:t>
            </a:r>
            <a:endParaRPr lang="pt-BR"/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'histo m2'!$E$2</c:f>
              <c:strCache>
                <c:ptCount val="1"/>
                <c:pt idx="0">
                  <c:v>Desperdício Anterior</c:v>
                </c:pt>
              </c:strCache>
            </c:strRef>
          </c:tx>
          <c:marker>
            <c:symbol val="none"/>
          </c:marker>
          <c:val>
            <c:numRef>
              <c:f>'histo m2'!$E$3:$E$26</c:f>
              <c:numCache>
                <c:formatCode>General</c:formatCode>
                <c:ptCount val="24"/>
                <c:pt idx="0">
                  <c:v>34.69</c:v>
                </c:pt>
                <c:pt idx="1">
                  <c:v>47.63</c:v>
                </c:pt>
                <c:pt idx="2">
                  <c:v>34.53</c:v>
                </c:pt>
                <c:pt idx="3">
                  <c:v>20.7</c:v>
                </c:pt>
                <c:pt idx="4">
                  <c:v>80.959999999999994</c:v>
                </c:pt>
                <c:pt idx="5">
                  <c:v>60.78</c:v>
                </c:pt>
                <c:pt idx="6">
                  <c:v>29.1</c:v>
                </c:pt>
                <c:pt idx="7">
                  <c:v>51.74</c:v>
                </c:pt>
                <c:pt idx="8">
                  <c:v>44.11</c:v>
                </c:pt>
                <c:pt idx="9">
                  <c:v>46.91</c:v>
                </c:pt>
                <c:pt idx="10">
                  <c:v>48.56</c:v>
                </c:pt>
                <c:pt idx="11">
                  <c:v>60.01</c:v>
                </c:pt>
                <c:pt idx="12">
                  <c:v>40.229999999999997</c:v>
                </c:pt>
                <c:pt idx="13">
                  <c:v>21.18</c:v>
                </c:pt>
                <c:pt idx="14">
                  <c:v>54.28</c:v>
                </c:pt>
                <c:pt idx="15">
                  <c:v>62.15</c:v>
                </c:pt>
                <c:pt idx="16">
                  <c:v>39.700000000000003</c:v>
                </c:pt>
                <c:pt idx="17">
                  <c:v>67.239999999999995</c:v>
                </c:pt>
                <c:pt idx="18">
                  <c:v>37.85</c:v>
                </c:pt>
                <c:pt idx="19">
                  <c:v>33.89</c:v>
                </c:pt>
                <c:pt idx="20">
                  <c:v>52.39</c:v>
                </c:pt>
                <c:pt idx="21">
                  <c:v>46.23</c:v>
                </c:pt>
                <c:pt idx="22">
                  <c:v>24.79</c:v>
                </c:pt>
                <c:pt idx="23">
                  <c:v>27.93</c:v>
                </c:pt>
              </c:numCache>
            </c:numRef>
          </c:val>
        </c:ser>
        <c:ser>
          <c:idx val="1"/>
          <c:order val="1"/>
          <c:tx>
            <c:strRef>
              <c:f>'histo m2'!$F$2</c:f>
              <c:strCache>
                <c:ptCount val="1"/>
                <c:pt idx="0">
                  <c:v>Desperdício Atual</c:v>
                </c:pt>
              </c:strCache>
            </c:strRef>
          </c:tx>
          <c:marker>
            <c:symbol val="none"/>
          </c:marker>
          <c:val>
            <c:numRef>
              <c:f>'histo m2'!$F$3:$F$26</c:f>
              <c:numCache>
                <c:formatCode>General</c:formatCode>
                <c:ptCount val="24"/>
                <c:pt idx="0">
                  <c:v>18.36</c:v>
                </c:pt>
                <c:pt idx="1">
                  <c:v>46.05</c:v>
                </c:pt>
                <c:pt idx="2">
                  <c:v>32.61</c:v>
                </c:pt>
                <c:pt idx="3">
                  <c:v>20.7</c:v>
                </c:pt>
                <c:pt idx="4">
                  <c:v>67.33</c:v>
                </c:pt>
                <c:pt idx="5">
                  <c:v>42.33</c:v>
                </c:pt>
                <c:pt idx="6">
                  <c:v>16.43</c:v>
                </c:pt>
                <c:pt idx="7">
                  <c:v>37.270000000000003</c:v>
                </c:pt>
                <c:pt idx="8">
                  <c:v>9.18</c:v>
                </c:pt>
                <c:pt idx="9">
                  <c:v>22.27</c:v>
                </c:pt>
                <c:pt idx="10">
                  <c:v>42.33</c:v>
                </c:pt>
                <c:pt idx="11">
                  <c:v>48.98</c:v>
                </c:pt>
                <c:pt idx="12">
                  <c:v>20.309999999999999</c:v>
                </c:pt>
                <c:pt idx="13">
                  <c:v>18.149999999999999</c:v>
                </c:pt>
                <c:pt idx="14">
                  <c:v>35.03</c:v>
                </c:pt>
                <c:pt idx="15">
                  <c:v>62.15</c:v>
                </c:pt>
                <c:pt idx="16">
                  <c:v>37.04</c:v>
                </c:pt>
                <c:pt idx="17">
                  <c:v>67.239999999999995</c:v>
                </c:pt>
                <c:pt idx="18">
                  <c:v>32.880000000000003</c:v>
                </c:pt>
                <c:pt idx="19">
                  <c:v>23.63</c:v>
                </c:pt>
                <c:pt idx="20">
                  <c:v>50.99</c:v>
                </c:pt>
                <c:pt idx="21">
                  <c:v>8.59</c:v>
                </c:pt>
                <c:pt idx="22">
                  <c:v>8.07</c:v>
                </c:pt>
                <c:pt idx="23">
                  <c:v>20.86</c:v>
                </c:pt>
              </c:numCache>
            </c:numRef>
          </c:val>
        </c:ser>
        <c:marker val="1"/>
        <c:axId val="82655872"/>
        <c:axId val="82686336"/>
      </c:lineChart>
      <c:catAx>
        <c:axId val="82655872"/>
        <c:scaling>
          <c:orientation val="minMax"/>
        </c:scaling>
        <c:axPos val="b"/>
        <c:majorTickMark val="none"/>
        <c:tickLblPos val="nextTo"/>
        <c:crossAx val="82686336"/>
        <c:crosses val="autoZero"/>
        <c:auto val="1"/>
        <c:lblAlgn val="ctr"/>
        <c:lblOffset val="100"/>
      </c:catAx>
      <c:valAx>
        <c:axId val="8268633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Porcentagem</a:t>
                </a:r>
                <a:r>
                  <a:rPr lang="pt-BR" baseline="0"/>
                  <a:t> de desperdícios</a:t>
                </a:r>
                <a:endParaRPr lang="pt-BR"/>
              </a:p>
            </c:rich>
          </c:tx>
        </c:title>
        <c:numFmt formatCode="General" sourceLinked="1"/>
        <c:majorTickMark val="none"/>
        <c:tickLblPos val="nextTo"/>
        <c:crossAx val="8265587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511811024" r="0.511811024" t="0.78740157499999996" header="0.31496062000000041" footer="0.31496062000000041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pt-BR"/>
              <a:t>Desperdícios</a:t>
            </a:r>
            <a:r>
              <a:rPr lang="pt-BR" baseline="0"/>
              <a:t> de memórias</a:t>
            </a:r>
            <a:endParaRPr lang="pt-BR"/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'histo m2'!$I$2</c:f>
              <c:strCache>
                <c:ptCount val="1"/>
                <c:pt idx="0">
                  <c:v>Desperdício Anterior</c:v>
                </c:pt>
              </c:strCache>
            </c:strRef>
          </c:tx>
          <c:marker>
            <c:symbol val="none"/>
          </c:marker>
          <c:val>
            <c:numRef>
              <c:f>'histo m2'!$I$3:$I$26</c:f>
              <c:numCache>
                <c:formatCode>General</c:formatCode>
                <c:ptCount val="24"/>
                <c:pt idx="0">
                  <c:v>18.87</c:v>
                </c:pt>
                <c:pt idx="1">
                  <c:v>15.56</c:v>
                </c:pt>
                <c:pt idx="2">
                  <c:v>28.95</c:v>
                </c:pt>
                <c:pt idx="3">
                  <c:v>28.87</c:v>
                </c:pt>
                <c:pt idx="4">
                  <c:v>13.72</c:v>
                </c:pt>
                <c:pt idx="5">
                  <c:v>44.78</c:v>
                </c:pt>
                <c:pt idx="6">
                  <c:v>13.1</c:v>
                </c:pt>
                <c:pt idx="7">
                  <c:v>13.05</c:v>
                </c:pt>
                <c:pt idx="8">
                  <c:v>11.43</c:v>
                </c:pt>
                <c:pt idx="9">
                  <c:v>48.61</c:v>
                </c:pt>
                <c:pt idx="10">
                  <c:v>19.53</c:v>
                </c:pt>
                <c:pt idx="11">
                  <c:v>18.61</c:v>
                </c:pt>
                <c:pt idx="12">
                  <c:v>63.95</c:v>
                </c:pt>
                <c:pt idx="13">
                  <c:v>11.68</c:v>
                </c:pt>
                <c:pt idx="14">
                  <c:v>19.75</c:v>
                </c:pt>
                <c:pt idx="15">
                  <c:v>18.82</c:v>
                </c:pt>
                <c:pt idx="16">
                  <c:v>19.34</c:v>
                </c:pt>
                <c:pt idx="17">
                  <c:v>48.14</c:v>
                </c:pt>
                <c:pt idx="18">
                  <c:v>16.5</c:v>
                </c:pt>
                <c:pt idx="19">
                  <c:v>11.71</c:v>
                </c:pt>
                <c:pt idx="20">
                  <c:v>18.78</c:v>
                </c:pt>
                <c:pt idx="21">
                  <c:v>38.56</c:v>
                </c:pt>
                <c:pt idx="22">
                  <c:v>4.5</c:v>
                </c:pt>
                <c:pt idx="23">
                  <c:v>48.12</c:v>
                </c:pt>
              </c:numCache>
            </c:numRef>
          </c:val>
        </c:ser>
        <c:ser>
          <c:idx val="1"/>
          <c:order val="1"/>
          <c:tx>
            <c:strRef>
              <c:f>'histo m2'!$J$2</c:f>
              <c:strCache>
                <c:ptCount val="1"/>
                <c:pt idx="0">
                  <c:v>Desperdício Atual</c:v>
                </c:pt>
              </c:strCache>
            </c:strRef>
          </c:tx>
          <c:marker>
            <c:symbol val="none"/>
          </c:marker>
          <c:val>
            <c:numRef>
              <c:f>'histo m2'!$J$3:$J$26</c:f>
              <c:numCache>
                <c:formatCode>General</c:formatCode>
                <c:ptCount val="24"/>
                <c:pt idx="0">
                  <c:v>18.87</c:v>
                </c:pt>
                <c:pt idx="1">
                  <c:v>15.56</c:v>
                </c:pt>
                <c:pt idx="2">
                  <c:v>28.95</c:v>
                </c:pt>
                <c:pt idx="3">
                  <c:v>28.87</c:v>
                </c:pt>
                <c:pt idx="4">
                  <c:v>13.72</c:v>
                </c:pt>
                <c:pt idx="5">
                  <c:v>44.78</c:v>
                </c:pt>
                <c:pt idx="6">
                  <c:v>13.1</c:v>
                </c:pt>
                <c:pt idx="7">
                  <c:v>13.05</c:v>
                </c:pt>
                <c:pt idx="8">
                  <c:v>11.43</c:v>
                </c:pt>
                <c:pt idx="9">
                  <c:v>48.61</c:v>
                </c:pt>
                <c:pt idx="10">
                  <c:v>11.06</c:v>
                </c:pt>
                <c:pt idx="11">
                  <c:v>18.61</c:v>
                </c:pt>
                <c:pt idx="12">
                  <c:v>63.95</c:v>
                </c:pt>
                <c:pt idx="13">
                  <c:v>11.68</c:v>
                </c:pt>
                <c:pt idx="14">
                  <c:v>19.75</c:v>
                </c:pt>
                <c:pt idx="15">
                  <c:v>18.82</c:v>
                </c:pt>
                <c:pt idx="16">
                  <c:v>7.81</c:v>
                </c:pt>
                <c:pt idx="17">
                  <c:v>48.14</c:v>
                </c:pt>
                <c:pt idx="18">
                  <c:v>16.5</c:v>
                </c:pt>
                <c:pt idx="19">
                  <c:v>11.71</c:v>
                </c:pt>
                <c:pt idx="20">
                  <c:v>15.09</c:v>
                </c:pt>
                <c:pt idx="21">
                  <c:v>38.56</c:v>
                </c:pt>
                <c:pt idx="22">
                  <c:v>4.5</c:v>
                </c:pt>
                <c:pt idx="23">
                  <c:v>48.12</c:v>
                </c:pt>
              </c:numCache>
            </c:numRef>
          </c:val>
        </c:ser>
        <c:marker val="1"/>
        <c:axId val="82711680"/>
        <c:axId val="82713216"/>
      </c:lineChart>
      <c:catAx>
        <c:axId val="82711680"/>
        <c:scaling>
          <c:orientation val="minMax"/>
        </c:scaling>
        <c:axPos val="b"/>
        <c:majorTickMark val="none"/>
        <c:tickLblPos val="nextTo"/>
        <c:crossAx val="82713216"/>
        <c:crosses val="autoZero"/>
        <c:auto val="1"/>
        <c:lblAlgn val="ctr"/>
        <c:lblOffset val="100"/>
      </c:catAx>
      <c:valAx>
        <c:axId val="8271321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Porcentagem</a:t>
                </a:r>
                <a:r>
                  <a:rPr lang="pt-BR" baseline="0"/>
                  <a:t> de desperdícios</a:t>
                </a:r>
                <a:endParaRPr lang="pt-BR"/>
              </a:p>
            </c:rich>
          </c:tx>
        </c:title>
        <c:numFmt formatCode="General" sourceLinked="1"/>
        <c:majorTickMark val="none"/>
        <c:tickLblPos val="nextTo"/>
        <c:crossAx val="8271168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511811024" r="0.511811024" t="0.78740157499999996" header="0.31496062000000041" footer="0.31496062000000041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pt-BR"/>
              <a:t>Desperdícios</a:t>
            </a:r>
            <a:r>
              <a:rPr lang="pt-BR" baseline="0"/>
              <a:t> de memórias</a:t>
            </a:r>
            <a:endParaRPr lang="pt-BR"/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'histo m2'!$A$2</c:f>
              <c:strCache>
                <c:ptCount val="1"/>
                <c:pt idx="0">
                  <c:v>Desperdício Anterior</c:v>
                </c:pt>
              </c:strCache>
            </c:strRef>
          </c:tx>
          <c:marker>
            <c:symbol val="none"/>
          </c:marker>
          <c:val>
            <c:numRef>
              <c:f>'histo m2'!$A$3:$A$26</c:f>
              <c:numCache>
                <c:formatCode>General</c:formatCode>
                <c:ptCount val="24"/>
                <c:pt idx="0">
                  <c:v>68.17</c:v>
                </c:pt>
                <c:pt idx="1">
                  <c:v>70.52</c:v>
                </c:pt>
                <c:pt idx="2">
                  <c:v>87.88</c:v>
                </c:pt>
                <c:pt idx="3">
                  <c:v>97.08</c:v>
                </c:pt>
                <c:pt idx="4">
                  <c:v>66.56</c:v>
                </c:pt>
                <c:pt idx="5">
                  <c:v>92.82</c:v>
                </c:pt>
                <c:pt idx="6">
                  <c:v>66.16</c:v>
                </c:pt>
                <c:pt idx="7">
                  <c:v>67.03</c:v>
                </c:pt>
                <c:pt idx="8">
                  <c:v>86.43</c:v>
                </c:pt>
                <c:pt idx="9">
                  <c:v>60.51</c:v>
                </c:pt>
                <c:pt idx="10">
                  <c:v>82.37</c:v>
                </c:pt>
                <c:pt idx="11">
                  <c:v>70.06</c:v>
                </c:pt>
                <c:pt idx="12">
                  <c:v>62.42</c:v>
                </c:pt>
                <c:pt idx="13">
                  <c:v>79.3</c:v>
                </c:pt>
                <c:pt idx="14">
                  <c:v>83.44</c:v>
                </c:pt>
                <c:pt idx="15">
                  <c:v>95.48</c:v>
                </c:pt>
                <c:pt idx="16">
                  <c:v>74.41</c:v>
                </c:pt>
                <c:pt idx="17">
                  <c:v>91.99</c:v>
                </c:pt>
                <c:pt idx="18">
                  <c:v>74.900000000000006</c:v>
                </c:pt>
                <c:pt idx="19">
                  <c:v>77.55</c:v>
                </c:pt>
                <c:pt idx="20">
                  <c:v>85.08</c:v>
                </c:pt>
                <c:pt idx="21">
                  <c:v>75.95</c:v>
                </c:pt>
                <c:pt idx="22">
                  <c:v>80.040000000000006</c:v>
                </c:pt>
                <c:pt idx="23">
                  <c:v>82.65</c:v>
                </c:pt>
              </c:numCache>
            </c:numRef>
          </c:val>
        </c:ser>
        <c:ser>
          <c:idx val="1"/>
          <c:order val="1"/>
          <c:tx>
            <c:strRef>
              <c:f>'histo m2'!$B$2</c:f>
              <c:strCache>
                <c:ptCount val="1"/>
                <c:pt idx="0">
                  <c:v>Desperdício Atual</c:v>
                </c:pt>
              </c:strCache>
            </c:strRef>
          </c:tx>
          <c:marker>
            <c:symbol val="none"/>
          </c:marker>
          <c:val>
            <c:numRef>
              <c:f>'histo m2'!$B$3:$B$26</c:f>
              <c:numCache>
                <c:formatCode>General</c:formatCode>
                <c:ptCount val="24"/>
                <c:pt idx="0">
                  <c:v>43.09</c:v>
                </c:pt>
                <c:pt idx="1">
                  <c:v>44.73</c:v>
                </c:pt>
                <c:pt idx="2">
                  <c:v>78.69</c:v>
                </c:pt>
                <c:pt idx="3">
                  <c:v>84.22</c:v>
                </c:pt>
                <c:pt idx="4">
                  <c:v>58.2</c:v>
                </c:pt>
                <c:pt idx="5">
                  <c:v>85.64</c:v>
                </c:pt>
                <c:pt idx="6">
                  <c:v>55.05</c:v>
                </c:pt>
                <c:pt idx="7">
                  <c:v>49.05</c:v>
                </c:pt>
                <c:pt idx="8">
                  <c:v>14.53</c:v>
                </c:pt>
                <c:pt idx="9">
                  <c:v>34.840000000000003</c:v>
                </c:pt>
                <c:pt idx="10">
                  <c:v>60.46</c:v>
                </c:pt>
                <c:pt idx="11">
                  <c:v>53.43</c:v>
                </c:pt>
                <c:pt idx="12">
                  <c:v>43.63</c:v>
                </c:pt>
                <c:pt idx="13">
                  <c:v>48.24</c:v>
                </c:pt>
                <c:pt idx="14">
                  <c:v>35.840000000000003</c:v>
                </c:pt>
                <c:pt idx="15">
                  <c:v>80.16</c:v>
                </c:pt>
                <c:pt idx="16">
                  <c:v>12.68</c:v>
                </c:pt>
                <c:pt idx="17">
                  <c:v>75.98</c:v>
                </c:pt>
                <c:pt idx="18">
                  <c:v>39.770000000000003</c:v>
                </c:pt>
                <c:pt idx="19">
                  <c:v>73.34</c:v>
                </c:pt>
                <c:pt idx="20">
                  <c:v>80.42</c:v>
                </c:pt>
                <c:pt idx="21">
                  <c:v>23.34</c:v>
                </c:pt>
                <c:pt idx="22">
                  <c:v>72.83</c:v>
                </c:pt>
                <c:pt idx="23">
                  <c:v>73.44</c:v>
                </c:pt>
              </c:numCache>
            </c:numRef>
          </c:val>
        </c:ser>
        <c:marker val="1"/>
        <c:axId val="82730368"/>
        <c:axId val="82732160"/>
      </c:lineChart>
      <c:catAx>
        <c:axId val="82730368"/>
        <c:scaling>
          <c:orientation val="minMax"/>
        </c:scaling>
        <c:axPos val="b"/>
        <c:majorTickMark val="none"/>
        <c:tickLblPos val="nextTo"/>
        <c:crossAx val="82732160"/>
        <c:crosses val="autoZero"/>
        <c:auto val="1"/>
        <c:lblAlgn val="ctr"/>
        <c:lblOffset val="100"/>
      </c:catAx>
      <c:valAx>
        <c:axId val="8273216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Porcentagem</a:t>
                </a:r>
                <a:r>
                  <a:rPr lang="pt-BR" baseline="0"/>
                  <a:t> de desperdícios</a:t>
                </a:r>
                <a:endParaRPr lang="pt-BR"/>
              </a:p>
            </c:rich>
          </c:tx>
        </c:title>
        <c:numFmt formatCode="General" sourceLinked="1"/>
        <c:majorTickMark val="none"/>
        <c:tickLblPos val="nextTo"/>
        <c:crossAx val="8273036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511811024" r="0.511811024" t="0.78740157499999996" header="0.31496062000000041" footer="0.31496062000000041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1"/>
  <c:chart>
    <c:title>
      <c:tx>
        <c:rich>
          <a:bodyPr/>
          <a:lstStyle/>
          <a:p>
            <a:pPr>
              <a:defRPr/>
            </a:pPr>
            <a:r>
              <a:rPr lang="pt-BR"/>
              <a:t>Redução</a:t>
            </a:r>
            <a:r>
              <a:rPr lang="pt-BR" baseline="0"/>
              <a:t> de memórias por categoria</a:t>
            </a:r>
            <a:endParaRPr lang="pt-BR"/>
          </a:p>
        </c:rich>
      </c:tx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'histo m2'!$C$28</c:f>
              <c:strCache>
                <c:ptCount val="1"/>
                <c:pt idx="0">
                  <c:v>Fáceis</c:v>
                </c:pt>
              </c:strCache>
            </c:strRef>
          </c:tx>
          <c:val>
            <c:numRef>
              <c:f>'histo m2'!$C$29:$C$52</c:f>
              <c:numCache>
                <c:formatCode>General</c:formatCode>
                <c:ptCount val="24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3</c:v>
                </c:pt>
                <c:pt idx="10">
                  <c:v>4</c:v>
                </c:pt>
                <c:pt idx="11">
                  <c:v>2</c:v>
                </c:pt>
                <c:pt idx="12">
                  <c:v>3</c:v>
                </c:pt>
                <c:pt idx="13">
                  <c:v>5</c:v>
                </c:pt>
                <c:pt idx="14">
                  <c:v>5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3</c:v>
                </c:pt>
                <c:pt idx="19">
                  <c:v>3</c:v>
                </c:pt>
                <c:pt idx="20">
                  <c:v>2</c:v>
                </c:pt>
                <c:pt idx="21">
                  <c:v>4</c:v>
                </c:pt>
                <c:pt idx="22">
                  <c:v>4</c:v>
                </c:pt>
                <c:pt idx="23">
                  <c:v>2</c:v>
                </c:pt>
              </c:numCache>
            </c:numRef>
          </c:val>
        </c:ser>
        <c:ser>
          <c:idx val="1"/>
          <c:order val="1"/>
          <c:tx>
            <c:strRef>
              <c:f>'histo m2'!$G$28</c:f>
              <c:strCache>
                <c:ptCount val="1"/>
                <c:pt idx="0">
                  <c:v>Médios</c:v>
                </c:pt>
              </c:strCache>
            </c:strRef>
          </c:tx>
          <c:val>
            <c:numRef>
              <c:f>'histo m2'!$G$29:$G$52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2</c:v>
                </c:pt>
                <c:pt idx="8">
                  <c:v>4</c:v>
                </c:pt>
                <c:pt idx="9">
                  <c:v>3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2</c:v>
                </c:pt>
                <c:pt idx="17">
                  <c:v>0</c:v>
                </c:pt>
                <c:pt idx="18">
                  <c:v>1</c:v>
                </c:pt>
                <c:pt idx="19">
                  <c:v>2</c:v>
                </c:pt>
                <c:pt idx="20">
                  <c:v>1</c:v>
                </c:pt>
                <c:pt idx="21">
                  <c:v>3</c:v>
                </c:pt>
                <c:pt idx="22">
                  <c:v>2</c:v>
                </c:pt>
                <c:pt idx="23">
                  <c:v>2</c:v>
                </c:pt>
              </c:numCache>
            </c:numRef>
          </c:val>
        </c:ser>
        <c:ser>
          <c:idx val="2"/>
          <c:order val="2"/>
          <c:tx>
            <c:strRef>
              <c:f>'histo m2'!$K$28</c:f>
              <c:strCache>
                <c:ptCount val="1"/>
                <c:pt idx="0">
                  <c:v>Difíceis</c:v>
                </c:pt>
              </c:strCache>
            </c:strRef>
          </c:tx>
          <c:val>
            <c:numRef>
              <c:f>'histo m2'!$K$29:$K$52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dLbls>
          <c:showVal val="1"/>
        </c:dLbls>
        <c:shape val="box"/>
        <c:axId val="84820736"/>
        <c:axId val="84822272"/>
        <c:axId val="0"/>
      </c:bar3DChart>
      <c:catAx>
        <c:axId val="84820736"/>
        <c:scaling>
          <c:orientation val="minMax"/>
        </c:scaling>
        <c:axPos val="b"/>
        <c:majorTickMark val="none"/>
        <c:tickLblPos val="nextTo"/>
        <c:crossAx val="84822272"/>
        <c:crosses val="autoZero"/>
        <c:auto val="1"/>
        <c:lblAlgn val="ctr"/>
        <c:lblOffset val="100"/>
      </c:catAx>
      <c:valAx>
        <c:axId val="84822272"/>
        <c:scaling>
          <c:orientation val="minMax"/>
        </c:scaling>
        <c:delete val="1"/>
        <c:axPos val="l"/>
        <c:numFmt formatCode="General" sourceLinked="1"/>
        <c:tickLblPos val="none"/>
        <c:crossAx val="84820736"/>
        <c:crosses val="autoZero"/>
        <c:crossBetween val="between"/>
      </c:valAx>
    </c:plotArea>
    <c:legend>
      <c:legendPos val="t"/>
    </c:legend>
    <c:plotVisOnly val="1"/>
  </c:chart>
  <c:printSettings>
    <c:headerFooter/>
    <c:pageMargins b="0.78740157499999996" l="0.511811024" r="0.511811024" t="0.78740157499999996" header="0.31496062000000041" footer="0.3149606200000004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pt-BR"/>
              <a:t>Histograma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v>Freqüência</c:v>
          </c:tx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axId val="67804544"/>
        <c:axId val="67853312"/>
      </c:barChart>
      <c:catAx>
        <c:axId val="6780454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Bloco</a:t>
                </a:r>
              </a:p>
            </c:rich>
          </c:tx>
        </c:title>
        <c:tickLblPos val="nextTo"/>
        <c:crossAx val="67853312"/>
        <c:crosses val="autoZero"/>
        <c:auto val="1"/>
        <c:lblAlgn val="ctr"/>
        <c:lblOffset val="100"/>
      </c:catAx>
      <c:valAx>
        <c:axId val="6785331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Freqüência</a:t>
                </a:r>
              </a:p>
            </c:rich>
          </c:tx>
        </c:title>
        <c:numFmt formatCode="General" sourceLinked="1"/>
        <c:tickLblPos val="nextTo"/>
        <c:crossAx val="6780454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511811024" r="0.511811024" t="0.78740157499999996" header="0.31496062000000075" footer="0.3149606200000007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pt-BR"/>
              <a:t>Histograma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v>Freqüência</c:v>
          </c:tx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axId val="68817280"/>
        <c:axId val="68820352"/>
      </c:barChart>
      <c:catAx>
        <c:axId val="6881728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Bloco</a:t>
                </a:r>
              </a:p>
            </c:rich>
          </c:tx>
        </c:title>
        <c:tickLblPos val="nextTo"/>
        <c:crossAx val="68820352"/>
        <c:crosses val="autoZero"/>
        <c:auto val="1"/>
        <c:lblAlgn val="ctr"/>
        <c:lblOffset val="100"/>
      </c:catAx>
      <c:valAx>
        <c:axId val="6882035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Freqüência</a:t>
                </a:r>
              </a:p>
            </c:rich>
          </c:tx>
        </c:title>
        <c:numFmt formatCode="General" sourceLinked="1"/>
        <c:tickLblPos val="nextTo"/>
        <c:crossAx val="6881728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511811024" r="0.511811024" t="0.78740157499999996" header="0.31496062000000075" footer="0.3149606200000007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pt-BR"/>
              <a:t>Histograma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v>Freqüência</c:v>
          </c:tx>
          <c:cat>
            <c:strRef>
              <c:f>'histo m1'!$L$36:$L$43</c:f>
              <c:strCache>
                <c:ptCount val="8"/>
                <c:pt idx="0">
                  <c:v>0,001</c:v>
                </c:pt>
                <c:pt idx="1">
                  <c:v>2293,462714</c:v>
                </c:pt>
                <c:pt idx="2">
                  <c:v>4586,924429</c:v>
                </c:pt>
                <c:pt idx="3">
                  <c:v>6880,386143</c:v>
                </c:pt>
                <c:pt idx="4">
                  <c:v>9173,847857</c:v>
                </c:pt>
                <c:pt idx="5">
                  <c:v>11467,30957</c:v>
                </c:pt>
                <c:pt idx="6">
                  <c:v>13760,77129</c:v>
                </c:pt>
                <c:pt idx="7">
                  <c:v>Mais</c:v>
                </c:pt>
              </c:strCache>
            </c:strRef>
          </c:cat>
          <c:val>
            <c:numRef>
              <c:f>'histo m1'!$M$36:$M$43</c:f>
              <c:numCache>
                <c:formatCode>General</c:formatCode>
                <c:ptCount val="8"/>
                <c:pt idx="0">
                  <c:v>4</c:v>
                </c:pt>
                <c:pt idx="1">
                  <c:v>44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</c:numCache>
            </c:numRef>
          </c:val>
        </c:ser>
        <c:axId val="71340800"/>
        <c:axId val="71343104"/>
      </c:barChart>
      <c:catAx>
        <c:axId val="7134080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Bloco</a:t>
                </a:r>
              </a:p>
            </c:rich>
          </c:tx>
        </c:title>
        <c:tickLblPos val="nextTo"/>
        <c:crossAx val="71343104"/>
        <c:crosses val="autoZero"/>
        <c:auto val="1"/>
        <c:lblAlgn val="ctr"/>
        <c:lblOffset val="100"/>
      </c:catAx>
      <c:valAx>
        <c:axId val="71343104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Freqüência</a:t>
                </a:r>
              </a:p>
            </c:rich>
          </c:tx>
        </c:title>
        <c:numFmt formatCode="General" sourceLinked="1"/>
        <c:tickLblPos val="nextTo"/>
        <c:crossAx val="7134080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511811024" r="0.511811024" t="0.78740157499999996" header="0.31496062000000075" footer="0.3149606200000007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pt-BR"/>
              <a:t>Histograma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v>Freqüência</c:v>
          </c:tx>
          <c:cat>
            <c:strRef>
              <c:f>'histo m1'!$W$36:$W$40</c:f>
              <c:strCache>
                <c:ptCount val="5"/>
                <c:pt idx="0">
                  <c:v>0,002</c:v>
                </c:pt>
                <c:pt idx="1">
                  <c:v>18141,1265</c:v>
                </c:pt>
                <c:pt idx="2">
                  <c:v>36282,251</c:v>
                </c:pt>
                <c:pt idx="3">
                  <c:v>54423,3755</c:v>
                </c:pt>
                <c:pt idx="4">
                  <c:v>Mais</c:v>
                </c:pt>
              </c:strCache>
            </c:strRef>
          </c:cat>
          <c:val>
            <c:numRef>
              <c:f>'histo m1'!$X$36:$X$40</c:f>
              <c:numCache>
                <c:formatCode>General</c:formatCode>
                <c:ptCount val="5"/>
                <c:pt idx="0">
                  <c:v>1</c:v>
                </c:pt>
                <c:pt idx="1">
                  <c:v>22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</c:numCache>
            </c:numRef>
          </c:val>
        </c:ser>
        <c:axId val="71410432"/>
        <c:axId val="71412736"/>
      </c:barChart>
      <c:catAx>
        <c:axId val="7141043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Bloco</a:t>
                </a:r>
              </a:p>
            </c:rich>
          </c:tx>
        </c:title>
        <c:tickLblPos val="nextTo"/>
        <c:crossAx val="71412736"/>
        <c:crosses val="autoZero"/>
        <c:auto val="1"/>
        <c:lblAlgn val="ctr"/>
        <c:lblOffset val="100"/>
      </c:catAx>
      <c:valAx>
        <c:axId val="71412736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Freqüência</a:t>
                </a:r>
              </a:p>
            </c:rich>
          </c:tx>
        </c:title>
        <c:numFmt formatCode="General" sourceLinked="1"/>
        <c:tickLblPos val="nextTo"/>
        <c:crossAx val="7141043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511811024" r="0.511811024" t="0.78740157499999996" header="0.31496062000000075" footer="0.3149606200000007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pt-BR"/>
              <a:t>Histograma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v>Freqüência</c:v>
          </c:tx>
          <c:cat>
            <c:multiLvlStrRef>
              <c:f>#REF!$A$2:$A$7</c:f>
            </c:multiLvlStrRef>
          </c:cat>
          <c:val>
            <c:numRef>
              <c:f>#REF!$B$2:$B$7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axId val="71529216"/>
        <c:axId val="71534848"/>
      </c:barChart>
      <c:catAx>
        <c:axId val="7152921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Bloco</a:t>
                </a:r>
              </a:p>
            </c:rich>
          </c:tx>
        </c:title>
        <c:tickLblPos val="nextTo"/>
        <c:crossAx val="71534848"/>
        <c:crosses val="autoZero"/>
        <c:auto val="1"/>
        <c:lblAlgn val="ctr"/>
        <c:lblOffset val="100"/>
      </c:catAx>
      <c:valAx>
        <c:axId val="71534848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Freqüência</a:t>
                </a:r>
              </a:p>
            </c:rich>
          </c:tx>
        </c:title>
        <c:numFmt formatCode="General" sourceLinked="1"/>
        <c:tickLblPos val="nextTo"/>
        <c:crossAx val="7152921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511811024" r="0.511811024" t="0.78740157499999996" header="0.31496062000000091" footer="0.3149606200000009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pt-BR"/>
              <a:t>Histograma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v>Freqüência</c:v>
          </c:tx>
          <c:cat>
            <c:multiLvlStrRef>
              <c:f>#REF!$A$2:$A$11</c:f>
            </c:multiLvlStrRef>
          </c:cat>
          <c:val>
            <c:numRef>
              <c:f>#REF!$B$2:$B$11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axId val="71871872"/>
        <c:axId val="71874048"/>
      </c:barChart>
      <c:catAx>
        <c:axId val="7187187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Bloco</a:t>
                </a:r>
              </a:p>
            </c:rich>
          </c:tx>
        </c:title>
        <c:tickLblPos val="nextTo"/>
        <c:crossAx val="71874048"/>
        <c:crosses val="autoZero"/>
        <c:auto val="1"/>
        <c:lblAlgn val="ctr"/>
        <c:lblOffset val="100"/>
      </c:catAx>
      <c:valAx>
        <c:axId val="71874048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Freqüência</a:t>
                </a:r>
              </a:p>
            </c:rich>
          </c:tx>
        </c:title>
        <c:numFmt formatCode="General" sourceLinked="1"/>
        <c:tickLblPos val="nextTo"/>
        <c:crossAx val="7187187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511811024" r="0.511811024" t="0.78740157499999996" header="0.31496062000000091" footer="0.3149606200000009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pt-BR"/>
              <a:t>Histograma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v>Freqüência</c:v>
          </c:tx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axId val="72126464"/>
        <c:axId val="72129536"/>
      </c:barChart>
      <c:catAx>
        <c:axId val="7212646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Bloco</a:t>
                </a:r>
              </a:p>
            </c:rich>
          </c:tx>
        </c:title>
        <c:tickLblPos val="nextTo"/>
        <c:crossAx val="72129536"/>
        <c:crosses val="autoZero"/>
        <c:auto val="1"/>
        <c:lblAlgn val="ctr"/>
        <c:lblOffset val="100"/>
      </c:catAx>
      <c:valAx>
        <c:axId val="72129536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Freqüência</a:t>
                </a:r>
              </a:p>
            </c:rich>
          </c:tx>
        </c:title>
        <c:numFmt formatCode="General" sourceLinked="1"/>
        <c:tickLblPos val="nextTo"/>
        <c:crossAx val="7212646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511811024" r="0.511811024" t="0.78740157499999996" header="0.31496062000000075" footer="0.3149606200000007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pt-BR"/>
              <a:t>Histograma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v>Freqüência</c:v>
          </c:tx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axId val="95494528"/>
        <c:axId val="100298752"/>
      </c:barChart>
      <c:catAx>
        <c:axId val="9549452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0,005</a:t>
                </a:r>
              </a:p>
            </c:rich>
          </c:tx>
        </c:title>
        <c:tickLblPos val="nextTo"/>
        <c:crossAx val="100298752"/>
        <c:crosses val="autoZero"/>
        <c:auto val="1"/>
        <c:lblAlgn val="ctr"/>
        <c:lblOffset val="100"/>
      </c:catAx>
      <c:valAx>
        <c:axId val="10029875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Freqüência</a:t>
                </a:r>
              </a:p>
            </c:rich>
          </c:tx>
        </c:title>
        <c:numFmt formatCode="General" sourceLinked="1"/>
        <c:tickLblPos val="nextTo"/>
        <c:crossAx val="9549452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511811024" r="0.511811024" t="0.78740157499999996" header="0.31496062000000041" footer="0.31496062000000041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4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19050</xdr:colOff>
      <xdr:row>4</xdr:row>
      <xdr:rowOff>200024</xdr:rowOff>
    </xdr:from>
    <xdr:to>
      <xdr:col>21</xdr:col>
      <xdr:colOff>323850</xdr:colOff>
      <xdr:row>19</xdr:row>
      <xdr:rowOff>190499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4</xdr:row>
      <xdr:rowOff>209549</xdr:rowOff>
    </xdr:from>
    <xdr:to>
      <xdr:col>10</xdr:col>
      <xdr:colOff>323850</xdr:colOff>
      <xdr:row>19</xdr:row>
      <xdr:rowOff>200024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0</xdr:colOff>
      <xdr:row>5</xdr:row>
      <xdr:rowOff>0</xdr:rowOff>
    </xdr:from>
    <xdr:to>
      <xdr:col>32</xdr:col>
      <xdr:colOff>0</xdr:colOff>
      <xdr:row>19</xdr:row>
      <xdr:rowOff>190500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34</xdr:row>
      <xdr:rowOff>0</xdr:rowOff>
    </xdr:from>
    <xdr:to>
      <xdr:col>21</xdr:col>
      <xdr:colOff>190500</xdr:colOff>
      <xdr:row>47</xdr:row>
      <xdr:rowOff>0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685799</xdr:colOff>
      <xdr:row>34</xdr:row>
      <xdr:rowOff>0</xdr:rowOff>
    </xdr:from>
    <xdr:to>
      <xdr:col>31</xdr:col>
      <xdr:colOff>238124</xdr:colOff>
      <xdr:row>46</xdr:row>
      <xdr:rowOff>180975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0</xdr:colOff>
      <xdr:row>53</xdr:row>
      <xdr:rowOff>0</xdr:rowOff>
    </xdr:from>
    <xdr:to>
      <xdr:col>10</xdr:col>
      <xdr:colOff>209550</xdr:colOff>
      <xdr:row>64</xdr:row>
      <xdr:rowOff>9525</xdr:rowOff>
    </xdr:to>
    <xdr:graphicFrame macro="">
      <xdr:nvGraphicFramePr>
        <xdr:cNvPr id="11" name="Gráfico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0</xdr:colOff>
      <xdr:row>53</xdr:row>
      <xdr:rowOff>0</xdr:rowOff>
    </xdr:from>
    <xdr:to>
      <xdr:col>20</xdr:col>
      <xdr:colOff>228600</xdr:colOff>
      <xdr:row>64</xdr:row>
      <xdr:rowOff>9525</xdr:rowOff>
    </xdr:to>
    <xdr:graphicFrame macro="">
      <xdr:nvGraphicFramePr>
        <xdr:cNvPr id="12" name="Gráfico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685799</xdr:colOff>
      <xdr:row>52</xdr:row>
      <xdr:rowOff>209549</xdr:rowOff>
    </xdr:from>
    <xdr:to>
      <xdr:col>31</xdr:col>
      <xdr:colOff>295274</xdr:colOff>
      <xdr:row>63</xdr:row>
      <xdr:rowOff>209549</xdr:rowOff>
    </xdr:to>
    <xdr:graphicFrame macro="">
      <xdr:nvGraphicFramePr>
        <xdr:cNvPr id="13" name="Gráfico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9</xdr:col>
      <xdr:colOff>0</xdr:colOff>
      <xdr:row>44</xdr:row>
      <xdr:rowOff>0</xdr:rowOff>
    </xdr:to>
    <xdr:graphicFrame macro="">
      <xdr:nvGraphicFramePr>
        <xdr:cNvPr id="14" name="Gráfico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12</xdr:col>
      <xdr:colOff>361950</xdr:colOff>
      <xdr:row>10</xdr:row>
      <xdr:rowOff>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12</xdr:col>
      <xdr:colOff>361950</xdr:colOff>
      <xdr:row>10</xdr:row>
      <xdr:rowOff>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685799</xdr:colOff>
      <xdr:row>0</xdr:row>
      <xdr:rowOff>0</xdr:rowOff>
    </xdr:from>
    <xdr:to>
      <xdr:col>12</xdr:col>
      <xdr:colOff>352424</xdr:colOff>
      <xdr:row>10</xdr:row>
      <xdr:rowOff>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361950</xdr:colOff>
      <xdr:row>1</xdr:row>
      <xdr:rowOff>57150</xdr:rowOff>
    </xdr:from>
    <xdr:to>
      <xdr:col>9</xdr:col>
      <xdr:colOff>361950</xdr:colOff>
      <xdr:row>11</xdr:row>
      <xdr:rowOff>57150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9</xdr:col>
      <xdr:colOff>0</xdr:colOff>
      <xdr:row>10</xdr:row>
      <xdr:rowOff>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9</xdr:col>
      <xdr:colOff>0</xdr:colOff>
      <xdr:row>10</xdr:row>
      <xdr:rowOff>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19049</xdr:colOff>
      <xdr:row>20</xdr:row>
      <xdr:rowOff>171449</xdr:rowOff>
    </xdr:from>
    <xdr:to>
      <xdr:col>18</xdr:col>
      <xdr:colOff>361950</xdr:colOff>
      <xdr:row>34</xdr:row>
      <xdr:rowOff>180974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685799</xdr:colOff>
      <xdr:row>20</xdr:row>
      <xdr:rowOff>190499</xdr:rowOff>
    </xdr:from>
    <xdr:to>
      <xdr:col>27</xdr:col>
      <xdr:colOff>361950</xdr:colOff>
      <xdr:row>34</xdr:row>
      <xdr:rowOff>161924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20</xdr:row>
      <xdr:rowOff>161924</xdr:rowOff>
    </xdr:from>
    <xdr:to>
      <xdr:col>9</xdr:col>
      <xdr:colOff>381000</xdr:colOff>
      <xdr:row>34</xdr:row>
      <xdr:rowOff>171449</xdr:rowOff>
    </xdr:to>
    <xdr:graphicFrame macro="">
      <xdr:nvGraphicFramePr>
        <xdr:cNvPr id="9" name="Grá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9</xdr:col>
      <xdr:colOff>419100</xdr:colOff>
      <xdr:row>13</xdr:row>
      <xdr:rowOff>142875</xdr:rowOff>
    </xdr:to>
    <xdr:graphicFrame macro="">
      <xdr:nvGraphicFramePr>
        <xdr:cNvPr id="10" name="Gráfico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resultados_1" connectionId="1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resultados_1" connectionId="1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resultados_buffers_leves" connectionId="3" autoFormatId="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resultados_1" connectionId="2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00"/>
  <sheetViews>
    <sheetView showRuler="0" topLeftCell="A83" workbookViewId="0">
      <selection activeCell="C1" sqref="C1:C100"/>
    </sheetView>
  </sheetViews>
  <sheetFormatPr defaultColWidth="11" defaultRowHeight="15.75"/>
  <cols>
    <col min="1" max="1" width="3.125" bestFit="1" customWidth="1"/>
    <col min="2" max="2" width="2.875" bestFit="1" customWidth="1"/>
    <col min="3" max="3" width="6.125" bestFit="1" customWidth="1"/>
    <col min="4" max="4" width="7.125" bestFit="1" customWidth="1"/>
    <col min="6" max="6" width="9.875" customWidth="1"/>
  </cols>
  <sheetData>
    <row r="1" spans="1:6">
      <c r="A1">
        <v>0</v>
      </c>
      <c r="B1" t="s">
        <v>0</v>
      </c>
      <c r="C1">
        <v>68.17</v>
      </c>
      <c r="D1">
        <v>400</v>
      </c>
      <c r="E1" t="b">
        <v>1</v>
      </c>
      <c r="F1">
        <v>1.2999999999999999E-2</v>
      </c>
    </row>
    <row r="2" spans="1:6">
      <c r="A2">
        <v>1</v>
      </c>
      <c r="B2" t="s">
        <v>1</v>
      </c>
      <c r="C2">
        <v>34.69</v>
      </c>
      <c r="D2">
        <v>400</v>
      </c>
      <c r="E2" t="b">
        <v>1</v>
      </c>
      <c r="F2">
        <v>1E-3</v>
      </c>
    </row>
    <row r="3" spans="1:6">
      <c r="A3">
        <v>2</v>
      </c>
      <c r="B3" t="s">
        <v>2</v>
      </c>
      <c r="C3">
        <v>18.87</v>
      </c>
      <c r="D3">
        <v>0</v>
      </c>
      <c r="E3" t="b">
        <v>0</v>
      </c>
      <c r="F3">
        <v>8.0000000000000002E-3</v>
      </c>
    </row>
    <row r="4" spans="1:6">
      <c r="A4">
        <v>3</v>
      </c>
      <c r="B4" t="s">
        <v>2</v>
      </c>
      <c r="C4">
        <v>15.56</v>
      </c>
      <c r="D4">
        <v>400</v>
      </c>
      <c r="E4" t="b">
        <v>1</v>
      </c>
      <c r="F4">
        <v>2E-3</v>
      </c>
    </row>
    <row r="5" spans="1:6">
      <c r="A5">
        <v>4</v>
      </c>
      <c r="B5" t="s">
        <v>1</v>
      </c>
      <c r="C5">
        <v>47.63</v>
      </c>
      <c r="D5">
        <v>225.99</v>
      </c>
      <c r="E5" t="b">
        <v>1</v>
      </c>
      <c r="F5">
        <v>0.39600000000000002</v>
      </c>
    </row>
    <row r="6" spans="1:6">
      <c r="A6">
        <v>5</v>
      </c>
      <c r="B6" t="s">
        <v>1</v>
      </c>
      <c r="C6">
        <v>34.53</v>
      </c>
      <c r="D6">
        <v>273.07</v>
      </c>
      <c r="E6" t="b">
        <v>1</v>
      </c>
      <c r="F6">
        <v>9.7000000000000003E-2</v>
      </c>
    </row>
    <row r="7" spans="1:6">
      <c r="A7">
        <v>6</v>
      </c>
      <c r="B7" t="s">
        <v>2</v>
      </c>
      <c r="C7">
        <v>28.95</v>
      </c>
      <c r="D7">
        <v>225.02</v>
      </c>
      <c r="E7" t="b">
        <v>1</v>
      </c>
      <c r="F7">
        <v>9.0999999999999998E-2</v>
      </c>
    </row>
    <row r="8" spans="1:6">
      <c r="A8">
        <v>7</v>
      </c>
      <c r="B8" t="s">
        <v>1</v>
      </c>
      <c r="C8">
        <v>20.7</v>
      </c>
      <c r="D8">
        <v>354.25</v>
      </c>
      <c r="E8" t="b">
        <v>1</v>
      </c>
      <c r="F8">
        <v>3.6999999999999998E-2</v>
      </c>
    </row>
    <row r="9" spans="1:6">
      <c r="A9">
        <v>8</v>
      </c>
      <c r="B9" t="s">
        <v>1</v>
      </c>
      <c r="C9">
        <v>80.959999999999994</v>
      </c>
      <c r="D9">
        <v>364.09</v>
      </c>
      <c r="E9" t="b">
        <v>1</v>
      </c>
      <c r="F9">
        <v>3.4820000000000002</v>
      </c>
    </row>
    <row r="10" spans="1:6">
      <c r="A10">
        <v>9</v>
      </c>
      <c r="B10" t="s">
        <v>2</v>
      </c>
      <c r="C10">
        <v>28.87</v>
      </c>
      <c r="D10">
        <v>179.55</v>
      </c>
      <c r="E10" t="b">
        <v>1</v>
      </c>
      <c r="F10">
        <v>337.43200000000002</v>
      </c>
    </row>
    <row r="11" spans="1:6">
      <c r="A11">
        <v>10</v>
      </c>
      <c r="B11" t="s">
        <v>1</v>
      </c>
      <c r="C11">
        <v>60.78</v>
      </c>
      <c r="D11">
        <v>400</v>
      </c>
      <c r="E11" t="b">
        <v>1</v>
      </c>
      <c r="F11">
        <v>0.03</v>
      </c>
    </row>
    <row r="12" spans="1:6">
      <c r="A12">
        <v>11</v>
      </c>
      <c r="B12" t="s">
        <v>1</v>
      </c>
      <c r="C12">
        <v>29.1</v>
      </c>
      <c r="D12">
        <v>400</v>
      </c>
      <c r="E12" t="b">
        <v>1</v>
      </c>
      <c r="F12">
        <v>2.5999999999999999E-2</v>
      </c>
    </row>
    <row r="13" spans="1:6">
      <c r="A13">
        <v>12</v>
      </c>
      <c r="B13" t="s">
        <v>1</v>
      </c>
      <c r="C13">
        <v>51.74</v>
      </c>
      <c r="D13">
        <v>400</v>
      </c>
      <c r="E13" t="b">
        <v>1</v>
      </c>
      <c r="F13">
        <v>2E-3</v>
      </c>
    </row>
    <row r="14" spans="1:6">
      <c r="A14">
        <v>13</v>
      </c>
      <c r="B14" t="s">
        <v>1</v>
      </c>
      <c r="C14">
        <v>44.11</v>
      </c>
      <c r="D14">
        <v>400</v>
      </c>
      <c r="E14" t="b">
        <v>1</v>
      </c>
      <c r="F14">
        <v>2E-3</v>
      </c>
    </row>
    <row r="15" spans="1:6">
      <c r="A15">
        <v>14</v>
      </c>
      <c r="B15" t="s">
        <v>2</v>
      </c>
      <c r="C15">
        <v>13.72</v>
      </c>
      <c r="D15">
        <v>400</v>
      </c>
      <c r="E15" t="b">
        <v>1</v>
      </c>
      <c r="F15">
        <v>0.06</v>
      </c>
    </row>
    <row r="16" spans="1:6">
      <c r="A16">
        <v>15</v>
      </c>
      <c r="B16" t="s">
        <v>2</v>
      </c>
      <c r="C16">
        <v>44.78</v>
      </c>
      <c r="D16">
        <v>273.07</v>
      </c>
      <c r="E16" t="b">
        <v>1</v>
      </c>
      <c r="F16">
        <v>72564.5</v>
      </c>
    </row>
    <row r="17" spans="1:6">
      <c r="A17">
        <v>16</v>
      </c>
      <c r="B17" t="s">
        <v>1</v>
      </c>
      <c r="C17">
        <v>46.91</v>
      </c>
      <c r="D17">
        <v>400</v>
      </c>
      <c r="E17" t="b">
        <v>1</v>
      </c>
      <c r="F17">
        <v>9.2999999999999999E-2</v>
      </c>
    </row>
    <row r="18" spans="1:6">
      <c r="A18">
        <v>17</v>
      </c>
      <c r="B18" t="s">
        <v>1</v>
      </c>
      <c r="C18">
        <v>48.56</v>
      </c>
      <c r="D18">
        <v>400</v>
      </c>
      <c r="E18" t="b">
        <v>1</v>
      </c>
      <c r="F18">
        <v>8.0000000000000002E-3</v>
      </c>
    </row>
    <row r="19" spans="1:6">
      <c r="A19">
        <v>18</v>
      </c>
      <c r="B19" t="s">
        <v>2</v>
      </c>
      <c r="C19">
        <v>13.1</v>
      </c>
      <c r="D19">
        <v>159.84</v>
      </c>
      <c r="E19" t="b">
        <v>1</v>
      </c>
      <c r="F19">
        <v>0.63700000000000001</v>
      </c>
    </row>
    <row r="20" spans="1:6">
      <c r="A20">
        <v>19</v>
      </c>
      <c r="B20" t="s">
        <v>0</v>
      </c>
      <c r="C20">
        <v>70.52</v>
      </c>
      <c r="D20">
        <v>400</v>
      </c>
      <c r="E20" t="b">
        <v>1</v>
      </c>
      <c r="F20">
        <v>5.0000000000000001E-3</v>
      </c>
    </row>
    <row r="21" spans="1:6">
      <c r="A21">
        <v>20</v>
      </c>
      <c r="B21" t="s">
        <v>0</v>
      </c>
      <c r="C21">
        <v>87.88</v>
      </c>
      <c r="D21">
        <v>400</v>
      </c>
      <c r="E21" t="b">
        <v>1</v>
      </c>
      <c r="F21">
        <v>7.0000000000000001E-3</v>
      </c>
    </row>
    <row r="22" spans="1:6">
      <c r="A22">
        <v>21</v>
      </c>
      <c r="B22" t="s">
        <v>0</v>
      </c>
      <c r="C22">
        <v>97.08</v>
      </c>
      <c r="D22">
        <v>400</v>
      </c>
      <c r="E22" t="b">
        <v>1</v>
      </c>
      <c r="F22">
        <v>8.9999999999999993E-3</v>
      </c>
    </row>
    <row r="23" spans="1:6">
      <c r="A23">
        <v>22</v>
      </c>
      <c r="B23" t="s">
        <v>1</v>
      </c>
      <c r="C23">
        <v>60.01</v>
      </c>
      <c r="D23">
        <v>297.89</v>
      </c>
      <c r="E23" t="b">
        <v>1</v>
      </c>
      <c r="F23">
        <v>1.7030000000000001</v>
      </c>
    </row>
    <row r="24" spans="1:6">
      <c r="A24">
        <v>23</v>
      </c>
      <c r="B24" t="s">
        <v>0</v>
      </c>
      <c r="C24">
        <v>66.56</v>
      </c>
      <c r="D24">
        <v>400</v>
      </c>
      <c r="E24" t="b">
        <v>1</v>
      </c>
      <c r="F24">
        <v>5.0000000000000001E-3</v>
      </c>
    </row>
    <row r="25" spans="1:6">
      <c r="A25">
        <v>24</v>
      </c>
      <c r="B25" t="s">
        <v>2</v>
      </c>
      <c r="C25">
        <v>13.05</v>
      </c>
      <c r="D25">
        <v>0</v>
      </c>
      <c r="E25" t="b">
        <v>0</v>
      </c>
      <c r="F25">
        <v>1.7000000000000001E-2</v>
      </c>
    </row>
    <row r="26" spans="1:6">
      <c r="A26">
        <v>25</v>
      </c>
      <c r="B26" t="s">
        <v>1</v>
      </c>
      <c r="C26">
        <v>40.229999999999997</v>
      </c>
      <c r="D26">
        <v>327.68</v>
      </c>
      <c r="E26" t="b">
        <v>1</v>
      </c>
      <c r="F26">
        <v>7.5999999999999998E-2</v>
      </c>
    </row>
    <row r="27" spans="1:6">
      <c r="A27">
        <v>26</v>
      </c>
      <c r="B27" t="s">
        <v>1</v>
      </c>
      <c r="C27">
        <v>21.18</v>
      </c>
      <c r="D27">
        <v>400</v>
      </c>
      <c r="E27" t="b">
        <v>1</v>
      </c>
      <c r="F27">
        <v>7.0000000000000001E-3</v>
      </c>
    </row>
    <row r="28" spans="1:6">
      <c r="A28">
        <v>27</v>
      </c>
      <c r="B28" t="s">
        <v>1</v>
      </c>
      <c r="C28">
        <v>54.28</v>
      </c>
      <c r="D28">
        <v>204.8</v>
      </c>
      <c r="E28" t="b">
        <v>1</v>
      </c>
      <c r="F28">
        <v>16054.233</v>
      </c>
    </row>
    <row r="29" spans="1:6">
      <c r="A29">
        <v>28</v>
      </c>
      <c r="B29" t="s">
        <v>0</v>
      </c>
      <c r="C29">
        <v>92.82</v>
      </c>
      <c r="D29">
        <v>400</v>
      </c>
      <c r="E29" t="b">
        <v>1</v>
      </c>
      <c r="F29">
        <v>5.0000000000000001E-3</v>
      </c>
    </row>
    <row r="30" spans="1:6">
      <c r="A30">
        <v>29</v>
      </c>
      <c r="B30" t="s">
        <v>0</v>
      </c>
      <c r="C30">
        <v>66.16</v>
      </c>
      <c r="D30">
        <v>400</v>
      </c>
      <c r="E30" t="b">
        <v>1</v>
      </c>
      <c r="F30">
        <v>2E-3</v>
      </c>
    </row>
    <row r="31" spans="1:6">
      <c r="A31">
        <v>30</v>
      </c>
      <c r="B31" t="s">
        <v>1</v>
      </c>
      <c r="C31">
        <v>62.15</v>
      </c>
      <c r="D31">
        <v>354.25</v>
      </c>
      <c r="E31" t="b">
        <v>1</v>
      </c>
      <c r="F31">
        <v>13.885999999999999</v>
      </c>
    </row>
    <row r="32" spans="1:6">
      <c r="A32">
        <v>31</v>
      </c>
      <c r="B32" t="s">
        <v>1</v>
      </c>
      <c r="C32">
        <v>39.700000000000003</v>
      </c>
      <c r="D32">
        <v>297.89</v>
      </c>
      <c r="E32" t="b">
        <v>1</v>
      </c>
      <c r="F32">
        <v>8.6999999999999994E-2</v>
      </c>
    </row>
    <row r="33" spans="1:6">
      <c r="A33">
        <v>32</v>
      </c>
      <c r="B33" t="s">
        <v>2</v>
      </c>
      <c r="C33">
        <v>11.43</v>
      </c>
      <c r="D33">
        <v>0</v>
      </c>
      <c r="E33" t="b">
        <v>0</v>
      </c>
      <c r="F33">
        <v>8.9999999999999993E-3</v>
      </c>
    </row>
    <row r="34" spans="1:6">
      <c r="A34">
        <v>33</v>
      </c>
      <c r="B34" t="s">
        <v>1</v>
      </c>
      <c r="C34">
        <v>67.239999999999995</v>
      </c>
      <c r="D34">
        <v>204.8</v>
      </c>
      <c r="E34" t="b">
        <v>1</v>
      </c>
      <c r="F34">
        <v>9.8000000000000004E-2</v>
      </c>
    </row>
    <row r="35" spans="1:6">
      <c r="A35">
        <v>34</v>
      </c>
      <c r="B35" t="s">
        <v>1</v>
      </c>
      <c r="C35">
        <v>37.85</v>
      </c>
      <c r="D35">
        <v>400</v>
      </c>
      <c r="E35" t="b">
        <v>1</v>
      </c>
      <c r="F35">
        <v>7.0000000000000001E-3</v>
      </c>
    </row>
    <row r="36" spans="1:6">
      <c r="A36">
        <v>35</v>
      </c>
      <c r="B36" t="s">
        <v>1</v>
      </c>
      <c r="C36">
        <v>33.89</v>
      </c>
      <c r="D36">
        <v>311.16000000000003</v>
      </c>
      <c r="E36" t="b">
        <v>1</v>
      </c>
      <c r="F36">
        <v>0.47599999999999998</v>
      </c>
    </row>
    <row r="37" spans="1:6">
      <c r="A37">
        <v>36</v>
      </c>
      <c r="B37" t="s">
        <v>1</v>
      </c>
      <c r="C37">
        <v>52.39</v>
      </c>
      <c r="D37">
        <v>312.08</v>
      </c>
      <c r="E37" t="b">
        <v>1</v>
      </c>
      <c r="F37">
        <v>9.1999999999999998E-2</v>
      </c>
    </row>
    <row r="38" spans="1:6">
      <c r="A38">
        <v>37</v>
      </c>
      <c r="B38" t="s">
        <v>1</v>
      </c>
      <c r="C38">
        <v>46.23</v>
      </c>
      <c r="D38">
        <v>400</v>
      </c>
      <c r="E38" t="b">
        <v>1</v>
      </c>
      <c r="F38">
        <v>2E-3</v>
      </c>
    </row>
    <row r="39" spans="1:6">
      <c r="A39">
        <v>38</v>
      </c>
      <c r="B39" t="s">
        <v>1</v>
      </c>
      <c r="C39">
        <v>24.79</v>
      </c>
      <c r="D39">
        <v>311.16000000000003</v>
      </c>
      <c r="E39" t="b">
        <v>1</v>
      </c>
      <c r="F39">
        <v>7.0000000000000001E-3</v>
      </c>
    </row>
    <row r="40" spans="1:6">
      <c r="A40">
        <v>39</v>
      </c>
      <c r="B40" t="s">
        <v>0</v>
      </c>
      <c r="C40">
        <v>67.03</v>
      </c>
      <c r="D40">
        <v>400</v>
      </c>
      <c r="E40" t="b">
        <v>1</v>
      </c>
      <c r="F40">
        <v>1.4999999999999999E-2</v>
      </c>
    </row>
    <row r="41" spans="1:6">
      <c r="A41">
        <v>40</v>
      </c>
      <c r="B41" t="s">
        <v>0</v>
      </c>
      <c r="C41">
        <v>86.43</v>
      </c>
      <c r="D41">
        <v>400</v>
      </c>
      <c r="E41" t="b">
        <v>1</v>
      </c>
      <c r="F41">
        <v>1E-3</v>
      </c>
    </row>
    <row r="42" spans="1:6">
      <c r="A42">
        <v>41</v>
      </c>
      <c r="B42" t="s">
        <v>2</v>
      </c>
      <c r="C42">
        <v>48.61</v>
      </c>
      <c r="D42">
        <v>272.36</v>
      </c>
      <c r="E42" t="b">
        <v>1</v>
      </c>
      <c r="F42">
        <v>338.43700000000001</v>
      </c>
    </row>
    <row r="43" spans="1:6">
      <c r="A43">
        <v>42</v>
      </c>
      <c r="B43" t="s">
        <v>1</v>
      </c>
      <c r="C43">
        <v>27.93</v>
      </c>
      <c r="D43">
        <v>400</v>
      </c>
      <c r="E43" t="b">
        <v>1</v>
      </c>
      <c r="F43">
        <v>2.5999999999999999E-2</v>
      </c>
    </row>
    <row r="44" spans="1:6">
      <c r="A44">
        <v>43</v>
      </c>
      <c r="B44" t="s">
        <v>1</v>
      </c>
      <c r="C44">
        <v>56.92</v>
      </c>
      <c r="D44">
        <v>400</v>
      </c>
      <c r="E44" t="b">
        <v>1</v>
      </c>
      <c r="F44">
        <v>1E-3</v>
      </c>
    </row>
    <row r="45" spans="1:6">
      <c r="A45">
        <v>44</v>
      </c>
      <c r="B45" t="s">
        <v>1</v>
      </c>
      <c r="C45">
        <v>61.25</v>
      </c>
      <c r="D45">
        <v>291.27</v>
      </c>
      <c r="E45" t="b">
        <v>1</v>
      </c>
      <c r="F45">
        <v>1131.835</v>
      </c>
    </row>
    <row r="46" spans="1:6">
      <c r="A46">
        <v>45</v>
      </c>
      <c r="B46" t="s">
        <v>1</v>
      </c>
      <c r="C46">
        <v>48.47</v>
      </c>
      <c r="D46">
        <v>400</v>
      </c>
      <c r="E46" t="b">
        <v>1</v>
      </c>
      <c r="F46">
        <v>2E-3</v>
      </c>
    </row>
    <row r="47" spans="1:6">
      <c r="A47">
        <v>46</v>
      </c>
      <c r="B47" t="s">
        <v>2</v>
      </c>
      <c r="C47">
        <v>19.53</v>
      </c>
      <c r="D47">
        <v>400</v>
      </c>
      <c r="E47" t="b">
        <v>1</v>
      </c>
      <c r="F47">
        <v>1.4E-2</v>
      </c>
    </row>
    <row r="48" spans="1:6">
      <c r="A48">
        <v>47</v>
      </c>
      <c r="B48" t="s">
        <v>1</v>
      </c>
      <c r="C48">
        <v>41.02</v>
      </c>
      <c r="D48">
        <v>400</v>
      </c>
      <c r="E48" t="b">
        <v>1</v>
      </c>
      <c r="F48">
        <v>8.9999999999999993E-3</v>
      </c>
    </row>
    <row r="49" spans="1:6">
      <c r="A49">
        <v>48</v>
      </c>
      <c r="B49" t="s">
        <v>2</v>
      </c>
      <c r="C49">
        <v>18.61</v>
      </c>
      <c r="D49">
        <v>204.8</v>
      </c>
      <c r="E49" t="b">
        <v>1</v>
      </c>
      <c r="F49">
        <v>0.56799999999999995</v>
      </c>
    </row>
    <row r="50" spans="1:6">
      <c r="A50">
        <v>49</v>
      </c>
      <c r="B50" t="s">
        <v>0</v>
      </c>
      <c r="C50">
        <v>60.51</v>
      </c>
      <c r="D50">
        <v>400</v>
      </c>
      <c r="E50" t="b">
        <v>1</v>
      </c>
      <c r="F50">
        <v>6.0000000000000001E-3</v>
      </c>
    </row>
    <row r="51" spans="1:6">
      <c r="A51">
        <v>50</v>
      </c>
      <c r="B51" t="s">
        <v>1</v>
      </c>
      <c r="C51">
        <v>69.05</v>
      </c>
      <c r="D51">
        <v>267.49</v>
      </c>
      <c r="E51" t="b">
        <v>1</v>
      </c>
      <c r="F51">
        <v>2.1999999999999999E-2</v>
      </c>
    </row>
    <row r="52" spans="1:6">
      <c r="A52">
        <v>51</v>
      </c>
      <c r="B52" t="s">
        <v>1</v>
      </c>
      <c r="C52">
        <v>43.92</v>
      </c>
      <c r="D52">
        <v>400</v>
      </c>
      <c r="E52" t="b">
        <v>1</v>
      </c>
      <c r="F52">
        <v>3.5000000000000003E-2</v>
      </c>
    </row>
    <row r="53" spans="1:6">
      <c r="A53">
        <v>52</v>
      </c>
      <c r="B53" t="s">
        <v>2</v>
      </c>
      <c r="C53">
        <v>63.95</v>
      </c>
      <c r="D53">
        <v>364.09</v>
      </c>
      <c r="E53" t="b">
        <v>1</v>
      </c>
      <c r="F53">
        <v>1995.2739999999999</v>
      </c>
    </row>
    <row r="54" spans="1:6">
      <c r="A54">
        <v>53</v>
      </c>
      <c r="B54" t="s">
        <v>2</v>
      </c>
      <c r="C54">
        <v>11.68</v>
      </c>
      <c r="D54">
        <v>242.73</v>
      </c>
      <c r="E54" t="b">
        <v>1</v>
      </c>
      <c r="F54">
        <v>12.29</v>
      </c>
    </row>
    <row r="55" spans="1:6">
      <c r="A55">
        <v>54</v>
      </c>
      <c r="B55" t="s">
        <v>1</v>
      </c>
      <c r="C55">
        <v>37.74</v>
      </c>
      <c r="D55">
        <v>91.02</v>
      </c>
      <c r="E55" t="b">
        <v>1</v>
      </c>
      <c r="F55">
        <v>1E-3</v>
      </c>
    </row>
    <row r="56" spans="1:6">
      <c r="A56">
        <v>55</v>
      </c>
      <c r="B56" t="s">
        <v>1</v>
      </c>
      <c r="C56">
        <v>66.23</v>
      </c>
      <c r="D56">
        <v>267.49</v>
      </c>
      <c r="E56" t="b">
        <v>1</v>
      </c>
      <c r="F56">
        <v>2065.549</v>
      </c>
    </row>
    <row r="57" spans="1:6">
      <c r="A57">
        <v>56</v>
      </c>
      <c r="B57" t="s">
        <v>0</v>
      </c>
      <c r="C57">
        <v>82.37</v>
      </c>
      <c r="D57">
        <v>400</v>
      </c>
      <c r="E57" t="b">
        <v>1</v>
      </c>
      <c r="F57">
        <v>2E-3</v>
      </c>
    </row>
    <row r="58" spans="1:6">
      <c r="A58">
        <v>57</v>
      </c>
      <c r="B58" t="s">
        <v>2</v>
      </c>
      <c r="C58">
        <v>19.75</v>
      </c>
      <c r="D58">
        <v>273.07</v>
      </c>
      <c r="E58" t="b">
        <v>1</v>
      </c>
      <c r="F58">
        <v>3.2000000000000001E-2</v>
      </c>
    </row>
    <row r="59" spans="1:6">
      <c r="A59">
        <v>58</v>
      </c>
      <c r="B59" t="s">
        <v>2</v>
      </c>
      <c r="C59">
        <v>18.82</v>
      </c>
      <c r="D59">
        <v>0</v>
      </c>
      <c r="E59" t="b">
        <v>0</v>
      </c>
      <c r="F59">
        <v>1.0999999999999999E-2</v>
      </c>
    </row>
    <row r="60" spans="1:6">
      <c r="A60">
        <v>59</v>
      </c>
      <c r="B60" t="s">
        <v>0</v>
      </c>
      <c r="C60">
        <v>70.06</v>
      </c>
      <c r="D60">
        <v>400</v>
      </c>
      <c r="E60" t="b">
        <v>1</v>
      </c>
      <c r="F60">
        <v>2E-3</v>
      </c>
    </row>
    <row r="61" spans="1:6">
      <c r="A61">
        <v>60</v>
      </c>
      <c r="B61" t="s">
        <v>2</v>
      </c>
      <c r="C61">
        <v>19.34</v>
      </c>
      <c r="D61">
        <v>400</v>
      </c>
      <c r="E61" t="b">
        <v>1</v>
      </c>
      <c r="F61">
        <v>1.0999999999999999E-2</v>
      </c>
    </row>
    <row r="62" spans="1:6">
      <c r="A62">
        <v>61</v>
      </c>
      <c r="B62" t="s">
        <v>0</v>
      </c>
      <c r="C62">
        <v>62.42</v>
      </c>
      <c r="D62">
        <v>400</v>
      </c>
      <c r="E62" t="b">
        <v>1</v>
      </c>
      <c r="F62">
        <v>7.0000000000000001E-3</v>
      </c>
    </row>
    <row r="63" spans="1:6">
      <c r="A63">
        <v>62</v>
      </c>
      <c r="B63" t="s">
        <v>2</v>
      </c>
      <c r="C63">
        <v>48.14</v>
      </c>
      <c r="D63">
        <v>204.8</v>
      </c>
      <c r="E63" t="b">
        <v>1</v>
      </c>
      <c r="F63">
        <v>3.2639999999999998</v>
      </c>
    </row>
    <row r="64" spans="1:6">
      <c r="A64">
        <v>63</v>
      </c>
      <c r="B64" t="s">
        <v>0</v>
      </c>
      <c r="C64">
        <v>79.3</v>
      </c>
      <c r="D64">
        <v>400</v>
      </c>
      <c r="E64" t="b">
        <v>1</v>
      </c>
      <c r="F64">
        <v>4.0000000000000001E-3</v>
      </c>
    </row>
    <row r="65" spans="1:6">
      <c r="A65">
        <v>64</v>
      </c>
      <c r="B65" t="s">
        <v>0</v>
      </c>
      <c r="C65">
        <v>83.44</v>
      </c>
      <c r="D65">
        <v>400</v>
      </c>
      <c r="E65" t="b">
        <v>1</v>
      </c>
      <c r="F65">
        <v>4.0000000000000001E-3</v>
      </c>
    </row>
    <row r="66" spans="1:6">
      <c r="A66">
        <v>65</v>
      </c>
      <c r="B66" t="s">
        <v>1</v>
      </c>
      <c r="C66">
        <v>31.25</v>
      </c>
      <c r="D66">
        <v>400</v>
      </c>
      <c r="E66" t="b">
        <v>1</v>
      </c>
      <c r="F66">
        <v>8.0000000000000002E-3</v>
      </c>
    </row>
    <row r="67" spans="1:6">
      <c r="A67">
        <v>66</v>
      </c>
      <c r="B67" t="s">
        <v>1</v>
      </c>
      <c r="C67">
        <v>42.68</v>
      </c>
      <c r="D67">
        <v>400</v>
      </c>
      <c r="E67" t="b">
        <v>1</v>
      </c>
      <c r="F67">
        <v>1.0999999999999999E-2</v>
      </c>
    </row>
    <row r="68" spans="1:6">
      <c r="A68">
        <v>67</v>
      </c>
      <c r="B68" t="s">
        <v>1</v>
      </c>
      <c r="C68">
        <v>47.82</v>
      </c>
      <c r="D68">
        <v>400</v>
      </c>
      <c r="E68" t="b">
        <v>1</v>
      </c>
      <c r="F68">
        <v>5.7000000000000002E-2</v>
      </c>
    </row>
    <row r="69" spans="1:6">
      <c r="A69">
        <v>68</v>
      </c>
      <c r="B69" t="s">
        <v>1</v>
      </c>
      <c r="C69">
        <v>68.540000000000006</v>
      </c>
      <c r="D69">
        <v>400</v>
      </c>
      <c r="E69" t="b">
        <v>1</v>
      </c>
      <c r="F69">
        <v>7.0000000000000001E-3</v>
      </c>
    </row>
    <row r="70" spans="1:6">
      <c r="A70">
        <v>69</v>
      </c>
      <c r="B70" t="s">
        <v>1</v>
      </c>
      <c r="C70">
        <v>32.07</v>
      </c>
      <c r="D70">
        <v>400</v>
      </c>
      <c r="E70" t="b">
        <v>1</v>
      </c>
      <c r="F70">
        <v>2E-3</v>
      </c>
    </row>
    <row r="71" spans="1:6">
      <c r="A71">
        <v>70</v>
      </c>
      <c r="B71" t="s">
        <v>0</v>
      </c>
      <c r="C71">
        <v>95.48</v>
      </c>
      <c r="D71">
        <v>400</v>
      </c>
      <c r="E71" t="b">
        <v>1</v>
      </c>
      <c r="F71">
        <v>6.0000000000000001E-3</v>
      </c>
    </row>
    <row r="72" spans="1:6">
      <c r="A72">
        <v>71</v>
      </c>
      <c r="B72" t="s">
        <v>0</v>
      </c>
      <c r="C72">
        <v>74.41</v>
      </c>
      <c r="D72">
        <v>364.09</v>
      </c>
      <c r="E72" t="b">
        <v>1</v>
      </c>
      <c r="F72">
        <v>3.9E-2</v>
      </c>
    </row>
    <row r="73" spans="1:6">
      <c r="A73">
        <v>72</v>
      </c>
      <c r="B73" t="s">
        <v>1</v>
      </c>
      <c r="C73">
        <v>54.55</v>
      </c>
      <c r="D73">
        <v>148.94999999999999</v>
      </c>
      <c r="E73" t="b">
        <v>1</v>
      </c>
      <c r="F73">
        <v>1E-3</v>
      </c>
    </row>
    <row r="74" spans="1:6">
      <c r="A74">
        <v>73</v>
      </c>
      <c r="B74" t="s">
        <v>1</v>
      </c>
      <c r="C74">
        <v>29.28</v>
      </c>
      <c r="D74">
        <v>400</v>
      </c>
      <c r="E74" t="b">
        <v>1</v>
      </c>
      <c r="F74">
        <v>2E-3</v>
      </c>
    </row>
    <row r="75" spans="1:6">
      <c r="A75">
        <v>74</v>
      </c>
      <c r="B75" t="s">
        <v>1</v>
      </c>
      <c r="C75">
        <v>37.82</v>
      </c>
      <c r="D75">
        <v>310.24</v>
      </c>
      <c r="E75" t="b">
        <v>1</v>
      </c>
      <c r="F75">
        <v>9.4E-2</v>
      </c>
    </row>
    <row r="76" spans="1:6">
      <c r="A76">
        <v>75</v>
      </c>
      <c r="B76" t="s">
        <v>1</v>
      </c>
      <c r="C76">
        <v>24.94</v>
      </c>
      <c r="D76">
        <v>400</v>
      </c>
      <c r="E76" t="b">
        <v>1</v>
      </c>
      <c r="F76">
        <v>1.2999999999999999E-2</v>
      </c>
    </row>
    <row r="77" spans="1:6">
      <c r="A77">
        <v>76</v>
      </c>
      <c r="B77" t="s">
        <v>0</v>
      </c>
      <c r="C77">
        <v>91.99</v>
      </c>
      <c r="D77">
        <v>400</v>
      </c>
      <c r="E77" t="b">
        <v>1</v>
      </c>
      <c r="F77">
        <v>2E-3</v>
      </c>
    </row>
    <row r="78" spans="1:6">
      <c r="A78">
        <v>77</v>
      </c>
      <c r="B78" t="s">
        <v>1</v>
      </c>
      <c r="C78">
        <v>35.14</v>
      </c>
      <c r="D78">
        <v>400</v>
      </c>
      <c r="E78" t="b">
        <v>1</v>
      </c>
      <c r="F78">
        <v>1.7000000000000001E-2</v>
      </c>
    </row>
    <row r="79" spans="1:6">
      <c r="A79">
        <v>78</v>
      </c>
      <c r="B79" t="s">
        <v>0</v>
      </c>
      <c r="C79">
        <v>74.900000000000006</v>
      </c>
      <c r="D79">
        <v>400</v>
      </c>
      <c r="E79" t="b">
        <v>1</v>
      </c>
      <c r="F79">
        <v>2E-3</v>
      </c>
    </row>
    <row r="80" spans="1:6">
      <c r="A80">
        <v>79</v>
      </c>
      <c r="B80" t="s">
        <v>2</v>
      </c>
      <c r="C80">
        <v>16.5</v>
      </c>
      <c r="D80">
        <v>291.27</v>
      </c>
      <c r="E80" t="b">
        <v>1</v>
      </c>
      <c r="F80">
        <v>160.703</v>
      </c>
    </row>
    <row r="81" spans="1:6">
      <c r="A81">
        <v>80</v>
      </c>
      <c r="B81" t="s">
        <v>2</v>
      </c>
      <c r="C81">
        <v>11.71</v>
      </c>
      <c r="D81">
        <v>229.95</v>
      </c>
      <c r="E81" t="b">
        <v>1</v>
      </c>
      <c r="F81">
        <v>0.17299999999999999</v>
      </c>
    </row>
    <row r="82" spans="1:6">
      <c r="A82">
        <v>81</v>
      </c>
      <c r="B82" t="s">
        <v>0</v>
      </c>
      <c r="C82">
        <v>77.55</v>
      </c>
      <c r="D82">
        <v>400</v>
      </c>
      <c r="E82" t="b">
        <v>1</v>
      </c>
      <c r="F82">
        <v>6.0000000000000001E-3</v>
      </c>
    </row>
    <row r="83" spans="1:6">
      <c r="A83">
        <v>82</v>
      </c>
      <c r="B83" t="s">
        <v>1</v>
      </c>
      <c r="C83">
        <v>55.38</v>
      </c>
      <c r="D83">
        <v>400</v>
      </c>
      <c r="E83" t="b">
        <v>1</v>
      </c>
      <c r="F83">
        <v>2E-3</v>
      </c>
    </row>
    <row r="84" spans="1:6">
      <c r="A84">
        <v>83</v>
      </c>
      <c r="B84" t="s">
        <v>1</v>
      </c>
      <c r="C84">
        <v>60.61</v>
      </c>
      <c r="D84">
        <v>272.70999999999998</v>
      </c>
      <c r="E84" t="b">
        <v>1</v>
      </c>
      <c r="F84">
        <v>9.6000000000000002E-2</v>
      </c>
    </row>
    <row r="85" spans="1:6">
      <c r="A85">
        <v>84</v>
      </c>
      <c r="B85" t="s">
        <v>0</v>
      </c>
      <c r="C85">
        <v>85.08</v>
      </c>
      <c r="D85">
        <v>400</v>
      </c>
      <c r="E85" t="b">
        <v>1</v>
      </c>
      <c r="F85">
        <v>0</v>
      </c>
    </row>
    <row r="86" spans="1:6">
      <c r="A86">
        <v>85</v>
      </c>
      <c r="B86" t="s">
        <v>2</v>
      </c>
      <c r="C86">
        <v>18.78</v>
      </c>
      <c r="D86">
        <v>400</v>
      </c>
      <c r="E86" t="b">
        <v>1</v>
      </c>
      <c r="F86">
        <v>1.4999999999999999E-2</v>
      </c>
    </row>
    <row r="87" spans="1:6">
      <c r="A87">
        <v>86</v>
      </c>
      <c r="B87" t="s">
        <v>2</v>
      </c>
      <c r="C87">
        <v>38.56</v>
      </c>
      <c r="D87">
        <v>182.04</v>
      </c>
      <c r="E87" t="b">
        <v>1</v>
      </c>
      <c r="F87">
        <v>5.2999999999999999E-2</v>
      </c>
    </row>
    <row r="88" spans="1:6">
      <c r="A88">
        <v>87</v>
      </c>
      <c r="B88" t="s">
        <v>1</v>
      </c>
      <c r="C88">
        <v>52.1</v>
      </c>
      <c r="D88">
        <v>364.09</v>
      </c>
      <c r="E88" t="b">
        <v>1</v>
      </c>
      <c r="F88">
        <v>0.151</v>
      </c>
    </row>
    <row r="89" spans="1:6">
      <c r="A89">
        <v>88</v>
      </c>
      <c r="B89" t="s">
        <v>0</v>
      </c>
      <c r="C89">
        <v>75.95</v>
      </c>
      <c r="D89">
        <v>400</v>
      </c>
      <c r="E89" t="b">
        <v>1</v>
      </c>
      <c r="F89">
        <v>2.4E-2</v>
      </c>
    </row>
    <row r="90" spans="1:6">
      <c r="A90">
        <v>89</v>
      </c>
      <c r="B90" t="s">
        <v>0</v>
      </c>
      <c r="C90">
        <v>80.040000000000006</v>
      </c>
      <c r="D90">
        <v>400</v>
      </c>
      <c r="E90" t="b">
        <v>1</v>
      </c>
      <c r="F90">
        <v>7.0000000000000001E-3</v>
      </c>
    </row>
    <row r="91" spans="1:6">
      <c r="A91">
        <v>90</v>
      </c>
      <c r="B91" t="s">
        <v>1</v>
      </c>
      <c r="C91">
        <v>57.32</v>
      </c>
      <c r="D91">
        <v>400</v>
      </c>
      <c r="E91" t="b">
        <v>1</v>
      </c>
      <c r="F91">
        <v>2E-3</v>
      </c>
    </row>
    <row r="92" spans="1:6">
      <c r="A92">
        <v>91</v>
      </c>
      <c r="B92" t="s">
        <v>1</v>
      </c>
      <c r="C92">
        <v>42.15</v>
      </c>
      <c r="D92">
        <v>354.25</v>
      </c>
      <c r="E92" t="b">
        <v>1</v>
      </c>
      <c r="F92">
        <v>12.581</v>
      </c>
    </row>
    <row r="93" spans="1:6">
      <c r="A93">
        <v>92</v>
      </c>
      <c r="B93" t="s">
        <v>0</v>
      </c>
      <c r="C93">
        <v>82.65</v>
      </c>
      <c r="D93">
        <v>400</v>
      </c>
      <c r="E93" t="b">
        <v>1</v>
      </c>
      <c r="F93">
        <v>0</v>
      </c>
    </row>
    <row r="94" spans="1:6">
      <c r="A94">
        <v>93</v>
      </c>
      <c r="B94" t="s">
        <v>0</v>
      </c>
      <c r="C94">
        <v>94.12</v>
      </c>
      <c r="D94">
        <v>400</v>
      </c>
      <c r="E94" t="b">
        <v>1</v>
      </c>
      <c r="F94">
        <v>0</v>
      </c>
    </row>
    <row r="95" spans="1:6">
      <c r="A95">
        <v>94</v>
      </c>
      <c r="B95" t="s">
        <v>1</v>
      </c>
      <c r="C95">
        <v>39.99</v>
      </c>
      <c r="D95">
        <v>327.68</v>
      </c>
      <c r="E95" t="b">
        <v>1</v>
      </c>
      <c r="F95">
        <v>1.4219999999999999</v>
      </c>
    </row>
    <row r="96" spans="1:6">
      <c r="A96">
        <v>95</v>
      </c>
      <c r="B96" t="s">
        <v>0</v>
      </c>
      <c r="C96">
        <v>66.05</v>
      </c>
      <c r="D96">
        <v>400</v>
      </c>
      <c r="E96" t="b">
        <v>1</v>
      </c>
      <c r="F96">
        <v>7.0000000000000001E-3</v>
      </c>
    </row>
    <row r="97" spans="1:6">
      <c r="A97">
        <v>96</v>
      </c>
      <c r="B97" t="s">
        <v>2</v>
      </c>
      <c r="C97">
        <v>4.5</v>
      </c>
      <c r="D97">
        <v>0</v>
      </c>
      <c r="E97" t="b">
        <v>0</v>
      </c>
      <c r="F97">
        <v>2.0680000000000001</v>
      </c>
    </row>
    <row r="98" spans="1:6">
      <c r="A98">
        <v>97</v>
      </c>
      <c r="B98" t="s">
        <v>0</v>
      </c>
      <c r="C98">
        <v>71.680000000000007</v>
      </c>
      <c r="D98">
        <v>400</v>
      </c>
      <c r="E98" t="b">
        <v>1</v>
      </c>
      <c r="F98">
        <v>4.0000000000000001E-3</v>
      </c>
    </row>
    <row r="99" spans="1:6">
      <c r="A99">
        <v>98</v>
      </c>
      <c r="B99" t="s">
        <v>1</v>
      </c>
      <c r="C99">
        <v>66.86</v>
      </c>
      <c r="D99">
        <v>252.06</v>
      </c>
      <c r="E99" t="b">
        <v>1</v>
      </c>
      <c r="F99">
        <v>0.14899999999999999</v>
      </c>
    </row>
    <row r="100" spans="1:6">
      <c r="A100">
        <v>99</v>
      </c>
      <c r="B100" t="s">
        <v>2</v>
      </c>
      <c r="C100">
        <v>48.12</v>
      </c>
      <c r="D100">
        <v>273.07</v>
      </c>
      <c r="E100" t="b">
        <v>1</v>
      </c>
      <c r="F100">
        <v>2.9249999999999998</v>
      </c>
    </row>
  </sheetData>
  <phoneticPr fontId="7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>
  <dimension ref="A1:B8"/>
  <sheetViews>
    <sheetView workbookViewId="0">
      <selection sqref="A1:B8"/>
    </sheetView>
  </sheetViews>
  <sheetFormatPr defaultRowHeight="15.75"/>
  <sheetData>
    <row r="1" spans="1:2">
      <c r="A1" s="6" t="s">
        <v>15</v>
      </c>
      <c r="B1" s="6" t="s">
        <v>17</v>
      </c>
    </row>
    <row r="2" spans="1:2">
      <c r="A2" s="3">
        <v>0</v>
      </c>
      <c r="B2" s="4">
        <v>3</v>
      </c>
    </row>
    <row r="3" spans="1:2">
      <c r="A3" s="3">
        <v>1</v>
      </c>
      <c r="B3" s="4">
        <v>8</v>
      </c>
    </row>
    <row r="4" spans="1:2">
      <c r="A4" s="3">
        <v>2</v>
      </c>
      <c r="B4" s="4">
        <v>8</v>
      </c>
    </row>
    <row r="5" spans="1:2">
      <c r="A5" s="3">
        <v>3</v>
      </c>
      <c r="B5" s="4">
        <v>4</v>
      </c>
    </row>
    <row r="6" spans="1:2">
      <c r="A6" s="3">
        <v>4</v>
      </c>
      <c r="B6" s="4">
        <v>1</v>
      </c>
    </row>
    <row r="7" spans="1:2">
      <c r="A7" s="3">
        <v>5</v>
      </c>
      <c r="B7" s="4">
        <v>0</v>
      </c>
    </row>
    <row r="8" spans="1:2" ht="16.5" thickBot="1">
      <c r="A8" s="5" t="s">
        <v>16</v>
      </c>
      <c r="B8" s="5">
        <v>0</v>
      </c>
    </row>
  </sheetData>
  <sortState ref="A2:A7">
    <sortCondition ref="A2"/>
  </sortState>
  <pageMargins left="0.511811024" right="0.511811024" top="0.78740157499999996" bottom="0.78740157499999996" header="0.31496062000000002" footer="0.31496062000000002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B8"/>
  <sheetViews>
    <sheetView workbookViewId="0">
      <selection activeCell="G13" sqref="G13"/>
    </sheetView>
  </sheetViews>
  <sheetFormatPr defaultRowHeight="15.75"/>
  <sheetData>
    <row r="1" spans="1:2">
      <c r="A1" s="6" t="s">
        <v>15</v>
      </c>
      <c r="B1" s="6" t="s">
        <v>39</v>
      </c>
    </row>
    <row r="2" spans="1:2">
      <c r="A2" s="3">
        <v>0</v>
      </c>
      <c r="B2" s="4">
        <v>21</v>
      </c>
    </row>
    <row r="3" spans="1:2">
      <c r="A3" s="3">
        <v>1</v>
      </c>
      <c r="B3" s="4">
        <v>0</v>
      </c>
    </row>
    <row r="4" spans="1:2">
      <c r="A4" s="3">
        <v>2</v>
      </c>
      <c r="B4" s="4">
        <v>2</v>
      </c>
    </row>
    <row r="5" spans="1:2">
      <c r="A5" s="3">
        <v>3</v>
      </c>
      <c r="B5" s="4">
        <v>1</v>
      </c>
    </row>
    <row r="6" spans="1:2">
      <c r="A6" s="3">
        <v>4</v>
      </c>
      <c r="B6" s="4">
        <v>0</v>
      </c>
    </row>
    <row r="7" spans="1:2">
      <c r="A7" s="3">
        <v>5</v>
      </c>
      <c r="B7" s="4">
        <v>0</v>
      </c>
    </row>
    <row r="8" spans="1:2" ht="16.5" thickBot="1">
      <c r="A8" s="5" t="s">
        <v>16</v>
      </c>
      <c r="B8" s="5">
        <v>0</v>
      </c>
    </row>
  </sheetData>
  <sortState ref="A2:A7">
    <sortCondition ref="A2"/>
  </sortState>
  <pageMargins left="0.511811024" right="0.511811024" top="0.78740157499999996" bottom="0.78740157499999996" header="0.31496062000000002" footer="0.31496062000000002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M52"/>
  <sheetViews>
    <sheetView tabSelected="1" topLeftCell="A28" workbookViewId="0">
      <selection activeCell="M37" sqref="M37"/>
    </sheetView>
  </sheetViews>
  <sheetFormatPr defaultRowHeight="15.75"/>
  <sheetData>
    <row r="1" spans="1:11">
      <c r="A1" t="s">
        <v>30</v>
      </c>
      <c r="B1" s="1"/>
      <c r="D1" s="1"/>
      <c r="E1" t="s">
        <v>11</v>
      </c>
      <c r="I1" t="s">
        <v>12</v>
      </c>
    </row>
    <row r="2" spans="1:11">
      <c r="A2" t="s">
        <v>31</v>
      </c>
      <c r="B2" t="s">
        <v>32</v>
      </c>
      <c r="C2" t="s">
        <v>10</v>
      </c>
      <c r="D2" s="137"/>
      <c r="E2" t="s">
        <v>31</v>
      </c>
      <c r="F2" t="s">
        <v>32</v>
      </c>
      <c r="G2" t="s">
        <v>21</v>
      </c>
      <c r="I2" t="s">
        <v>31</v>
      </c>
      <c r="J2" t="s">
        <v>32</v>
      </c>
      <c r="K2" t="s">
        <v>12</v>
      </c>
    </row>
    <row r="3" spans="1:11">
      <c r="A3" s="138">
        <v>68.17</v>
      </c>
      <c r="B3" s="137">
        <v>43.09</v>
      </c>
      <c r="C3">
        <f>A3-B3</f>
        <v>25.08</v>
      </c>
      <c r="D3" s="137"/>
      <c r="E3" s="138">
        <v>34.69</v>
      </c>
      <c r="F3" s="137">
        <v>18.36</v>
      </c>
      <c r="G3">
        <f>E3-F3</f>
        <v>16.329999999999998</v>
      </c>
      <c r="I3" s="138">
        <v>18.87</v>
      </c>
      <c r="J3" s="137">
        <v>18.87</v>
      </c>
      <c r="K3">
        <v>0</v>
      </c>
    </row>
    <row r="4" spans="1:11">
      <c r="A4" s="138">
        <v>70.52</v>
      </c>
      <c r="B4" s="137">
        <v>44.73</v>
      </c>
      <c r="C4">
        <f t="shared" ref="C4:C26" si="0">A4-B4</f>
        <v>25.79</v>
      </c>
      <c r="D4" s="137"/>
      <c r="E4" s="138">
        <v>47.63</v>
      </c>
      <c r="F4" s="137">
        <v>46.05</v>
      </c>
      <c r="G4">
        <f t="shared" ref="G4:G26" si="1">E4-F4</f>
        <v>1.5800000000000054</v>
      </c>
      <c r="I4" s="138">
        <v>15.56</v>
      </c>
      <c r="J4" s="137">
        <v>15.56</v>
      </c>
      <c r="K4">
        <f t="shared" ref="K4:K26" si="2">I4-J4</f>
        <v>0</v>
      </c>
    </row>
    <row r="5" spans="1:11">
      <c r="A5" s="138">
        <v>87.88</v>
      </c>
      <c r="B5" s="137">
        <v>78.69</v>
      </c>
      <c r="C5">
        <f t="shared" si="0"/>
        <v>9.1899999999999977</v>
      </c>
      <c r="D5" s="137"/>
      <c r="E5" s="138">
        <v>34.53</v>
      </c>
      <c r="F5" s="137">
        <v>32.61</v>
      </c>
      <c r="G5">
        <f t="shared" si="1"/>
        <v>1.9200000000000017</v>
      </c>
      <c r="I5" s="138">
        <v>28.95</v>
      </c>
      <c r="J5" s="137">
        <v>28.95</v>
      </c>
      <c r="K5">
        <f t="shared" si="2"/>
        <v>0</v>
      </c>
    </row>
    <row r="6" spans="1:11">
      <c r="A6" s="138">
        <v>97.08</v>
      </c>
      <c r="B6" s="137">
        <v>84.22</v>
      </c>
      <c r="C6">
        <f t="shared" si="0"/>
        <v>12.86</v>
      </c>
      <c r="D6" s="137"/>
      <c r="E6" s="138">
        <v>20.7</v>
      </c>
      <c r="F6" s="137">
        <v>20.7</v>
      </c>
      <c r="G6">
        <f t="shared" si="1"/>
        <v>0</v>
      </c>
      <c r="I6" s="138">
        <v>28.87</v>
      </c>
      <c r="J6" s="137">
        <v>28.87</v>
      </c>
      <c r="K6">
        <f t="shared" si="2"/>
        <v>0</v>
      </c>
    </row>
    <row r="7" spans="1:11">
      <c r="A7" s="138">
        <v>66.56</v>
      </c>
      <c r="B7" s="137">
        <v>58.2</v>
      </c>
      <c r="C7">
        <f t="shared" si="0"/>
        <v>8.36</v>
      </c>
      <c r="D7" s="137"/>
      <c r="E7" s="138">
        <v>80.959999999999994</v>
      </c>
      <c r="F7" s="137">
        <v>67.33</v>
      </c>
      <c r="G7">
        <f t="shared" si="1"/>
        <v>13.629999999999995</v>
      </c>
      <c r="I7" s="138">
        <v>13.72</v>
      </c>
      <c r="J7" s="137">
        <v>13.72</v>
      </c>
      <c r="K7">
        <f t="shared" si="2"/>
        <v>0</v>
      </c>
    </row>
    <row r="8" spans="1:11">
      <c r="A8" s="138">
        <v>92.82</v>
      </c>
      <c r="B8" s="137">
        <v>85.64</v>
      </c>
      <c r="C8">
        <f t="shared" si="0"/>
        <v>7.1799999999999926</v>
      </c>
      <c r="D8" s="137"/>
      <c r="E8" s="138">
        <v>60.78</v>
      </c>
      <c r="F8" s="137">
        <v>42.33</v>
      </c>
      <c r="G8">
        <f t="shared" si="1"/>
        <v>18.450000000000003</v>
      </c>
      <c r="I8" s="138">
        <v>44.78</v>
      </c>
      <c r="J8" s="137">
        <v>44.78</v>
      </c>
      <c r="K8">
        <f t="shared" si="2"/>
        <v>0</v>
      </c>
    </row>
    <row r="9" spans="1:11">
      <c r="A9" s="138">
        <v>66.16</v>
      </c>
      <c r="B9" s="137">
        <v>55.05</v>
      </c>
      <c r="C9">
        <f t="shared" si="0"/>
        <v>11.11</v>
      </c>
      <c r="D9" s="137"/>
      <c r="E9" s="138">
        <v>29.1</v>
      </c>
      <c r="F9" s="137">
        <v>16.43</v>
      </c>
      <c r="G9">
        <f t="shared" si="1"/>
        <v>12.670000000000002</v>
      </c>
      <c r="I9" s="138">
        <v>13.1</v>
      </c>
      <c r="J9" s="137">
        <v>13.1</v>
      </c>
      <c r="K9">
        <f t="shared" si="2"/>
        <v>0</v>
      </c>
    </row>
    <row r="10" spans="1:11">
      <c r="A10" s="138">
        <v>67.03</v>
      </c>
      <c r="B10" s="137">
        <v>49.05</v>
      </c>
      <c r="C10">
        <f t="shared" si="0"/>
        <v>17.980000000000004</v>
      </c>
      <c r="D10" s="137"/>
      <c r="E10" s="138">
        <v>51.74</v>
      </c>
      <c r="F10" s="137">
        <v>37.270000000000003</v>
      </c>
      <c r="G10">
        <f t="shared" si="1"/>
        <v>14.469999999999999</v>
      </c>
      <c r="I10" s="138">
        <v>13.05</v>
      </c>
      <c r="J10" s="137">
        <v>13.05</v>
      </c>
      <c r="K10">
        <v>0</v>
      </c>
    </row>
    <row r="11" spans="1:11">
      <c r="A11" s="138">
        <v>86.43</v>
      </c>
      <c r="B11" s="137">
        <v>14.53</v>
      </c>
      <c r="C11">
        <f t="shared" si="0"/>
        <v>71.900000000000006</v>
      </c>
      <c r="D11" s="137"/>
      <c r="E11" s="138">
        <v>44.11</v>
      </c>
      <c r="F11" s="137">
        <v>9.18</v>
      </c>
      <c r="G11">
        <f t="shared" si="1"/>
        <v>34.93</v>
      </c>
      <c r="I11" s="138">
        <v>11.43</v>
      </c>
      <c r="J11" s="137">
        <v>11.43</v>
      </c>
      <c r="K11">
        <v>0</v>
      </c>
    </row>
    <row r="12" spans="1:11">
      <c r="A12" s="138">
        <v>60.51</v>
      </c>
      <c r="B12" s="137">
        <v>34.840000000000003</v>
      </c>
      <c r="C12">
        <f t="shared" si="0"/>
        <v>25.669999999999995</v>
      </c>
      <c r="D12" s="137"/>
      <c r="E12" s="138">
        <v>46.91</v>
      </c>
      <c r="F12" s="137">
        <v>22.27</v>
      </c>
      <c r="G12">
        <f t="shared" si="1"/>
        <v>24.639999999999997</v>
      </c>
      <c r="I12" s="138">
        <v>48.61</v>
      </c>
      <c r="J12" s="137">
        <v>48.61</v>
      </c>
      <c r="K12">
        <f t="shared" si="2"/>
        <v>0</v>
      </c>
    </row>
    <row r="13" spans="1:11">
      <c r="A13" s="138">
        <v>82.37</v>
      </c>
      <c r="B13" s="137">
        <v>60.46</v>
      </c>
      <c r="C13">
        <f t="shared" si="0"/>
        <v>21.910000000000004</v>
      </c>
      <c r="D13" s="137"/>
      <c r="E13" s="138">
        <v>48.56</v>
      </c>
      <c r="F13" s="137">
        <v>42.33</v>
      </c>
      <c r="G13">
        <f t="shared" si="1"/>
        <v>6.230000000000004</v>
      </c>
      <c r="I13" s="138">
        <v>19.53</v>
      </c>
      <c r="J13" s="137">
        <v>11.06</v>
      </c>
      <c r="K13">
        <f t="shared" si="2"/>
        <v>8.4700000000000006</v>
      </c>
    </row>
    <row r="14" spans="1:11">
      <c r="A14" s="138">
        <v>70.06</v>
      </c>
      <c r="B14" s="137">
        <v>53.43</v>
      </c>
      <c r="C14">
        <f t="shared" si="0"/>
        <v>16.630000000000003</v>
      </c>
      <c r="D14" s="137"/>
      <c r="E14" s="138">
        <v>60.01</v>
      </c>
      <c r="F14" s="137">
        <v>48.98</v>
      </c>
      <c r="G14">
        <f t="shared" si="1"/>
        <v>11.030000000000001</v>
      </c>
      <c r="I14" s="138">
        <v>18.61</v>
      </c>
      <c r="J14" s="137">
        <v>18.61</v>
      </c>
      <c r="K14">
        <f t="shared" si="2"/>
        <v>0</v>
      </c>
    </row>
    <row r="15" spans="1:11">
      <c r="A15" s="138">
        <v>62.42</v>
      </c>
      <c r="B15" s="137">
        <v>43.63</v>
      </c>
      <c r="C15">
        <f t="shared" si="0"/>
        <v>18.79</v>
      </c>
      <c r="D15" s="137"/>
      <c r="E15" s="138">
        <v>40.229999999999997</v>
      </c>
      <c r="F15" s="137">
        <v>20.309999999999999</v>
      </c>
      <c r="G15">
        <f t="shared" si="1"/>
        <v>19.919999999999998</v>
      </c>
      <c r="I15" s="138">
        <v>63.95</v>
      </c>
      <c r="J15" s="137">
        <v>63.95</v>
      </c>
      <c r="K15">
        <f t="shared" si="2"/>
        <v>0</v>
      </c>
    </row>
    <row r="16" spans="1:11">
      <c r="A16" s="138">
        <v>79.3</v>
      </c>
      <c r="B16" s="137">
        <v>48.24</v>
      </c>
      <c r="C16">
        <f t="shared" si="0"/>
        <v>31.059999999999995</v>
      </c>
      <c r="D16" s="137"/>
      <c r="E16" s="138">
        <v>21.18</v>
      </c>
      <c r="F16" s="137">
        <v>18.149999999999999</v>
      </c>
      <c r="G16">
        <f t="shared" si="1"/>
        <v>3.0300000000000011</v>
      </c>
      <c r="I16" s="138">
        <v>11.68</v>
      </c>
      <c r="J16" s="137">
        <v>11.68</v>
      </c>
      <c r="K16">
        <f t="shared" si="2"/>
        <v>0</v>
      </c>
    </row>
    <row r="17" spans="1:13">
      <c r="A17" s="138">
        <v>83.44</v>
      </c>
      <c r="B17" s="137">
        <v>35.840000000000003</v>
      </c>
      <c r="C17">
        <f t="shared" si="0"/>
        <v>47.599999999999994</v>
      </c>
      <c r="D17" s="137"/>
      <c r="E17" s="138">
        <v>54.28</v>
      </c>
      <c r="F17" s="137">
        <v>35.03</v>
      </c>
      <c r="G17">
        <f t="shared" si="1"/>
        <v>19.25</v>
      </c>
      <c r="I17" s="138">
        <v>19.75</v>
      </c>
      <c r="J17" s="137">
        <v>19.75</v>
      </c>
      <c r="K17">
        <f t="shared" si="2"/>
        <v>0</v>
      </c>
    </row>
    <row r="18" spans="1:13">
      <c r="A18" s="138">
        <v>95.48</v>
      </c>
      <c r="B18" s="137">
        <v>80.16</v>
      </c>
      <c r="C18">
        <f t="shared" si="0"/>
        <v>15.320000000000007</v>
      </c>
      <c r="D18" s="137"/>
      <c r="E18" s="138">
        <v>62.15</v>
      </c>
      <c r="F18" s="137">
        <v>62.15</v>
      </c>
      <c r="G18">
        <f t="shared" si="1"/>
        <v>0</v>
      </c>
      <c r="I18" s="138">
        <v>18.82</v>
      </c>
      <c r="J18" s="137">
        <v>18.82</v>
      </c>
      <c r="K18">
        <v>0</v>
      </c>
    </row>
    <row r="19" spans="1:13">
      <c r="A19" s="138">
        <v>74.41</v>
      </c>
      <c r="B19" s="137">
        <v>12.68</v>
      </c>
      <c r="C19">
        <f t="shared" si="0"/>
        <v>61.73</v>
      </c>
      <c r="D19" s="137"/>
      <c r="E19" s="138">
        <v>39.700000000000003</v>
      </c>
      <c r="F19" s="137">
        <v>37.04</v>
      </c>
      <c r="G19">
        <f t="shared" si="1"/>
        <v>2.6600000000000037</v>
      </c>
      <c r="I19" s="138">
        <v>19.34</v>
      </c>
      <c r="J19" s="137">
        <v>7.81</v>
      </c>
      <c r="K19">
        <f t="shared" si="2"/>
        <v>11.530000000000001</v>
      </c>
    </row>
    <row r="20" spans="1:13">
      <c r="A20" s="138">
        <v>91.99</v>
      </c>
      <c r="B20" s="137">
        <v>75.98</v>
      </c>
      <c r="C20">
        <f t="shared" si="0"/>
        <v>16.009999999999991</v>
      </c>
      <c r="D20" s="137"/>
      <c r="E20" s="138">
        <v>67.239999999999995</v>
      </c>
      <c r="F20" s="137">
        <v>67.239999999999995</v>
      </c>
      <c r="G20">
        <f t="shared" si="1"/>
        <v>0</v>
      </c>
      <c r="I20" s="138">
        <v>48.14</v>
      </c>
      <c r="J20" s="137">
        <v>48.14</v>
      </c>
      <c r="K20">
        <f t="shared" si="2"/>
        <v>0</v>
      </c>
    </row>
    <row r="21" spans="1:13">
      <c r="A21" s="138">
        <v>74.900000000000006</v>
      </c>
      <c r="B21" s="137">
        <v>39.770000000000003</v>
      </c>
      <c r="C21">
        <f t="shared" si="0"/>
        <v>35.130000000000003</v>
      </c>
      <c r="D21" s="137"/>
      <c r="E21" s="138">
        <v>37.85</v>
      </c>
      <c r="F21" s="137">
        <v>32.880000000000003</v>
      </c>
      <c r="G21">
        <f t="shared" si="1"/>
        <v>4.9699999999999989</v>
      </c>
      <c r="I21" s="138">
        <v>16.5</v>
      </c>
      <c r="J21" s="137">
        <v>16.5</v>
      </c>
      <c r="K21">
        <f t="shared" si="2"/>
        <v>0</v>
      </c>
    </row>
    <row r="22" spans="1:13">
      <c r="A22" s="138">
        <v>77.55</v>
      </c>
      <c r="B22" s="137">
        <v>73.34</v>
      </c>
      <c r="C22">
        <f t="shared" si="0"/>
        <v>4.2099999999999937</v>
      </c>
      <c r="D22" s="137"/>
      <c r="E22" s="138">
        <v>33.89</v>
      </c>
      <c r="F22" s="137">
        <v>23.63</v>
      </c>
      <c r="G22">
        <f t="shared" si="1"/>
        <v>10.260000000000002</v>
      </c>
      <c r="I22" s="138">
        <v>11.71</v>
      </c>
      <c r="J22" s="137">
        <v>11.71</v>
      </c>
      <c r="K22">
        <f t="shared" si="2"/>
        <v>0</v>
      </c>
    </row>
    <row r="23" spans="1:13">
      <c r="A23" s="138">
        <v>85.08</v>
      </c>
      <c r="B23" s="137">
        <v>80.42</v>
      </c>
      <c r="C23">
        <f t="shared" si="0"/>
        <v>4.6599999999999966</v>
      </c>
      <c r="D23" s="137"/>
      <c r="E23" s="138">
        <v>52.39</v>
      </c>
      <c r="F23" s="137">
        <v>50.99</v>
      </c>
      <c r="G23">
        <f t="shared" si="1"/>
        <v>1.3999999999999986</v>
      </c>
      <c r="I23" s="138">
        <v>18.78</v>
      </c>
      <c r="J23" s="137">
        <v>15.09</v>
      </c>
      <c r="K23">
        <f t="shared" si="2"/>
        <v>3.6900000000000013</v>
      </c>
    </row>
    <row r="24" spans="1:13">
      <c r="A24" s="138">
        <v>75.95</v>
      </c>
      <c r="B24" s="137">
        <v>23.34</v>
      </c>
      <c r="C24">
        <f t="shared" si="0"/>
        <v>52.61</v>
      </c>
      <c r="D24" s="137"/>
      <c r="E24" s="138">
        <v>46.23</v>
      </c>
      <c r="F24" s="137">
        <v>8.59</v>
      </c>
      <c r="G24">
        <f t="shared" si="1"/>
        <v>37.64</v>
      </c>
      <c r="I24" s="138">
        <v>38.56</v>
      </c>
      <c r="J24" s="137">
        <v>38.56</v>
      </c>
      <c r="K24">
        <f t="shared" si="2"/>
        <v>0</v>
      </c>
    </row>
    <row r="25" spans="1:13">
      <c r="A25" s="138">
        <v>80.040000000000006</v>
      </c>
      <c r="B25" s="137">
        <v>72.83</v>
      </c>
      <c r="C25">
        <f t="shared" si="0"/>
        <v>7.210000000000008</v>
      </c>
      <c r="D25" s="137"/>
      <c r="E25" s="138">
        <v>24.79</v>
      </c>
      <c r="F25" s="137">
        <v>8.07</v>
      </c>
      <c r="G25">
        <f t="shared" si="1"/>
        <v>16.72</v>
      </c>
      <c r="I25" s="138">
        <v>4.5</v>
      </c>
      <c r="J25" s="137">
        <v>4.5</v>
      </c>
      <c r="K25">
        <v>0</v>
      </c>
    </row>
    <row r="26" spans="1:13">
      <c r="A26" s="138">
        <v>82.65</v>
      </c>
      <c r="B26" s="137">
        <v>73.44</v>
      </c>
      <c r="C26">
        <f t="shared" si="0"/>
        <v>9.210000000000008</v>
      </c>
      <c r="E26" s="138">
        <v>27.93</v>
      </c>
      <c r="F26" s="137">
        <v>20.86</v>
      </c>
      <c r="G26">
        <f t="shared" si="1"/>
        <v>7.07</v>
      </c>
      <c r="I26" s="138">
        <v>48.12</v>
      </c>
      <c r="J26" s="137">
        <v>48.12</v>
      </c>
      <c r="K26">
        <f t="shared" si="2"/>
        <v>0</v>
      </c>
    </row>
    <row r="28" spans="1:13">
      <c r="A28" t="s">
        <v>36</v>
      </c>
      <c r="B28" t="s">
        <v>37</v>
      </c>
      <c r="C28" t="s">
        <v>10</v>
      </c>
      <c r="D28" s="137"/>
      <c r="E28" t="s">
        <v>31</v>
      </c>
      <c r="F28" t="s">
        <v>32</v>
      </c>
      <c r="G28" t="s">
        <v>21</v>
      </c>
      <c r="I28" t="s">
        <v>31</v>
      </c>
      <c r="J28" t="s">
        <v>32</v>
      </c>
      <c r="K28" t="s">
        <v>12</v>
      </c>
    </row>
    <row r="29" spans="1:13">
      <c r="A29" s="137">
        <v>5</v>
      </c>
      <c r="B29" s="137">
        <v>2</v>
      </c>
      <c r="C29">
        <f>A29-B29</f>
        <v>3</v>
      </c>
      <c r="E29" s="137">
        <v>2</v>
      </c>
      <c r="F29" s="137">
        <v>1</v>
      </c>
      <c r="G29">
        <f>E29-F29</f>
        <v>1</v>
      </c>
      <c r="I29" s="137">
        <v>5</v>
      </c>
      <c r="J29" s="137">
        <v>0</v>
      </c>
      <c r="K29">
        <v>0</v>
      </c>
      <c r="M29">
        <v>0</v>
      </c>
    </row>
    <row r="30" spans="1:13">
      <c r="A30" s="137">
        <v>6</v>
      </c>
      <c r="B30" s="137">
        <v>2</v>
      </c>
      <c r="C30">
        <f t="shared" ref="C30:C52" si="3">A30-B30</f>
        <v>4</v>
      </c>
      <c r="E30" s="137">
        <v>5</v>
      </c>
      <c r="F30" s="137">
        <v>4</v>
      </c>
      <c r="G30">
        <f t="shared" ref="G30:G52" si="4">E30-F30</f>
        <v>1</v>
      </c>
      <c r="I30" s="137">
        <v>2</v>
      </c>
      <c r="J30" s="137">
        <v>2</v>
      </c>
      <c r="K30">
        <f t="shared" ref="K30:K52" si="5">I30-J30</f>
        <v>0</v>
      </c>
      <c r="M30">
        <v>1</v>
      </c>
    </row>
    <row r="31" spans="1:13">
      <c r="A31" s="137">
        <v>6</v>
      </c>
      <c r="B31" s="137">
        <v>2</v>
      </c>
      <c r="C31">
        <f t="shared" si="3"/>
        <v>4</v>
      </c>
      <c r="E31" s="137">
        <v>6</v>
      </c>
      <c r="F31" s="137">
        <v>4</v>
      </c>
      <c r="G31">
        <f t="shared" si="4"/>
        <v>2</v>
      </c>
      <c r="I31" s="137">
        <v>3</v>
      </c>
      <c r="J31" s="137">
        <v>3</v>
      </c>
      <c r="K31">
        <f t="shared" si="5"/>
        <v>0</v>
      </c>
      <c r="M31">
        <v>2</v>
      </c>
    </row>
    <row r="32" spans="1:13">
      <c r="A32" s="137">
        <v>5</v>
      </c>
      <c r="B32" s="137">
        <v>2</v>
      </c>
      <c r="C32">
        <f t="shared" si="3"/>
        <v>3</v>
      </c>
      <c r="E32" s="137">
        <v>4</v>
      </c>
      <c r="F32" s="137">
        <v>4</v>
      </c>
      <c r="G32">
        <f t="shared" si="4"/>
        <v>0</v>
      </c>
      <c r="I32" s="137">
        <v>5</v>
      </c>
      <c r="J32" s="137">
        <v>5</v>
      </c>
      <c r="K32">
        <f t="shared" si="5"/>
        <v>0</v>
      </c>
      <c r="M32">
        <v>3</v>
      </c>
    </row>
    <row r="33" spans="1:13">
      <c r="A33" s="137">
        <v>5</v>
      </c>
      <c r="B33" s="137">
        <v>2</v>
      </c>
      <c r="C33">
        <f t="shared" si="3"/>
        <v>3</v>
      </c>
      <c r="E33" s="137">
        <v>6</v>
      </c>
      <c r="F33" s="137">
        <v>4</v>
      </c>
      <c r="G33">
        <f t="shared" si="4"/>
        <v>2</v>
      </c>
      <c r="I33" s="137">
        <v>6</v>
      </c>
      <c r="J33" s="137">
        <v>6</v>
      </c>
      <c r="K33">
        <f t="shared" si="5"/>
        <v>0</v>
      </c>
      <c r="M33">
        <v>4</v>
      </c>
    </row>
    <row r="34" spans="1:13">
      <c r="A34" s="137">
        <v>3</v>
      </c>
      <c r="B34" s="137">
        <v>1</v>
      </c>
      <c r="C34">
        <f t="shared" si="3"/>
        <v>2</v>
      </c>
      <c r="E34" s="137">
        <v>6</v>
      </c>
      <c r="F34" s="137">
        <v>3</v>
      </c>
      <c r="G34">
        <f t="shared" si="4"/>
        <v>3</v>
      </c>
      <c r="I34" s="137">
        <v>6</v>
      </c>
      <c r="J34" s="137">
        <v>6</v>
      </c>
      <c r="K34">
        <f t="shared" si="5"/>
        <v>0</v>
      </c>
      <c r="M34">
        <v>5</v>
      </c>
    </row>
    <row r="35" spans="1:13">
      <c r="A35" s="137">
        <v>5</v>
      </c>
      <c r="B35" s="137">
        <v>2</v>
      </c>
      <c r="C35">
        <f t="shared" si="3"/>
        <v>3</v>
      </c>
      <c r="E35" s="137">
        <v>6</v>
      </c>
      <c r="F35" s="137">
        <v>3</v>
      </c>
      <c r="G35">
        <f t="shared" si="4"/>
        <v>3</v>
      </c>
      <c r="I35" s="137">
        <v>5</v>
      </c>
      <c r="J35" s="137">
        <v>5</v>
      </c>
      <c r="K35">
        <f t="shared" si="5"/>
        <v>0</v>
      </c>
      <c r="M35" t="s">
        <v>40</v>
      </c>
    </row>
    <row r="36" spans="1:13">
      <c r="A36" s="137">
        <v>6</v>
      </c>
      <c r="B36" s="137">
        <v>2</v>
      </c>
      <c r="C36">
        <f t="shared" si="3"/>
        <v>4</v>
      </c>
      <c r="E36" s="137">
        <v>4</v>
      </c>
      <c r="F36" s="137">
        <v>2</v>
      </c>
      <c r="G36">
        <f t="shared" si="4"/>
        <v>2</v>
      </c>
      <c r="I36" s="137">
        <v>3</v>
      </c>
      <c r="J36" s="137">
        <v>0</v>
      </c>
      <c r="K36">
        <v>0</v>
      </c>
    </row>
    <row r="37" spans="1:13">
      <c r="A37" s="137">
        <v>6</v>
      </c>
      <c r="B37" s="137">
        <v>2</v>
      </c>
      <c r="C37">
        <f t="shared" si="3"/>
        <v>4</v>
      </c>
      <c r="E37" s="137">
        <v>6</v>
      </c>
      <c r="F37" s="137">
        <v>2</v>
      </c>
      <c r="G37">
        <f t="shared" si="4"/>
        <v>4</v>
      </c>
      <c r="I37" s="137">
        <v>5</v>
      </c>
      <c r="J37" s="137">
        <v>0</v>
      </c>
      <c r="K37">
        <v>0</v>
      </c>
    </row>
    <row r="38" spans="1:13">
      <c r="A38" s="137">
        <v>5</v>
      </c>
      <c r="B38" s="137">
        <v>2</v>
      </c>
      <c r="C38">
        <f t="shared" si="3"/>
        <v>3</v>
      </c>
      <c r="E38" s="137">
        <v>6</v>
      </c>
      <c r="F38" s="137">
        <v>3</v>
      </c>
      <c r="G38">
        <f t="shared" si="4"/>
        <v>3</v>
      </c>
      <c r="I38" s="137">
        <v>5</v>
      </c>
      <c r="J38" s="137">
        <v>5</v>
      </c>
      <c r="K38">
        <f t="shared" si="5"/>
        <v>0</v>
      </c>
    </row>
    <row r="39" spans="1:13">
      <c r="A39" s="137">
        <v>6</v>
      </c>
      <c r="B39" s="137">
        <v>2</v>
      </c>
      <c r="C39">
        <f t="shared" si="3"/>
        <v>4</v>
      </c>
      <c r="E39" s="137">
        <v>3</v>
      </c>
      <c r="F39" s="137">
        <v>2</v>
      </c>
      <c r="G39">
        <f t="shared" si="4"/>
        <v>1</v>
      </c>
      <c r="I39" s="137">
        <v>6</v>
      </c>
      <c r="J39" s="137">
        <v>4</v>
      </c>
      <c r="K39">
        <f t="shared" si="5"/>
        <v>2</v>
      </c>
    </row>
    <row r="40" spans="1:13">
      <c r="A40" s="137">
        <v>4</v>
      </c>
      <c r="B40" s="137">
        <v>2</v>
      </c>
      <c r="C40">
        <f t="shared" si="3"/>
        <v>2</v>
      </c>
      <c r="E40" s="137">
        <v>5</v>
      </c>
      <c r="F40" s="137">
        <v>4</v>
      </c>
      <c r="G40">
        <f t="shared" si="4"/>
        <v>1</v>
      </c>
      <c r="I40" s="137">
        <v>5</v>
      </c>
      <c r="J40" s="137">
        <v>5</v>
      </c>
      <c r="K40">
        <f t="shared" si="5"/>
        <v>0</v>
      </c>
    </row>
    <row r="41" spans="1:13">
      <c r="A41" s="137">
        <v>6</v>
      </c>
      <c r="B41" s="137">
        <v>3</v>
      </c>
      <c r="C41">
        <f t="shared" si="3"/>
        <v>3</v>
      </c>
      <c r="E41" s="137">
        <v>5</v>
      </c>
      <c r="F41" s="137">
        <v>3</v>
      </c>
      <c r="G41">
        <f t="shared" si="4"/>
        <v>2</v>
      </c>
      <c r="I41" s="137">
        <v>6</v>
      </c>
      <c r="J41" s="137">
        <v>6</v>
      </c>
      <c r="K41">
        <f t="shared" si="5"/>
        <v>0</v>
      </c>
    </row>
    <row r="42" spans="1:13">
      <c r="A42" s="137">
        <v>6</v>
      </c>
      <c r="B42" s="137">
        <v>1</v>
      </c>
      <c r="C42">
        <f t="shared" si="3"/>
        <v>5</v>
      </c>
      <c r="E42" s="137">
        <v>5</v>
      </c>
      <c r="F42" s="137">
        <v>4</v>
      </c>
      <c r="G42">
        <f t="shared" si="4"/>
        <v>1</v>
      </c>
      <c r="I42" s="137">
        <v>5</v>
      </c>
      <c r="J42" s="137">
        <v>5</v>
      </c>
      <c r="K42">
        <f t="shared" si="5"/>
        <v>0</v>
      </c>
    </row>
    <row r="43" spans="1:13">
      <c r="A43" s="137">
        <v>6</v>
      </c>
      <c r="B43" s="137">
        <v>1</v>
      </c>
      <c r="C43">
        <f t="shared" si="3"/>
        <v>5</v>
      </c>
      <c r="E43" s="137">
        <v>6</v>
      </c>
      <c r="F43" s="137">
        <v>5</v>
      </c>
      <c r="G43">
        <f t="shared" si="4"/>
        <v>1</v>
      </c>
      <c r="I43" s="137">
        <v>4</v>
      </c>
      <c r="J43" s="137">
        <v>4</v>
      </c>
      <c r="K43">
        <f t="shared" si="5"/>
        <v>0</v>
      </c>
    </row>
    <row r="44" spans="1:13">
      <c r="A44" s="137">
        <v>6</v>
      </c>
      <c r="B44" s="137">
        <v>2</v>
      </c>
      <c r="C44">
        <f t="shared" si="3"/>
        <v>4</v>
      </c>
      <c r="E44" s="137">
        <v>5</v>
      </c>
      <c r="F44" s="137">
        <v>5</v>
      </c>
      <c r="G44">
        <f t="shared" si="4"/>
        <v>0</v>
      </c>
      <c r="I44" s="137">
        <v>6</v>
      </c>
      <c r="J44" s="137">
        <v>0</v>
      </c>
      <c r="K44">
        <v>0</v>
      </c>
    </row>
    <row r="45" spans="1:13">
      <c r="A45" s="137">
        <v>6</v>
      </c>
      <c r="B45" s="137">
        <v>2</v>
      </c>
      <c r="C45">
        <f t="shared" si="3"/>
        <v>4</v>
      </c>
      <c r="E45" s="137">
        <v>5</v>
      </c>
      <c r="F45" s="137">
        <v>3</v>
      </c>
      <c r="G45">
        <f t="shared" si="4"/>
        <v>2</v>
      </c>
      <c r="I45" s="137">
        <v>6</v>
      </c>
      <c r="J45" s="137">
        <v>3</v>
      </c>
      <c r="K45">
        <f t="shared" si="5"/>
        <v>3</v>
      </c>
    </row>
    <row r="46" spans="1:13">
      <c r="A46" s="137">
        <v>6</v>
      </c>
      <c r="B46" s="137">
        <v>2</v>
      </c>
      <c r="C46">
        <f t="shared" si="3"/>
        <v>4</v>
      </c>
      <c r="E46" s="137">
        <v>3</v>
      </c>
      <c r="F46" s="137">
        <v>3</v>
      </c>
      <c r="G46">
        <f t="shared" si="4"/>
        <v>0</v>
      </c>
      <c r="I46" s="137">
        <v>5</v>
      </c>
      <c r="J46" s="137">
        <v>5</v>
      </c>
      <c r="K46">
        <f t="shared" si="5"/>
        <v>0</v>
      </c>
    </row>
    <row r="47" spans="1:13">
      <c r="A47" s="137">
        <v>5</v>
      </c>
      <c r="B47" s="137">
        <v>2</v>
      </c>
      <c r="C47">
        <f t="shared" si="3"/>
        <v>3</v>
      </c>
      <c r="E47" s="137">
        <v>4</v>
      </c>
      <c r="F47" s="137">
        <v>3</v>
      </c>
      <c r="G47">
        <f t="shared" si="4"/>
        <v>1</v>
      </c>
      <c r="I47" s="137">
        <v>6</v>
      </c>
      <c r="J47" s="137">
        <v>6</v>
      </c>
      <c r="K47">
        <f t="shared" si="5"/>
        <v>0</v>
      </c>
    </row>
    <row r="48" spans="1:13">
      <c r="A48" s="137">
        <v>4</v>
      </c>
      <c r="B48" s="137">
        <v>1</v>
      </c>
      <c r="C48">
        <f t="shared" si="3"/>
        <v>3</v>
      </c>
      <c r="E48" s="137">
        <v>6</v>
      </c>
      <c r="F48" s="137">
        <v>4</v>
      </c>
      <c r="G48">
        <f t="shared" si="4"/>
        <v>2</v>
      </c>
      <c r="I48" s="137">
        <v>5</v>
      </c>
      <c r="J48" s="137">
        <v>5</v>
      </c>
      <c r="K48">
        <f t="shared" si="5"/>
        <v>0</v>
      </c>
    </row>
    <row r="49" spans="1:11">
      <c r="A49" s="137">
        <v>3</v>
      </c>
      <c r="B49" s="137">
        <v>1</v>
      </c>
      <c r="C49">
        <f t="shared" si="3"/>
        <v>2</v>
      </c>
      <c r="E49" s="137">
        <v>4</v>
      </c>
      <c r="F49" s="137">
        <v>3</v>
      </c>
      <c r="G49">
        <f t="shared" si="4"/>
        <v>1</v>
      </c>
      <c r="I49" s="137">
        <v>6</v>
      </c>
      <c r="J49" s="137">
        <v>4</v>
      </c>
      <c r="K49">
        <f t="shared" si="5"/>
        <v>2</v>
      </c>
    </row>
    <row r="50" spans="1:11">
      <c r="A50" s="137">
        <v>6</v>
      </c>
      <c r="B50" s="137">
        <v>2</v>
      </c>
      <c r="C50">
        <f t="shared" si="3"/>
        <v>4</v>
      </c>
      <c r="E50" s="137">
        <v>5</v>
      </c>
      <c r="F50" s="137">
        <v>2</v>
      </c>
      <c r="G50">
        <f t="shared" si="4"/>
        <v>3</v>
      </c>
      <c r="I50" s="137">
        <v>5</v>
      </c>
      <c r="J50" s="137">
        <v>5</v>
      </c>
      <c r="K50">
        <f t="shared" si="5"/>
        <v>0</v>
      </c>
    </row>
    <row r="51" spans="1:11">
      <c r="A51" s="137">
        <v>6</v>
      </c>
      <c r="B51" s="137">
        <v>2</v>
      </c>
      <c r="C51">
        <f t="shared" si="3"/>
        <v>4</v>
      </c>
      <c r="E51" s="137">
        <v>4</v>
      </c>
      <c r="F51" s="137">
        <v>2</v>
      </c>
      <c r="G51">
        <f t="shared" si="4"/>
        <v>2</v>
      </c>
      <c r="I51" s="137">
        <v>5</v>
      </c>
      <c r="J51" s="137">
        <v>0</v>
      </c>
      <c r="K51">
        <v>0</v>
      </c>
    </row>
    <row r="52" spans="1:11">
      <c r="A52" s="137">
        <v>3</v>
      </c>
      <c r="B52" s="137">
        <v>1</v>
      </c>
      <c r="C52">
        <f t="shared" si="3"/>
        <v>2</v>
      </c>
      <c r="E52" s="137">
        <v>6</v>
      </c>
      <c r="F52" s="137">
        <v>4</v>
      </c>
      <c r="G52">
        <f t="shared" si="4"/>
        <v>2</v>
      </c>
      <c r="I52" s="137">
        <v>4</v>
      </c>
      <c r="J52" s="137">
        <v>4</v>
      </c>
      <c r="K52">
        <f t="shared" si="5"/>
        <v>0</v>
      </c>
    </row>
  </sheetData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>
  <dimension ref="A20:S20"/>
  <sheetViews>
    <sheetView topLeftCell="A37" workbookViewId="0">
      <selection activeCell="K59" sqref="K59"/>
    </sheetView>
  </sheetViews>
  <sheetFormatPr defaultRowHeight="15.75"/>
  <sheetData>
    <row r="20" spans="1:19">
      <c r="A20" t="s">
        <v>33</v>
      </c>
      <c r="J20" t="s">
        <v>34</v>
      </c>
      <c r="S20" t="s">
        <v>35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98"/>
  <sheetViews>
    <sheetView showRuler="0" workbookViewId="0">
      <selection activeCell="F1" sqref="F1"/>
    </sheetView>
  </sheetViews>
  <sheetFormatPr defaultColWidth="11" defaultRowHeight="15.75"/>
  <cols>
    <col min="1" max="1" width="5.375" customWidth="1"/>
    <col min="2" max="2" width="5.5" customWidth="1"/>
    <col min="3" max="3" width="6.125" bestFit="1" customWidth="1"/>
    <col min="4" max="4" width="7.125" bestFit="1" customWidth="1"/>
    <col min="5" max="5" width="6" bestFit="1" customWidth="1"/>
    <col min="6" max="6" width="9.125" bestFit="1" customWidth="1"/>
    <col min="8" max="8" width="3.125" bestFit="1" customWidth="1"/>
    <col min="9" max="9" width="2.875" bestFit="1" customWidth="1"/>
    <col min="10" max="10" width="6.125" bestFit="1" customWidth="1"/>
    <col min="11" max="11" width="7.125" bestFit="1" customWidth="1"/>
    <col min="13" max="13" width="13.125" bestFit="1" customWidth="1"/>
  </cols>
  <sheetData>
    <row r="1" spans="1:13">
      <c r="A1">
        <v>0</v>
      </c>
      <c r="B1" t="s">
        <v>0</v>
      </c>
      <c r="C1">
        <v>68.17</v>
      </c>
      <c r="D1">
        <v>400</v>
      </c>
      <c r="E1" t="b">
        <v>1</v>
      </c>
      <c r="F1">
        <v>4.2999999999999997E-2</v>
      </c>
      <c r="H1">
        <v>0</v>
      </c>
      <c r="I1" t="s">
        <v>0</v>
      </c>
      <c r="J1">
        <v>68.17</v>
      </c>
      <c r="K1">
        <v>400</v>
      </c>
      <c r="L1" t="b">
        <v>1</v>
      </c>
      <c r="M1">
        <v>1.2999999999999999E-2</v>
      </c>
    </row>
    <row r="2" spans="1:13">
      <c r="A2">
        <v>1</v>
      </c>
      <c r="B2" t="s">
        <v>1</v>
      </c>
      <c r="C2">
        <v>34.69</v>
      </c>
      <c r="D2">
        <v>400</v>
      </c>
      <c r="E2" t="b">
        <v>1</v>
      </c>
      <c r="F2">
        <v>1E-3</v>
      </c>
      <c r="H2">
        <v>1</v>
      </c>
      <c r="I2" t="s">
        <v>1</v>
      </c>
      <c r="J2">
        <v>34.69</v>
      </c>
      <c r="K2">
        <v>400</v>
      </c>
      <c r="L2" t="b">
        <v>1</v>
      </c>
      <c r="M2">
        <v>1E-3</v>
      </c>
    </row>
    <row r="3" spans="1:13">
      <c r="A3">
        <v>2</v>
      </c>
      <c r="B3" t="s">
        <v>2</v>
      </c>
      <c r="C3">
        <v>18.87</v>
      </c>
      <c r="D3">
        <v>0</v>
      </c>
      <c r="E3" t="b">
        <v>0</v>
      </c>
      <c r="F3">
        <v>7.0000000000000001E-3</v>
      </c>
      <c r="H3">
        <v>2</v>
      </c>
      <c r="I3" t="s">
        <v>2</v>
      </c>
      <c r="J3">
        <v>18.87</v>
      </c>
      <c r="K3">
        <v>0</v>
      </c>
      <c r="L3" t="b">
        <v>0</v>
      </c>
      <c r="M3">
        <v>8.0000000000000002E-3</v>
      </c>
    </row>
    <row r="4" spans="1:13">
      <c r="A4">
        <v>3</v>
      </c>
      <c r="B4" t="s">
        <v>2</v>
      </c>
      <c r="C4">
        <v>15.56</v>
      </c>
      <c r="D4">
        <v>400</v>
      </c>
      <c r="E4" t="b">
        <v>1</v>
      </c>
      <c r="F4">
        <v>2E-3</v>
      </c>
      <c r="H4">
        <v>3</v>
      </c>
      <c r="I4" t="s">
        <v>2</v>
      </c>
      <c r="J4">
        <v>15.56</v>
      </c>
      <c r="K4">
        <v>400</v>
      </c>
      <c r="L4" t="b">
        <v>1</v>
      </c>
      <c r="M4">
        <v>2E-3</v>
      </c>
    </row>
    <row r="5" spans="1:13">
      <c r="A5">
        <v>4</v>
      </c>
      <c r="B5" t="s">
        <v>1</v>
      </c>
      <c r="C5">
        <v>47.63</v>
      </c>
      <c r="D5">
        <v>225.99</v>
      </c>
      <c r="E5" t="b">
        <v>1</v>
      </c>
      <c r="F5">
        <v>0.316</v>
      </c>
      <c r="H5">
        <v>4</v>
      </c>
      <c r="I5" t="s">
        <v>1</v>
      </c>
      <c r="J5">
        <v>47.63</v>
      </c>
      <c r="K5">
        <v>225.99</v>
      </c>
      <c r="L5" t="b">
        <v>1</v>
      </c>
      <c r="M5">
        <v>0.39600000000000002</v>
      </c>
    </row>
    <row r="6" spans="1:13">
      <c r="A6">
        <v>5</v>
      </c>
      <c r="B6" t="s">
        <v>1</v>
      </c>
      <c r="C6">
        <v>34.53</v>
      </c>
      <c r="D6">
        <v>273.07</v>
      </c>
      <c r="E6" t="b">
        <v>1</v>
      </c>
      <c r="F6">
        <v>0.122</v>
      </c>
      <c r="H6">
        <v>5</v>
      </c>
      <c r="I6" t="s">
        <v>1</v>
      </c>
      <c r="J6">
        <v>34.53</v>
      </c>
      <c r="K6">
        <v>273.07</v>
      </c>
      <c r="L6" t="b">
        <v>1</v>
      </c>
      <c r="M6">
        <v>9.7000000000000003E-2</v>
      </c>
    </row>
    <row r="7" spans="1:13">
      <c r="A7">
        <v>6</v>
      </c>
      <c r="B7" t="s">
        <v>2</v>
      </c>
      <c r="C7">
        <v>28.95</v>
      </c>
      <c r="D7">
        <v>225.02</v>
      </c>
      <c r="E7" t="b">
        <v>1</v>
      </c>
      <c r="F7">
        <v>7.8E-2</v>
      </c>
      <c r="H7">
        <v>6</v>
      </c>
      <c r="I7" t="s">
        <v>2</v>
      </c>
      <c r="J7">
        <v>28.95</v>
      </c>
      <c r="K7">
        <v>225.02</v>
      </c>
      <c r="L7" t="b">
        <v>1</v>
      </c>
      <c r="M7">
        <v>9.0999999999999998E-2</v>
      </c>
    </row>
    <row r="8" spans="1:13">
      <c r="A8">
        <v>7</v>
      </c>
      <c r="B8" t="s">
        <v>1</v>
      </c>
      <c r="C8">
        <v>20.7</v>
      </c>
      <c r="D8">
        <v>354.25</v>
      </c>
      <c r="E8" t="b">
        <v>1</v>
      </c>
      <c r="F8">
        <v>7.5999999999999998E-2</v>
      </c>
      <c r="H8">
        <v>7</v>
      </c>
      <c r="I8" t="s">
        <v>1</v>
      </c>
      <c r="J8">
        <v>20.7</v>
      </c>
      <c r="K8">
        <v>354.25</v>
      </c>
      <c r="L8" t="b">
        <v>1</v>
      </c>
      <c r="M8">
        <v>3.6999999999999998E-2</v>
      </c>
    </row>
    <row r="9" spans="1:13">
      <c r="A9">
        <v>8</v>
      </c>
      <c r="B9" t="s">
        <v>1</v>
      </c>
      <c r="C9">
        <v>80.959999999999994</v>
      </c>
      <c r="D9">
        <v>364.09</v>
      </c>
      <c r="E9" t="b">
        <v>1</v>
      </c>
      <c r="F9">
        <v>2.91</v>
      </c>
      <c r="H9">
        <v>8</v>
      </c>
      <c r="I9" t="s">
        <v>1</v>
      </c>
      <c r="J9">
        <v>80.959999999999994</v>
      </c>
      <c r="K9">
        <v>364.09</v>
      </c>
      <c r="L9" t="b">
        <v>1</v>
      </c>
      <c r="M9">
        <v>3.4820000000000002</v>
      </c>
    </row>
    <row r="10" spans="1:13">
      <c r="A10">
        <v>9</v>
      </c>
      <c r="B10" t="s">
        <v>2</v>
      </c>
      <c r="C10">
        <v>28.87</v>
      </c>
      <c r="D10">
        <v>179.55</v>
      </c>
      <c r="E10" t="b">
        <v>1</v>
      </c>
      <c r="F10">
        <v>306.03199999999998</v>
      </c>
      <c r="H10">
        <v>9</v>
      </c>
      <c r="I10" t="s">
        <v>2</v>
      </c>
      <c r="J10">
        <v>28.87</v>
      </c>
      <c r="K10">
        <v>179.55</v>
      </c>
      <c r="L10" t="b">
        <v>1</v>
      </c>
      <c r="M10">
        <v>337.43200000000002</v>
      </c>
    </row>
    <row r="11" spans="1:13">
      <c r="A11">
        <v>10</v>
      </c>
      <c r="B11" t="s">
        <v>1</v>
      </c>
      <c r="C11">
        <v>60.78</v>
      </c>
      <c r="D11">
        <v>400</v>
      </c>
      <c r="E11" t="b">
        <v>1</v>
      </c>
      <c r="F11">
        <v>1.7000000000000001E-2</v>
      </c>
      <c r="H11">
        <v>10</v>
      </c>
      <c r="I11" t="s">
        <v>1</v>
      </c>
      <c r="J11">
        <v>60.78</v>
      </c>
      <c r="K11">
        <v>400</v>
      </c>
      <c r="L11" t="b">
        <v>1</v>
      </c>
      <c r="M11">
        <v>0.03</v>
      </c>
    </row>
    <row r="12" spans="1:13">
      <c r="A12">
        <v>11</v>
      </c>
      <c r="B12" t="s">
        <v>1</v>
      </c>
      <c r="C12">
        <v>29.1</v>
      </c>
      <c r="D12">
        <v>400</v>
      </c>
      <c r="E12" t="b">
        <v>1</v>
      </c>
      <c r="F12">
        <v>0.02</v>
      </c>
      <c r="H12">
        <v>11</v>
      </c>
      <c r="I12" t="s">
        <v>1</v>
      </c>
      <c r="J12">
        <v>29.1</v>
      </c>
      <c r="K12">
        <v>400</v>
      </c>
      <c r="L12" t="b">
        <v>1</v>
      </c>
      <c r="M12">
        <v>2.5999999999999999E-2</v>
      </c>
    </row>
    <row r="13" spans="1:13">
      <c r="A13">
        <v>12</v>
      </c>
      <c r="B13" t="s">
        <v>1</v>
      </c>
      <c r="C13">
        <v>51.74</v>
      </c>
      <c r="D13">
        <v>400</v>
      </c>
      <c r="E13" t="b">
        <v>1</v>
      </c>
      <c r="F13">
        <v>2E-3</v>
      </c>
      <c r="H13">
        <v>12</v>
      </c>
      <c r="I13" t="s">
        <v>1</v>
      </c>
      <c r="J13">
        <v>51.74</v>
      </c>
      <c r="K13">
        <v>400</v>
      </c>
      <c r="L13" t="b">
        <v>1</v>
      </c>
      <c r="M13">
        <v>2E-3</v>
      </c>
    </row>
    <row r="14" spans="1:13">
      <c r="A14">
        <v>13</v>
      </c>
      <c r="B14" t="s">
        <v>1</v>
      </c>
      <c r="C14">
        <v>44.11</v>
      </c>
      <c r="D14">
        <v>400</v>
      </c>
      <c r="E14" t="b">
        <v>1</v>
      </c>
      <c r="F14">
        <v>2E-3</v>
      </c>
      <c r="H14">
        <v>13</v>
      </c>
      <c r="I14" t="s">
        <v>1</v>
      </c>
      <c r="J14">
        <v>44.11</v>
      </c>
      <c r="K14">
        <v>400</v>
      </c>
      <c r="L14" t="b">
        <v>1</v>
      </c>
      <c r="M14">
        <v>2E-3</v>
      </c>
    </row>
    <row r="15" spans="1:13">
      <c r="A15">
        <v>14</v>
      </c>
      <c r="B15" t="s">
        <v>2</v>
      </c>
      <c r="C15">
        <v>13.72</v>
      </c>
      <c r="D15">
        <v>400</v>
      </c>
      <c r="E15" t="b">
        <v>1</v>
      </c>
      <c r="F15">
        <v>2.5999999999999999E-2</v>
      </c>
      <c r="H15">
        <v>14</v>
      </c>
      <c r="I15" t="s">
        <v>2</v>
      </c>
      <c r="J15">
        <v>13.72</v>
      </c>
      <c r="K15">
        <v>400</v>
      </c>
      <c r="L15" t="b">
        <v>1</v>
      </c>
      <c r="M15">
        <v>0.06</v>
      </c>
    </row>
    <row r="16" spans="1:13">
      <c r="A16">
        <v>15</v>
      </c>
      <c r="B16" t="s">
        <v>1</v>
      </c>
      <c r="C16">
        <v>46.91</v>
      </c>
      <c r="D16">
        <v>400</v>
      </c>
      <c r="E16" t="b">
        <v>1</v>
      </c>
      <c r="F16">
        <v>1.0999999999999999E-2</v>
      </c>
      <c r="H16">
        <v>16</v>
      </c>
      <c r="I16" t="s">
        <v>1</v>
      </c>
      <c r="J16">
        <v>46.91</v>
      </c>
      <c r="K16">
        <v>400</v>
      </c>
      <c r="L16" t="b">
        <v>1</v>
      </c>
      <c r="M16">
        <v>9.2999999999999999E-2</v>
      </c>
    </row>
    <row r="17" spans="1:13">
      <c r="A17">
        <v>16</v>
      </c>
      <c r="B17" t="s">
        <v>1</v>
      </c>
      <c r="C17">
        <v>48.56</v>
      </c>
      <c r="D17">
        <v>400</v>
      </c>
      <c r="E17" t="b">
        <v>1</v>
      </c>
      <c r="F17">
        <v>5.0000000000000001E-3</v>
      </c>
      <c r="H17">
        <v>17</v>
      </c>
      <c r="I17" t="s">
        <v>1</v>
      </c>
      <c r="J17">
        <v>48.56</v>
      </c>
      <c r="K17">
        <v>400</v>
      </c>
      <c r="L17" t="b">
        <v>1</v>
      </c>
      <c r="M17">
        <v>8.0000000000000002E-3</v>
      </c>
    </row>
    <row r="18" spans="1:13">
      <c r="A18">
        <v>17</v>
      </c>
      <c r="B18" t="s">
        <v>2</v>
      </c>
      <c r="C18">
        <v>13.1</v>
      </c>
      <c r="D18">
        <v>159.84</v>
      </c>
      <c r="E18" t="b">
        <v>1</v>
      </c>
      <c r="F18">
        <v>0.313</v>
      </c>
      <c r="H18">
        <v>18</v>
      </c>
      <c r="I18" t="s">
        <v>2</v>
      </c>
      <c r="J18">
        <v>13.1</v>
      </c>
      <c r="K18">
        <v>159.84</v>
      </c>
      <c r="L18" t="b">
        <v>1</v>
      </c>
      <c r="M18">
        <v>0.63700000000000001</v>
      </c>
    </row>
    <row r="19" spans="1:13">
      <c r="A19">
        <v>18</v>
      </c>
      <c r="B19" t="s">
        <v>0</v>
      </c>
      <c r="C19">
        <v>70.52</v>
      </c>
      <c r="D19">
        <v>400</v>
      </c>
      <c r="E19" t="b">
        <v>1</v>
      </c>
      <c r="F19">
        <v>3.0000000000000001E-3</v>
      </c>
      <c r="H19">
        <v>19</v>
      </c>
      <c r="I19" t="s">
        <v>0</v>
      </c>
      <c r="J19">
        <v>70.52</v>
      </c>
      <c r="K19">
        <v>400</v>
      </c>
      <c r="L19" t="b">
        <v>1</v>
      </c>
      <c r="M19">
        <v>5.0000000000000001E-3</v>
      </c>
    </row>
    <row r="20" spans="1:13">
      <c r="A20">
        <v>19</v>
      </c>
      <c r="B20" t="s">
        <v>0</v>
      </c>
      <c r="C20">
        <v>87.88</v>
      </c>
      <c r="D20">
        <v>400</v>
      </c>
      <c r="E20" t="b">
        <v>1</v>
      </c>
      <c r="F20">
        <v>4.0000000000000001E-3</v>
      </c>
      <c r="H20">
        <v>20</v>
      </c>
      <c r="I20" t="s">
        <v>0</v>
      </c>
      <c r="J20">
        <v>87.88</v>
      </c>
      <c r="K20">
        <v>400</v>
      </c>
      <c r="L20" t="b">
        <v>1</v>
      </c>
      <c r="M20">
        <v>7.0000000000000001E-3</v>
      </c>
    </row>
    <row r="21" spans="1:13">
      <c r="A21">
        <v>20</v>
      </c>
      <c r="B21" t="s">
        <v>0</v>
      </c>
      <c r="C21">
        <v>97.08</v>
      </c>
      <c r="D21">
        <v>400</v>
      </c>
      <c r="E21" t="b">
        <v>1</v>
      </c>
      <c r="F21">
        <v>8.9999999999999993E-3</v>
      </c>
      <c r="H21">
        <v>21</v>
      </c>
      <c r="I21" t="s">
        <v>0</v>
      </c>
      <c r="J21">
        <v>97.08</v>
      </c>
      <c r="K21">
        <v>400</v>
      </c>
      <c r="L21" t="b">
        <v>1</v>
      </c>
      <c r="M21">
        <v>8.9999999999999993E-3</v>
      </c>
    </row>
    <row r="22" spans="1:13">
      <c r="A22">
        <v>21</v>
      </c>
      <c r="B22" t="s">
        <v>1</v>
      </c>
      <c r="C22">
        <v>60.01</v>
      </c>
      <c r="D22">
        <v>297.89</v>
      </c>
      <c r="E22" t="b">
        <v>1</v>
      </c>
      <c r="F22">
        <v>0.94499999999999995</v>
      </c>
      <c r="H22">
        <v>22</v>
      </c>
      <c r="I22" t="s">
        <v>1</v>
      </c>
      <c r="J22">
        <v>60.01</v>
      </c>
      <c r="K22">
        <v>297.89</v>
      </c>
      <c r="L22" t="b">
        <v>1</v>
      </c>
      <c r="M22">
        <v>1.7030000000000001</v>
      </c>
    </row>
    <row r="23" spans="1:13">
      <c r="A23">
        <v>22</v>
      </c>
      <c r="B23" t="s">
        <v>0</v>
      </c>
      <c r="C23">
        <v>66.56</v>
      </c>
      <c r="D23">
        <v>400</v>
      </c>
      <c r="E23" t="b">
        <v>1</v>
      </c>
      <c r="F23">
        <v>4.0000000000000001E-3</v>
      </c>
      <c r="H23">
        <v>23</v>
      </c>
      <c r="I23" t="s">
        <v>0</v>
      </c>
      <c r="J23">
        <v>66.56</v>
      </c>
      <c r="K23">
        <v>400</v>
      </c>
      <c r="L23" t="b">
        <v>1</v>
      </c>
      <c r="M23">
        <v>5.0000000000000001E-3</v>
      </c>
    </row>
    <row r="24" spans="1:13">
      <c r="A24">
        <v>23</v>
      </c>
      <c r="B24" t="s">
        <v>2</v>
      </c>
      <c r="C24">
        <v>13.05</v>
      </c>
      <c r="D24">
        <v>0</v>
      </c>
      <c r="E24" t="b">
        <v>0</v>
      </c>
      <c r="F24">
        <v>1E-3</v>
      </c>
      <c r="H24">
        <v>24</v>
      </c>
      <c r="I24" t="s">
        <v>2</v>
      </c>
      <c r="J24">
        <v>13.05</v>
      </c>
      <c r="K24">
        <v>0</v>
      </c>
      <c r="L24" t="b">
        <v>0</v>
      </c>
      <c r="M24">
        <v>1.7000000000000001E-2</v>
      </c>
    </row>
    <row r="25" spans="1:13">
      <c r="A25">
        <v>24</v>
      </c>
      <c r="B25" t="s">
        <v>1</v>
      </c>
      <c r="C25">
        <v>40.229999999999997</v>
      </c>
      <c r="D25">
        <v>327.68</v>
      </c>
      <c r="E25" t="b">
        <v>1</v>
      </c>
      <c r="F25">
        <v>0.10100000000000001</v>
      </c>
      <c r="H25">
        <v>25</v>
      </c>
      <c r="I25" t="s">
        <v>1</v>
      </c>
      <c r="J25">
        <v>40.229999999999997</v>
      </c>
      <c r="K25">
        <v>327.68</v>
      </c>
      <c r="L25" t="b">
        <v>1</v>
      </c>
      <c r="M25">
        <v>7.5999999999999998E-2</v>
      </c>
    </row>
    <row r="26" spans="1:13">
      <c r="A26">
        <v>25</v>
      </c>
      <c r="B26" t="s">
        <v>1</v>
      </c>
      <c r="C26">
        <v>21.18</v>
      </c>
      <c r="D26">
        <v>400</v>
      </c>
      <c r="E26" t="b">
        <v>1</v>
      </c>
      <c r="F26">
        <v>7.0000000000000001E-3</v>
      </c>
      <c r="H26">
        <v>26</v>
      </c>
      <c r="I26" t="s">
        <v>1</v>
      </c>
      <c r="J26">
        <v>21.18</v>
      </c>
      <c r="K26">
        <v>400</v>
      </c>
      <c r="L26" t="b">
        <v>1</v>
      </c>
      <c r="M26">
        <v>7.0000000000000001E-3</v>
      </c>
    </row>
    <row r="27" spans="1:13">
      <c r="A27">
        <v>26</v>
      </c>
      <c r="B27" t="s">
        <v>0</v>
      </c>
      <c r="C27">
        <v>92.82</v>
      </c>
      <c r="D27">
        <v>400</v>
      </c>
      <c r="E27" t="b">
        <v>1</v>
      </c>
      <c r="F27">
        <v>5.0000000000000001E-3</v>
      </c>
      <c r="H27">
        <v>28</v>
      </c>
      <c r="I27" t="s">
        <v>0</v>
      </c>
      <c r="J27">
        <v>92.82</v>
      </c>
      <c r="K27">
        <v>400</v>
      </c>
      <c r="L27" t="b">
        <v>1</v>
      </c>
      <c r="M27">
        <v>5.0000000000000001E-3</v>
      </c>
    </row>
    <row r="28" spans="1:13">
      <c r="A28">
        <v>27</v>
      </c>
      <c r="B28" t="s">
        <v>0</v>
      </c>
      <c r="C28">
        <v>66.16</v>
      </c>
      <c r="D28">
        <v>400</v>
      </c>
      <c r="E28" t="b">
        <v>1</v>
      </c>
      <c r="F28">
        <v>2E-3</v>
      </c>
      <c r="H28">
        <v>29</v>
      </c>
      <c r="I28" t="s">
        <v>0</v>
      </c>
      <c r="J28">
        <v>66.16</v>
      </c>
      <c r="K28">
        <v>400</v>
      </c>
      <c r="L28" t="b">
        <v>1</v>
      </c>
      <c r="M28">
        <v>2E-3</v>
      </c>
    </row>
    <row r="29" spans="1:13">
      <c r="A29">
        <v>28</v>
      </c>
      <c r="B29" t="s">
        <v>1</v>
      </c>
      <c r="C29">
        <v>62.15</v>
      </c>
      <c r="D29">
        <v>354.25</v>
      </c>
      <c r="E29" t="b">
        <v>1</v>
      </c>
      <c r="F29">
        <v>9.4390000000000001</v>
      </c>
      <c r="H29">
        <v>30</v>
      </c>
      <c r="I29" t="s">
        <v>1</v>
      </c>
      <c r="J29">
        <v>62.15</v>
      </c>
      <c r="K29">
        <v>354.25</v>
      </c>
      <c r="L29" t="b">
        <v>1</v>
      </c>
      <c r="M29">
        <v>13.885999999999999</v>
      </c>
    </row>
    <row r="30" spans="1:13">
      <c r="A30">
        <v>29</v>
      </c>
      <c r="B30" t="s">
        <v>1</v>
      </c>
      <c r="C30">
        <v>39.700000000000003</v>
      </c>
      <c r="D30">
        <v>297.89</v>
      </c>
      <c r="E30" t="b">
        <v>1</v>
      </c>
      <c r="F30">
        <v>3.7999999999999999E-2</v>
      </c>
      <c r="H30">
        <v>31</v>
      </c>
      <c r="I30" t="s">
        <v>1</v>
      </c>
      <c r="J30">
        <v>39.700000000000003</v>
      </c>
      <c r="K30">
        <v>297.89</v>
      </c>
      <c r="L30" t="b">
        <v>1</v>
      </c>
      <c r="M30">
        <v>8.6999999999999994E-2</v>
      </c>
    </row>
    <row r="31" spans="1:13">
      <c r="A31">
        <v>30</v>
      </c>
      <c r="B31" t="s">
        <v>2</v>
      </c>
      <c r="C31">
        <v>11.43</v>
      </c>
      <c r="D31">
        <v>0</v>
      </c>
      <c r="E31" t="b">
        <v>0</v>
      </c>
      <c r="F31">
        <v>7.0000000000000001E-3</v>
      </c>
      <c r="H31">
        <v>32</v>
      </c>
      <c r="I31" t="s">
        <v>2</v>
      </c>
      <c r="J31">
        <v>11.43</v>
      </c>
      <c r="K31">
        <v>0</v>
      </c>
      <c r="L31" t="b">
        <v>0</v>
      </c>
      <c r="M31">
        <v>8.9999999999999993E-3</v>
      </c>
    </row>
    <row r="32" spans="1:13">
      <c r="A32">
        <v>31</v>
      </c>
      <c r="B32" t="s">
        <v>1</v>
      </c>
      <c r="C32">
        <v>67.239999999999995</v>
      </c>
      <c r="D32">
        <v>204.8</v>
      </c>
      <c r="E32" t="b">
        <v>1</v>
      </c>
      <c r="F32">
        <v>2.4E-2</v>
      </c>
      <c r="H32">
        <v>33</v>
      </c>
      <c r="I32" t="s">
        <v>1</v>
      </c>
      <c r="J32">
        <v>67.239999999999995</v>
      </c>
      <c r="K32">
        <v>204.8</v>
      </c>
      <c r="L32" t="b">
        <v>1</v>
      </c>
      <c r="M32">
        <v>9.8000000000000004E-2</v>
      </c>
    </row>
    <row r="33" spans="1:13">
      <c r="A33">
        <v>32</v>
      </c>
      <c r="B33" t="s">
        <v>1</v>
      </c>
      <c r="C33">
        <v>37.85</v>
      </c>
      <c r="D33">
        <v>400</v>
      </c>
      <c r="E33" t="b">
        <v>1</v>
      </c>
      <c r="F33">
        <v>5.0000000000000001E-3</v>
      </c>
      <c r="H33">
        <v>34</v>
      </c>
      <c r="I33" t="s">
        <v>1</v>
      </c>
      <c r="J33">
        <v>37.85</v>
      </c>
      <c r="K33">
        <v>400</v>
      </c>
      <c r="L33" t="b">
        <v>1</v>
      </c>
      <c r="M33">
        <v>7.0000000000000001E-3</v>
      </c>
    </row>
    <row r="34" spans="1:13">
      <c r="A34">
        <v>33</v>
      </c>
      <c r="B34" t="s">
        <v>1</v>
      </c>
      <c r="C34">
        <v>33.89</v>
      </c>
      <c r="D34">
        <v>311.16000000000003</v>
      </c>
      <c r="E34" t="b">
        <v>1</v>
      </c>
      <c r="F34">
        <v>0.112</v>
      </c>
      <c r="H34">
        <v>35</v>
      </c>
      <c r="I34" t="s">
        <v>1</v>
      </c>
      <c r="J34">
        <v>33.89</v>
      </c>
      <c r="K34">
        <v>311.16000000000003</v>
      </c>
      <c r="L34" t="b">
        <v>1</v>
      </c>
      <c r="M34">
        <v>0.47599999999999998</v>
      </c>
    </row>
    <row r="35" spans="1:13">
      <c r="A35">
        <v>34</v>
      </c>
      <c r="B35" t="s">
        <v>1</v>
      </c>
      <c r="C35">
        <v>52.39</v>
      </c>
      <c r="D35">
        <v>312.08</v>
      </c>
      <c r="E35" t="b">
        <v>1</v>
      </c>
      <c r="F35">
        <v>5.7000000000000002E-2</v>
      </c>
      <c r="H35">
        <v>36</v>
      </c>
      <c r="I35" t="s">
        <v>1</v>
      </c>
      <c r="J35">
        <v>52.39</v>
      </c>
      <c r="K35">
        <v>312.08</v>
      </c>
      <c r="L35" t="b">
        <v>1</v>
      </c>
      <c r="M35">
        <v>9.1999999999999998E-2</v>
      </c>
    </row>
    <row r="36" spans="1:13">
      <c r="A36">
        <v>35</v>
      </c>
      <c r="B36" t="s">
        <v>1</v>
      </c>
      <c r="C36">
        <v>46.23</v>
      </c>
      <c r="D36">
        <v>400</v>
      </c>
      <c r="E36" t="b">
        <v>1</v>
      </c>
      <c r="F36">
        <v>1E-3</v>
      </c>
      <c r="H36">
        <v>37</v>
      </c>
      <c r="I36" t="s">
        <v>1</v>
      </c>
      <c r="J36">
        <v>46.23</v>
      </c>
      <c r="K36">
        <v>400</v>
      </c>
      <c r="L36" t="b">
        <v>1</v>
      </c>
      <c r="M36">
        <v>2E-3</v>
      </c>
    </row>
    <row r="37" spans="1:13">
      <c r="A37">
        <v>36</v>
      </c>
      <c r="B37" t="s">
        <v>1</v>
      </c>
      <c r="C37">
        <v>24.79</v>
      </c>
      <c r="D37">
        <v>311.16000000000003</v>
      </c>
      <c r="E37" t="b">
        <v>1</v>
      </c>
      <c r="F37">
        <v>5.0000000000000001E-3</v>
      </c>
      <c r="H37">
        <v>38</v>
      </c>
      <c r="I37" t="s">
        <v>1</v>
      </c>
      <c r="J37">
        <v>24.79</v>
      </c>
      <c r="K37">
        <v>311.16000000000003</v>
      </c>
      <c r="L37" t="b">
        <v>1</v>
      </c>
      <c r="M37">
        <v>7.0000000000000001E-3</v>
      </c>
    </row>
    <row r="38" spans="1:13">
      <c r="A38">
        <v>37</v>
      </c>
      <c r="B38" t="s">
        <v>0</v>
      </c>
      <c r="C38">
        <v>67.03</v>
      </c>
      <c r="D38">
        <v>400</v>
      </c>
      <c r="E38" t="b">
        <v>1</v>
      </c>
      <c r="F38">
        <v>1.6E-2</v>
      </c>
      <c r="H38">
        <v>39</v>
      </c>
      <c r="I38" t="s">
        <v>0</v>
      </c>
      <c r="J38">
        <v>67.03</v>
      </c>
      <c r="K38">
        <v>400</v>
      </c>
      <c r="L38" t="b">
        <v>1</v>
      </c>
      <c r="M38">
        <v>1.4999999999999999E-2</v>
      </c>
    </row>
    <row r="39" spans="1:13">
      <c r="A39">
        <v>38</v>
      </c>
      <c r="B39" t="s">
        <v>0</v>
      </c>
      <c r="C39">
        <v>86.43</v>
      </c>
      <c r="D39">
        <v>400</v>
      </c>
      <c r="E39" t="b">
        <v>1</v>
      </c>
      <c r="F39">
        <v>2E-3</v>
      </c>
      <c r="H39">
        <v>40</v>
      </c>
      <c r="I39" t="s">
        <v>0</v>
      </c>
      <c r="J39">
        <v>86.43</v>
      </c>
      <c r="K39">
        <v>400</v>
      </c>
      <c r="L39" t="b">
        <v>1</v>
      </c>
      <c r="M39">
        <v>1E-3</v>
      </c>
    </row>
    <row r="40" spans="1:13">
      <c r="A40">
        <v>39</v>
      </c>
      <c r="B40" t="s">
        <v>2</v>
      </c>
      <c r="C40">
        <v>48.61</v>
      </c>
      <c r="D40">
        <v>272.36</v>
      </c>
      <c r="E40" t="b">
        <v>1</v>
      </c>
      <c r="F40">
        <v>230.33199999999999</v>
      </c>
      <c r="H40">
        <v>41</v>
      </c>
      <c r="I40" t="s">
        <v>2</v>
      </c>
      <c r="J40">
        <v>48.61</v>
      </c>
      <c r="K40">
        <v>272.36</v>
      </c>
      <c r="L40" t="b">
        <v>1</v>
      </c>
      <c r="M40">
        <v>338.43700000000001</v>
      </c>
    </row>
    <row r="41" spans="1:13">
      <c r="A41">
        <v>40</v>
      </c>
      <c r="B41" t="s">
        <v>1</v>
      </c>
      <c r="C41">
        <v>27.93</v>
      </c>
      <c r="D41">
        <v>400</v>
      </c>
      <c r="E41" t="b">
        <v>1</v>
      </c>
      <c r="F41">
        <v>2.3E-2</v>
      </c>
      <c r="H41">
        <v>42</v>
      </c>
      <c r="I41" t="s">
        <v>1</v>
      </c>
      <c r="J41">
        <v>27.93</v>
      </c>
      <c r="K41">
        <v>400</v>
      </c>
      <c r="L41" t="b">
        <v>1</v>
      </c>
      <c r="M41">
        <v>2.5999999999999999E-2</v>
      </c>
    </row>
    <row r="42" spans="1:13">
      <c r="A42">
        <v>41</v>
      </c>
      <c r="B42" t="s">
        <v>1</v>
      </c>
      <c r="C42">
        <v>56.92</v>
      </c>
      <c r="D42">
        <v>400</v>
      </c>
      <c r="E42" t="b">
        <v>1</v>
      </c>
      <c r="F42">
        <v>1E-3</v>
      </c>
      <c r="H42">
        <v>43</v>
      </c>
      <c r="I42" t="s">
        <v>1</v>
      </c>
      <c r="J42">
        <v>56.92</v>
      </c>
      <c r="K42">
        <v>400</v>
      </c>
      <c r="L42" t="b">
        <v>1</v>
      </c>
      <c r="M42">
        <v>1E-3</v>
      </c>
    </row>
    <row r="43" spans="1:13">
      <c r="A43">
        <v>42</v>
      </c>
      <c r="B43" t="s">
        <v>1</v>
      </c>
      <c r="C43">
        <v>61.25</v>
      </c>
      <c r="D43">
        <v>291.27</v>
      </c>
      <c r="E43" t="b">
        <v>1</v>
      </c>
      <c r="F43">
        <v>770.01199999999994</v>
      </c>
      <c r="H43">
        <v>44</v>
      </c>
      <c r="I43" t="s">
        <v>1</v>
      </c>
      <c r="J43">
        <v>61.25</v>
      </c>
      <c r="K43">
        <v>291.27</v>
      </c>
      <c r="L43" t="b">
        <v>1</v>
      </c>
      <c r="M43">
        <v>1131.835</v>
      </c>
    </row>
    <row r="44" spans="1:13">
      <c r="A44">
        <v>43</v>
      </c>
      <c r="B44" t="s">
        <v>1</v>
      </c>
      <c r="C44">
        <v>48.47</v>
      </c>
      <c r="D44">
        <v>400</v>
      </c>
      <c r="E44" t="b">
        <v>1</v>
      </c>
      <c r="F44">
        <v>4.0000000000000001E-3</v>
      </c>
      <c r="H44">
        <v>45</v>
      </c>
      <c r="I44" t="s">
        <v>1</v>
      </c>
      <c r="J44">
        <v>48.47</v>
      </c>
      <c r="K44">
        <v>400</v>
      </c>
      <c r="L44" t="b">
        <v>1</v>
      </c>
      <c r="M44">
        <v>2E-3</v>
      </c>
    </row>
    <row r="45" spans="1:13">
      <c r="A45">
        <v>44</v>
      </c>
      <c r="B45" t="s">
        <v>2</v>
      </c>
      <c r="C45">
        <v>19.53</v>
      </c>
      <c r="D45">
        <v>400</v>
      </c>
      <c r="E45" t="b">
        <v>1</v>
      </c>
      <c r="F45">
        <v>0.02</v>
      </c>
      <c r="H45">
        <v>46</v>
      </c>
      <c r="I45" t="s">
        <v>2</v>
      </c>
      <c r="J45">
        <v>19.53</v>
      </c>
      <c r="K45">
        <v>400</v>
      </c>
      <c r="L45" t="b">
        <v>1</v>
      </c>
      <c r="M45">
        <v>1.4E-2</v>
      </c>
    </row>
    <row r="46" spans="1:13">
      <c r="A46">
        <v>45</v>
      </c>
      <c r="B46" t="s">
        <v>1</v>
      </c>
      <c r="C46">
        <v>41.02</v>
      </c>
      <c r="D46">
        <v>400</v>
      </c>
      <c r="E46" t="b">
        <v>1</v>
      </c>
      <c r="F46">
        <v>0.01</v>
      </c>
      <c r="H46">
        <v>47</v>
      </c>
      <c r="I46" t="s">
        <v>1</v>
      </c>
      <c r="J46">
        <v>41.02</v>
      </c>
      <c r="K46">
        <v>400</v>
      </c>
      <c r="L46" t="b">
        <v>1</v>
      </c>
      <c r="M46">
        <v>8.9999999999999993E-3</v>
      </c>
    </row>
    <row r="47" spans="1:13">
      <c r="A47">
        <v>46</v>
      </c>
      <c r="B47" t="s">
        <v>2</v>
      </c>
      <c r="C47">
        <v>18.61</v>
      </c>
      <c r="D47">
        <v>204.8</v>
      </c>
      <c r="E47" t="b">
        <v>1</v>
      </c>
      <c r="F47">
        <v>0.40699999999999997</v>
      </c>
      <c r="H47">
        <v>48</v>
      </c>
      <c r="I47" t="s">
        <v>2</v>
      </c>
      <c r="J47">
        <v>18.61</v>
      </c>
      <c r="K47">
        <v>204.8</v>
      </c>
      <c r="L47" t="b">
        <v>1</v>
      </c>
      <c r="M47">
        <v>0.56799999999999995</v>
      </c>
    </row>
    <row r="48" spans="1:13">
      <c r="A48">
        <v>47</v>
      </c>
      <c r="B48" t="s">
        <v>0</v>
      </c>
      <c r="C48">
        <v>60.51</v>
      </c>
      <c r="D48">
        <v>400</v>
      </c>
      <c r="E48" t="b">
        <v>1</v>
      </c>
      <c r="F48">
        <v>5.0000000000000001E-3</v>
      </c>
      <c r="H48">
        <v>49</v>
      </c>
      <c r="I48" t="s">
        <v>0</v>
      </c>
      <c r="J48">
        <v>60.51</v>
      </c>
      <c r="K48">
        <v>400</v>
      </c>
      <c r="L48" t="b">
        <v>1</v>
      </c>
      <c r="M48">
        <v>6.0000000000000001E-3</v>
      </c>
    </row>
    <row r="49" spans="1:13">
      <c r="A49">
        <v>48</v>
      </c>
      <c r="B49" t="s">
        <v>1</v>
      </c>
      <c r="C49">
        <v>69.05</v>
      </c>
      <c r="D49">
        <v>267.49</v>
      </c>
      <c r="E49" t="b">
        <v>1</v>
      </c>
      <c r="F49">
        <v>1.6E-2</v>
      </c>
      <c r="H49">
        <v>50</v>
      </c>
      <c r="I49" t="s">
        <v>1</v>
      </c>
      <c r="J49">
        <v>69.05</v>
      </c>
      <c r="K49">
        <v>267.49</v>
      </c>
      <c r="L49" t="b">
        <v>1</v>
      </c>
      <c r="M49">
        <v>2.1999999999999999E-2</v>
      </c>
    </row>
    <row r="50" spans="1:13">
      <c r="A50">
        <v>49</v>
      </c>
      <c r="B50" t="s">
        <v>1</v>
      </c>
      <c r="C50">
        <v>43.92</v>
      </c>
      <c r="D50">
        <v>400</v>
      </c>
      <c r="E50" t="b">
        <v>1</v>
      </c>
      <c r="F50">
        <v>2.7E-2</v>
      </c>
      <c r="H50">
        <v>51</v>
      </c>
      <c r="I50" t="s">
        <v>1</v>
      </c>
      <c r="J50">
        <v>43.92</v>
      </c>
      <c r="K50">
        <v>400</v>
      </c>
      <c r="L50" t="b">
        <v>1</v>
      </c>
      <c r="M50">
        <v>3.5000000000000003E-2</v>
      </c>
    </row>
    <row r="51" spans="1:13">
      <c r="A51">
        <v>50</v>
      </c>
      <c r="B51" t="s">
        <v>2</v>
      </c>
      <c r="C51">
        <v>63.95</v>
      </c>
      <c r="D51">
        <v>364.09</v>
      </c>
      <c r="E51" t="b">
        <v>1</v>
      </c>
      <c r="F51">
        <v>9029.1180000000004</v>
      </c>
      <c r="H51">
        <v>52</v>
      </c>
      <c r="I51" t="s">
        <v>2</v>
      </c>
      <c r="J51">
        <v>63.95</v>
      </c>
      <c r="K51">
        <v>364.09</v>
      </c>
      <c r="L51" t="b">
        <v>1</v>
      </c>
      <c r="M51">
        <v>1995.2739999999999</v>
      </c>
    </row>
    <row r="52" spans="1:13">
      <c r="A52">
        <v>51</v>
      </c>
      <c r="B52" t="s">
        <v>2</v>
      </c>
      <c r="C52">
        <v>11.68</v>
      </c>
      <c r="D52">
        <v>242.73</v>
      </c>
      <c r="E52" t="b">
        <v>1</v>
      </c>
      <c r="F52">
        <v>7.96</v>
      </c>
      <c r="H52">
        <v>53</v>
      </c>
      <c r="I52" t="s">
        <v>2</v>
      </c>
      <c r="J52">
        <v>11.68</v>
      </c>
      <c r="K52">
        <v>242.73</v>
      </c>
      <c r="L52" t="b">
        <v>1</v>
      </c>
      <c r="M52">
        <v>12.29</v>
      </c>
    </row>
    <row r="53" spans="1:13">
      <c r="A53">
        <v>52</v>
      </c>
      <c r="B53" t="s">
        <v>1</v>
      </c>
      <c r="C53">
        <v>37.74</v>
      </c>
      <c r="D53">
        <v>91.02</v>
      </c>
      <c r="E53" t="b">
        <v>1</v>
      </c>
      <c r="F53">
        <v>1E-3</v>
      </c>
      <c r="H53">
        <v>54</v>
      </c>
      <c r="I53" t="s">
        <v>1</v>
      </c>
      <c r="J53">
        <v>37.74</v>
      </c>
      <c r="K53">
        <v>91.02</v>
      </c>
      <c r="L53" t="b">
        <v>1</v>
      </c>
      <c r="M53">
        <v>1E-3</v>
      </c>
    </row>
    <row r="54" spans="1:13">
      <c r="A54">
        <v>53</v>
      </c>
      <c r="B54" t="s">
        <v>1</v>
      </c>
      <c r="C54">
        <v>66.23</v>
      </c>
      <c r="D54">
        <v>267.49</v>
      </c>
      <c r="E54" t="b">
        <v>1</v>
      </c>
      <c r="F54">
        <v>1617.778</v>
      </c>
      <c r="H54">
        <v>55</v>
      </c>
      <c r="I54" t="s">
        <v>1</v>
      </c>
      <c r="J54">
        <v>66.23</v>
      </c>
      <c r="K54">
        <v>267.49</v>
      </c>
      <c r="L54" t="b">
        <v>1</v>
      </c>
      <c r="M54">
        <v>2065.549</v>
      </c>
    </row>
    <row r="55" spans="1:13">
      <c r="A55">
        <v>54</v>
      </c>
      <c r="B55" t="s">
        <v>0</v>
      </c>
      <c r="C55">
        <v>82.37</v>
      </c>
      <c r="D55">
        <v>400</v>
      </c>
      <c r="E55" t="b">
        <v>1</v>
      </c>
      <c r="F55">
        <v>2E-3</v>
      </c>
      <c r="H55">
        <v>56</v>
      </c>
      <c r="I55" t="s">
        <v>0</v>
      </c>
      <c r="J55">
        <v>82.37</v>
      </c>
      <c r="K55">
        <v>400</v>
      </c>
      <c r="L55" t="b">
        <v>1</v>
      </c>
      <c r="M55">
        <v>2E-3</v>
      </c>
    </row>
    <row r="56" spans="1:13">
      <c r="A56">
        <v>55</v>
      </c>
      <c r="B56" t="s">
        <v>2</v>
      </c>
      <c r="C56">
        <v>19.75</v>
      </c>
      <c r="D56">
        <v>273.07</v>
      </c>
      <c r="E56" t="b">
        <v>1</v>
      </c>
      <c r="F56">
        <v>6.3E-2</v>
      </c>
      <c r="H56">
        <v>57</v>
      </c>
      <c r="I56" t="s">
        <v>2</v>
      </c>
      <c r="J56">
        <v>19.75</v>
      </c>
      <c r="K56">
        <v>273.07</v>
      </c>
      <c r="L56" t="b">
        <v>1</v>
      </c>
      <c r="M56">
        <v>3.2000000000000001E-2</v>
      </c>
    </row>
    <row r="57" spans="1:13">
      <c r="A57">
        <v>56</v>
      </c>
      <c r="B57" t="s">
        <v>2</v>
      </c>
      <c r="C57">
        <v>18.82</v>
      </c>
      <c r="D57">
        <v>0</v>
      </c>
      <c r="E57" t="b">
        <v>0</v>
      </c>
      <c r="F57">
        <v>1.4E-2</v>
      </c>
      <c r="H57">
        <v>58</v>
      </c>
      <c r="I57" t="s">
        <v>2</v>
      </c>
      <c r="J57">
        <v>18.82</v>
      </c>
      <c r="K57">
        <v>0</v>
      </c>
      <c r="L57" t="b">
        <v>0</v>
      </c>
      <c r="M57">
        <v>1.0999999999999999E-2</v>
      </c>
    </row>
    <row r="58" spans="1:13">
      <c r="A58">
        <v>57</v>
      </c>
      <c r="B58" t="s">
        <v>0</v>
      </c>
      <c r="C58">
        <v>70.06</v>
      </c>
      <c r="D58">
        <v>400</v>
      </c>
      <c r="E58" t="b">
        <v>1</v>
      </c>
      <c r="F58">
        <v>2E-3</v>
      </c>
      <c r="H58">
        <v>59</v>
      </c>
      <c r="I58" t="s">
        <v>0</v>
      </c>
      <c r="J58">
        <v>70.06</v>
      </c>
      <c r="K58">
        <v>400</v>
      </c>
      <c r="L58" t="b">
        <v>1</v>
      </c>
      <c r="M58">
        <v>2E-3</v>
      </c>
    </row>
    <row r="59" spans="1:13">
      <c r="A59">
        <v>58</v>
      </c>
      <c r="B59" t="s">
        <v>2</v>
      </c>
      <c r="C59">
        <v>19.34</v>
      </c>
      <c r="D59">
        <v>400</v>
      </c>
      <c r="E59" t="b">
        <v>1</v>
      </c>
      <c r="F59">
        <v>3.3000000000000002E-2</v>
      </c>
      <c r="H59">
        <v>60</v>
      </c>
      <c r="I59" t="s">
        <v>2</v>
      </c>
      <c r="J59">
        <v>19.34</v>
      </c>
      <c r="K59">
        <v>400</v>
      </c>
      <c r="L59" t="b">
        <v>1</v>
      </c>
      <c r="M59">
        <v>1.0999999999999999E-2</v>
      </c>
    </row>
    <row r="60" spans="1:13">
      <c r="A60">
        <v>59</v>
      </c>
      <c r="B60" t="s">
        <v>0</v>
      </c>
      <c r="C60">
        <v>62.42</v>
      </c>
      <c r="D60">
        <v>400</v>
      </c>
      <c r="E60" t="b">
        <v>1</v>
      </c>
      <c r="F60">
        <v>6.0000000000000001E-3</v>
      </c>
      <c r="H60">
        <v>61</v>
      </c>
      <c r="I60" t="s">
        <v>0</v>
      </c>
      <c r="J60">
        <v>62.42</v>
      </c>
      <c r="K60">
        <v>400</v>
      </c>
      <c r="L60" t="b">
        <v>1</v>
      </c>
      <c r="M60">
        <v>7.0000000000000001E-3</v>
      </c>
    </row>
    <row r="61" spans="1:13">
      <c r="A61">
        <v>60</v>
      </c>
      <c r="B61" t="s">
        <v>2</v>
      </c>
      <c r="C61">
        <v>48.14</v>
      </c>
      <c r="D61">
        <v>204.8</v>
      </c>
      <c r="E61" t="b">
        <v>1</v>
      </c>
      <c r="F61">
        <v>2.8690000000000002</v>
      </c>
      <c r="H61">
        <v>62</v>
      </c>
      <c r="I61" t="s">
        <v>2</v>
      </c>
      <c r="J61">
        <v>48.14</v>
      </c>
      <c r="K61">
        <v>204.8</v>
      </c>
      <c r="L61" t="b">
        <v>1</v>
      </c>
      <c r="M61">
        <v>3.2639999999999998</v>
      </c>
    </row>
    <row r="62" spans="1:13">
      <c r="A62">
        <v>61</v>
      </c>
      <c r="B62" t="s">
        <v>0</v>
      </c>
      <c r="C62">
        <v>79.3</v>
      </c>
      <c r="D62">
        <v>400</v>
      </c>
      <c r="E62" t="b">
        <v>1</v>
      </c>
      <c r="F62">
        <v>5.0000000000000001E-3</v>
      </c>
      <c r="H62">
        <v>63</v>
      </c>
      <c r="I62" t="s">
        <v>0</v>
      </c>
      <c r="J62">
        <v>79.3</v>
      </c>
      <c r="K62">
        <v>400</v>
      </c>
      <c r="L62" t="b">
        <v>1</v>
      </c>
      <c r="M62">
        <v>4.0000000000000001E-3</v>
      </c>
    </row>
    <row r="63" spans="1:13">
      <c r="A63">
        <v>62</v>
      </c>
      <c r="B63" t="s">
        <v>0</v>
      </c>
      <c r="C63">
        <v>83.44</v>
      </c>
      <c r="D63">
        <v>400</v>
      </c>
      <c r="E63" t="b">
        <v>1</v>
      </c>
      <c r="F63">
        <v>4.0000000000000001E-3</v>
      </c>
      <c r="H63">
        <v>64</v>
      </c>
      <c r="I63" t="s">
        <v>0</v>
      </c>
      <c r="J63">
        <v>83.44</v>
      </c>
      <c r="K63">
        <v>400</v>
      </c>
      <c r="L63" t="b">
        <v>1</v>
      </c>
      <c r="M63">
        <v>4.0000000000000001E-3</v>
      </c>
    </row>
    <row r="64" spans="1:13">
      <c r="A64">
        <v>63</v>
      </c>
      <c r="B64" t="s">
        <v>1</v>
      </c>
      <c r="C64">
        <v>31.25</v>
      </c>
      <c r="D64">
        <v>400</v>
      </c>
      <c r="E64" t="b">
        <v>1</v>
      </c>
      <c r="F64">
        <v>7.0000000000000001E-3</v>
      </c>
      <c r="H64">
        <v>65</v>
      </c>
      <c r="I64" t="s">
        <v>1</v>
      </c>
      <c r="J64">
        <v>31.25</v>
      </c>
      <c r="K64">
        <v>400</v>
      </c>
      <c r="L64" t="b">
        <v>1</v>
      </c>
      <c r="M64">
        <v>8.0000000000000002E-3</v>
      </c>
    </row>
    <row r="65" spans="1:13">
      <c r="A65">
        <v>64</v>
      </c>
      <c r="B65" t="s">
        <v>1</v>
      </c>
      <c r="C65">
        <v>42.68</v>
      </c>
      <c r="D65">
        <v>400</v>
      </c>
      <c r="E65" t="b">
        <v>1</v>
      </c>
      <c r="F65">
        <v>1.2E-2</v>
      </c>
      <c r="H65">
        <v>66</v>
      </c>
      <c r="I65" t="s">
        <v>1</v>
      </c>
      <c r="J65">
        <v>42.68</v>
      </c>
      <c r="K65">
        <v>400</v>
      </c>
      <c r="L65" t="b">
        <v>1</v>
      </c>
      <c r="M65">
        <v>1.0999999999999999E-2</v>
      </c>
    </row>
    <row r="66" spans="1:13">
      <c r="A66">
        <v>65</v>
      </c>
      <c r="B66" t="s">
        <v>1</v>
      </c>
      <c r="C66">
        <v>47.82</v>
      </c>
      <c r="D66">
        <v>400</v>
      </c>
      <c r="E66" t="b">
        <v>1</v>
      </c>
      <c r="F66">
        <v>5.0000000000000001E-3</v>
      </c>
      <c r="H66">
        <v>67</v>
      </c>
      <c r="I66" t="s">
        <v>1</v>
      </c>
      <c r="J66">
        <v>47.82</v>
      </c>
      <c r="K66">
        <v>400</v>
      </c>
      <c r="L66" t="b">
        <v>1</v>
      </c>
      <c r="M66">
        <v>5.7000000000000002E-2</v>
      </c>
    </row>
    <row r="67" spans="1:13">
      <c r="A67">
        <v>66</v>
      </c>
      <c r="B67" t="s">
        <v>1</v>
      </c>
      <c r="C67">
        <v>68.540000000000006</v>
      </c>
      <c r="D67">
        <v>400</v>
      </c>
      <c r="E67" t="b">
        <v>1</v>
      </c>
      <c r="F67">
        <v>1.7999999999999999E-2</v>
      </c>
      <c r="H67">
        <v>68</v>
      </c>
      <c r="I67" t="s">
        <v>1</v>
      </c>
      <c r="J67">
        <v>68.540000000000006</v>
      </c>
      <c r="K67">
        <v>400</v>
      </c>
      <c r="L67" t="b">
        <v>1</v>
      </c>
      <c r="M67">
        <v>7.0000000000000001E-3</v>
      </c>
    </row>
    <row r="68" spans="1:13">
      <c r="A68">
        <v>67</v>
      </c>
      <c r="B68" t="s">
        <v>1</v>
      </c>
      <c r="C68">
        <v>32.07</v>
      </c>
      <c r="D68">
        <v>400</v>
      </c>
      <c r="E68" t="b">
        <v>1</v>
      </c>
      <c r="F68">
        <v>2E-3</v>
      </c>
      <c r="H68">
        <v>69</v>
      </c>
      <c r="I68" t="s">
        <v>1</v>
      </c>
      <c r="J68">
        <v>32.07</v>
      </c>
      <c r="K68">
        <v>400</v>
      </c>
      <c r="L68" t="b">
        <v>1</v>
      </c>
      <c r="M68">
        <v>2E-3</v>
      </c>
    </row>
    <row r="69" spans="1:13">
      <c r="A69">
        <v>68</v>
      </c>
      <c r="B69" t="s">
        <v>0</v>
      </c>
      <c r="C69">
        <v>95.48</v>
      </c>
      <c r="D69">
        <v>400</v>
      </c>
      <c r="E69" t="b">
        <v>1</v>
      </c>
      <c r="F69">
        <v>4.0000000000000001E-3</v>
      </c>
      <c r="H69">
        <v>70</v>
      </c>
      <c r="I69" t="s">
        <v>0</v>
      </c>
      <c r="J69">
        <v>95.48</v>
      </c>
      <c r="K69">
        <v>400</v>
      </c>
      <c r="L69" t="b">
        <v>1</v>
      </c>
      <c r="M69">
        <v>6.0000000000000001E-3</v>
      </c>
    </row>
    <row r="70" spans="1:13">
      <c r="A70">
        <v>69</v>
      </c>
      <c r="B70" t="s">
        <v>0</v>
      </c>
      <c r="C70">
        <v>74.41</v>
      </c>
      <c r="D70">
        <v>364.09</v>
      </c>
      <c r="E70" t="b">
        <v>1</v>
      </c>
      <c r="F70">
        <v>5.7000000000000002E-2</v>
      </c>
      <c r="H70">
        <v>71</v>
      </c>
      <c r="I70" t="s">
        <v>0</v>
      </c>
      <c r="J70">
        <v>74.41</v>
      </c>
      <c r="K70">
        <v>364.09</v>
      </c>
      <c r="L70" t="b">
        <v>1</v>
      </c>
      <c r="M70">
        <v>3.9E-2</v>
      </c>
    </row>
    <row r="71" spans="1:13">
      <c r="A71">
        <v>70</v>
      </c>
      <c r="B71" t="s">
        <v>1</v>
      </c>
      <c r="C71">
        <v>54.55</v>
      </c>
      <c r="D71">
        <v>148.94999999999999</v>
      </c>
      <c r="E71" t="b">
        <v>1</v>
      </c>
      <c r="F71">
        <v>1E-3</v>
      </c>
      <c r="H71">
        <v>72</v>
      </c>
      <c r="I71" t="s">
        <v>1</v>
      </c>
      <c r="J71">
        <v>54.55</v>
      </c>
      <c r="K71">
        <v>148.94999999999999</v>
      </c>
      <c r="L71" t="b">
        <v>1</v>
      </c>
      <c r="M71">
        <v>1E-3</v>
      </c>
    </row>
    <row r="72" spans="1:13">
      <c r="A72">
        <v>71</v>
      </c>
      <c r="B72" t="s">
        <v>1</v>
      </c>
      <c r="C72">
        <v>29.28</v>
      </c>
      <c r="D72">
        <v>400</v>
      </c>
      <c r="E72" t="b">
        <v>1</v>
      </c>
      <c r="F72">
        <v>1E-3</v>
      </c>
      <c r="H72">
        <v>73</v>
      </c>
      <c r="I72" t="s">
        <v>1</v>
      </c>
      <c r="J72">
        <v>29.28</v>
      </c>
      <c r="K72">
        <v>400</v>
      </c>
      <c r="L72" t="b">
        <v>1</v>
      </c>
      <c r="M72">
        <v>2E-3</v>
      </c>
    </row>
    <row r="73" spans="1:13">
      <c r="A73">
        <v>72</v>
      </c>
      <c r="B73" t="s">
        <v>1</v>
      </c>
      <c r="C73">
        <v>37.82</v>
      </c>
      <c r="D73">
        <v>310.24</v>
      </c>
      <c r="E73" t="b">
        <v>1</v>
      </c>
      <c r="F73">
        <v>4.4999999999999998E-2</v>
      </c>
      <c r="H73">
        <v>74</v>
      </c>
      <c r="I73" t="s">
        <v>1</v>
      </c>
      <c r="J73">
        <v>37.82</v>
      </c>
      <c r="K73">
        <v>310.24</v>
      </c>
      <c r="L73" t="b">
        <v>1</v>
      </c>
      <c r="M73">
        <v>9.4E-2</v>
      </c>
    </row>
    <row r="74" spans="1:13">
      <c r="A74">
        <v>73</v>
      </c>
      <c r="B74" t="s">
        <v>1</v>
      </c>
      <c r="C74">
        <v>24.94</v>
      </c>
      <c r="D74">
        <v>400</v>
      </c>
      <c r="E74" t="b">
        <v>1</v>
      </c>
      <c r="F74">
        <v>5.0000000000000001E-3</v>
      </c>
      <c r="H74">
        <v>75</v>
      </c>
      <c r="I74" t="s">
        <v>1</v>
      </c>
      <c r="J74">
        <v>24.94</v>
      </c>
      <c r="K74">
        <v>400</v>
      </c>
      <c r="L74" t="b">
        <v>1</v>
      </c>
      <c r="M74">
        <v>1.2999999999999999E-2</v>
      </c>
    </row>
    <row r="75" spans="1:13">
      <c r="A75">
        <v>74</v>
      </c>
      <c r="B75" t="s">
        <v>0</v>
      </c>
      <c r="C75">
        <v>91.99</v>
      </c>
      <c r="D75">
        <v>400</v>
      </c>
      <c r="E75" t="b">
        <v>1</v>
      </c>
      <c r="F75">
        <v>2E-3</v>
      </c>
      <c r="H75">
        <v>76</v>
      </c>
      <c r="I75" t="s">
        <v>0</v>
      </c>
      <c r="J75">
        <v>91.99</v>
      </c>
      <c r="K75">
        <v>400</v>
      </c>
      <c r="L75" t="b">
        <v>1</v>
      </c>
      <c r="M75">
        <v>2E-3</v>
      </c>
    </row>
    <row r="76" spans="1:13">
      <c r="A76">
        <v>75</v>
      </c>
      <c r="B76" t="s">
        <v>1</v>
      </c>
      <c r="C76">
        <v>35.14</v>
      </c>
      <c r="D76">
        <v>400</v>
      </c>
      <c r="E76" t="b">
        <v>1</v>
      </c>
      <c r="F76">
        <v>0.03</v>
      </c>
      <c r="H76">
        <v>77</v>
      </c>
      <c r="I76" t="s">
        <v>1</v>
      </c>
      <c r="J76">
        <v>35.14</v>
      </c>
      <c r="K76">
        <v>400</v>
      </c>
      <c r="L76" t="b">
        <v>1</v>
      </c>
      <c r="M76">
        <v>1.7000000000000001E-2</v>
      </c>
    </row>
    <row r="77" spans="1:13">
      <c r="A77">
        <v>76</v>
      </c>
      <c r="B77" t="s">
        <v>0</v>
      </c>
      <c r="C77">
        <v>74.900000000000006</v>
      </c>
      <c r="D77">
        <v>400</v>
      </c>
      <c r="E77" t="b">
        <v>1</v>
      </c>
      <c r="F77">
        <v>2E-3</v>
      </c>
      <c r="H77">
        <v>78</v>
      </c>
      <c r="I77" t="s">
        <v>0</v>
      </c>
      <c r="J77">
        <v>74.900000000000006</v>
      </c>
      <c r="K77">
        <v>400</v>
      </c>
      <c r="L77" t="b">
        <v>1</v>
      </c>
      <c r="M77">
        <v>2E-3</v>
      </c>
    </row>
    <row r="78" spans="1:13">
      <c r="A78">
        <v>77</v>
      </c>
      <c r="B78" t="s">
        <v>2</v>
      </c>
      <c r="C78">
        <v>16.5</v>
      </c>
      <c r="D78">
        <v>291.27</v>
      </c>
      <c r="E78" t="b">
        <v>1</v>
      </c>
      <c r="F78">
        <v>139.22800000000001</v>
      </c>
      <c r="H78">
        <v>79</v>
      </c>
      <c r="I78" t="s">
        <v>2</v>
      </c>
      <c r="J78">
        <v>16.5</v>
      </c>
      <c r="K78">
        <v>291.27</v>
      </c>
      <c r="L78" t="b">
        <v>1</v>
      </c>
      <c r="M78">
        <v>160.703</v>
      </c>
    </row>
    <row r="79" spans="1:13">
      <c r="A79">
        <v>78</v>
      </c>
      <c r="B79" t="s">
        <v>2</v>
      </c>
      <c r="C79">
        <v>11.71</v>
      </c>
      <c r="D79">
        <v>229.95</v>
      </c>
      <c r="E79" t="b">
        <v>1</v>
      </c>
      <c r="F79">
        <v>0.17299999999999999</v>
      </c>
      <c r="H79">
        <v>80</v>
      </c>
      <c r="I79" t="s">
        <v>2</v>
      </c>
      <c r="J79">
        <v>11.71</v>
      </c>
      <c r="K79">
        <v>229.95</v>
      </c>
      <c r="L79" t="b">
        <v>1</v>
      </c>
      <c r="M79">
        <v>0.17299999999999999</v>
      </c>
    </row>
    <row r="80" spans="1:13">
      <c r="A80">
        <v>79</v>
      </c>
      <c r="B80" t="s">
        <v>0</v>
      </c>
      <c r="C80">
        <v>77.55</v>
      </c>
      <c r="D80">
        <v>400</v>
      </c>
      <c r="E80" t="b">
        <v>1</v>
      </c>
      <c r="F80">
        <v>7.0000000000000001E-3</v>
      </c>
      <c r="H80">
        <v>81</v>
      </c>
      <c r="I80" t="s">
        <v>0</v>
      </c>
      <c r="J80">
        <v>77.55</v>
      </c>
      <c r="K80">
        <v>400</v>
      </c>
      <c r="L80" t="b">
        <v>1</v>
      </c>
      <c r="M80">
        <v>6.0000000000000001E-3</v>
      </c>
    </row>
    <row r="81" spans="1:13">
      <c r="A81">
        <v>80</v>
      </c>
      <c r="B81" t="s">
        <v>1</v>
      </c>
      <c r="C81">
        <v>55.38</v>
      </c>
      <c r="D81">
        <v>400</v>
      </c>
      <c r="E81" t="b">
        <v>1</v>
      </c>
      <c r="F81">
        <v>2E-3</v>
      </c>
      <c r="H81">
        <v>82</v>
      </c>
      <c r="I81" t="s">
        <v>1</v>
      </c>
      <c r="J81">
        <v>55.38</v>
      </c>
      <c r="K81">
        <v>400</v>
      </c>
      <c r="L81" t="b">
        <v>1</v>
      </c>
      <c r="M81">
        <v>2E-3</v>
      </c>
    </row>
    <row r="82" spans="1:13">
      <c r="A82">
        <v>81</v>
      </c>
      <c r="B82" t="s">
        <v>1</v>
      </c>
      <c r="C82">
        <v>60.61</v>
      </c>
      <c r="D82">
        <v>272.70999999999998</v>
      </c>
      <c r="E82" t="b">
        <v>1</v>
      </c>
      <c r="F82">
        <v>8.8999999999999996E-2</v>
      </c>
      <c r="H82">
        <v>83</v>
      </c>
      <c r="I82" t="s">
        <v>1</v>
      </c>
      <c r="J82">
        <v>60.61</v>
      </c>
      <c r="K82">
        <v>272.70999999999998</v>
      </c>
      <c r="L82" t="b">
        <v>1</v>
      </c>
      <c r="M82">
        <v>9.6000000000000002E-2</v>
      </c>
    </row>
    <row r="83" spans="1:13">
      <c r="A83">
        <v>82</v>
      </c>
      <c r="B83" t="s">
        <v>0</v>
      </c>
      <c r="C83">
        <v>85.08</v>
      </c>
      <c r="D83">
        <v>400</v>
      </c>
      <c r="E83" t="b">
        <v>1</v>
      </c>
      <c r="F83">
        <v>0</v>
      </c>
      <c r="H83">
        <v>84</v>
      </c>
      <c r="I83" t="s">
        <v>0</v>
      </c>
      <c r="J83">
        <v>85.08</v>
      </c>
      <c r="K83">
        <v>400</v>
      </c>
      <c r="L83" t="b">
        <v>1</v>
      </c>
      <c r="M83">
        <v>0</v>
      </c>
    </row>
    <row r="84" spans="1:13">
      <c r="A84">
        <v>83</v>
      </c>
      <c r="B84" t="s">
        <v>2</v>
      </c>
      <c r="C84">
        <v>18.78</v>
      </c>
      <c r="D84">
        <v>400</v>
      </c>
      <c r="E84" t="b">
        <v>1</v>
      </c>
      <c r="F84">
        <v>1.7999999999999999E-2</v>
      </c>
      <c r="H84">
        <v>85</v>
      </c>
      <c r="I84" t="s">
        <v>2</v>
      </c>
      <c r="J84">
        <v>18.78</v>
      </c>
      <c r="K84">
        <v>400</v>
      </c>
      <c r="L84" t="b">
        <v>1</v>
      </c>
      <c r="M84">
        <v>1.4999999999999999E-2</v>
      </c>
    </row>
    <row r="85" spans="1:13">
      <c r="A85">
        <v>84</v>
      </c>
      <c r="B85" t="s">
        <v>2</v>
      </c>
      <c r="C85">
        <v>38.56</v>
      </c>
      <c r="D85">
        <v>182.04</v>
      </c>
      <c r="E85" t="b">
        <v>1</v>
      </c>
      <c r="F85">
        <v>0.04</v>
      </c>
      <c r="H85">
        <v>86</v>
      </c>
      <c r="I85" t="s">
        <v>2</v>
      </c>
      <c r="J85">
        <v>38.56</v>
      </c>
      <c r="K85">
        <v>182.04</v>
      </c>
      <c r="L85" t="b">
        <v>1</v>
      </c>
      <c r="M85">
        <v>5.2999999999999999E-2</v>
      </c>
    </row>
    <row r="86" spans="1:13">
      <c r="A86">
        <v>85</v>
      </c>
      <c r="B86" t="s">
        <v>1</v>
      </c>
      <c r="C86">
        <v>52.1</v>
      </c>
      <c r="D86">
        <v>364.09</v>
      </c>
      <c r="E86" t="b">
        <v>1</v>
      </c>
      <c r="F86">
        <v>0.124</v>
      </c>
      <c r="H86">
        <v>87</v>
      </c>
      <c r="I86" t="s">
        <v>1</v>
      </c>
      <c r="J86">
        <v>52.1</v>
      </c>
      <c r="K86">
        <v>364.09</v>
      </c>
      <c r="L86" t="b">
        <v>1</v>
      </c>
      <c r="M86">
        <v>0.151</v>
      </c>
    </row>
    <row r="87" spans="1:13">
      <c r="A87">
        <v>86</v>
      </c>
      <c r="B87" t="s">
        <v>0</v>
      </c>
      <c r="C87">
        <v>75.95</v>
      </c>
      <c r="D87">
        <v>400</v>
      </c>
      <c r="E87" t="b">
        <v>1</v>
      </c>
      <c r="F87">
        <v>8.0000000000000002E-3</v>
      </c>
      <c r="H87">
        <v>88</v>
      </c>
      <c r="I87" t="s">
        <v>0</v>
      </c>
      <c r="J87">
        <v>75.95</v>
      </c>
      <c r="K87">
        <v>400</v>
      </c>
      <c r="L87" t="b">
        <v>1</v>
      </c>
      <c r="M87">
        <v>2.4E-2</v>
      </c>
    </row>
    <row r="88" spans="1:13">
      <c r="A88">
        <v>87</v>
      </c>
      <c r="B88" t="s">
        <v>0</v>
      </c>
      <c r="C88">
        <v>80.040000000000006</v>
      </c>
      <c r="D88">
        <v>400</v>
      </c>
      <c r="E88" t="b">
        <v>1</v>
      </c>
      <c r="F88">
        <v>1.2E-2</v>
      </c>
      <c r="H88">
        <v>89</v>
      </c>
      <c r="I88" t="s">
        <v>0</v>
      </c>
      <c r="J88">
        <v>80.040000000000006</v>
      </c>
      <c r="K88">
        <v>400</v>
      </c>
      <c r="L88" t="b">
        <v>1</v>
      </c>
      <c r="M88">
        <v>7.0000000000000001E-3</v>
      </c>
    </row>
    <row r="89" spans="1:13">
      <c r="A89">
        <v>88</v>
      </c>
      <c r="B89" t="s">
        <v>1</v>
      </c>
      <c r="C89">
        <v>57.32</v>
      </c>
      <c r="D89">
        <v>400</v>
      </c>
      <c r="E89" t="b">
        <v>1</v>
      </c>
      <c r="F89">
        <v>1E-3</v>
      </c>
      <c r="H89">
        <v>90</v>
      </c>
      <c r="I89" t="s">
        <v>1</v>
      </c>
      <c r="J89">
        <v>57.32</v>
      </c>
      <c r="K89">
        <v>400</v>
      </c>
      <c r="L89" t="b">
        <v>1</v>
      </c>
      <c r="M89">
        <v>2E-3</v>
      </c>
    </row>
    <row r="90" spans="1:13">
      <c r="A90">
        <v>89</v>
      </c>
      <c r="B90" t="s">
        <v>1</v>
      </c>
      <c r="C90">
        <v>42.15</v>
      </c>
      <c r="D90">
        <v>354.25</v>
      </c>
      <c r="E90" t="b">
        <v>1</v>
      </c>
      <c r="F90">
        <v>11.696999999999999</v>
      </c>
      <c r="H90">
        <v>91</v>
      </c>
      <c r="I90" t="s">
        <v>1</v>
      </c>
      <c r="J90">
        <v>42.15</v>
      </c>
      <c r="K90">
        <v>354.25</v>
      </c>
      <c r="L90" t="b">
        <v>1</v>
      </c>
      <c r="M90">
        <v>12.581</v>
      </c>
    </row>
    <row r="91" spans="1:13">
      <c r="A91">
        <v>90</v>
      </c>
      <c r="B91" t="s">
        <v>0</v>
      </c>
      <c r="C91">
        <v>82.65</v>
      </c>
      <c r="D91">
        <v>400</v>
      </c>
      <c r="E91" t="b">
        <v>1</v>
      </c>
      <c r="F91">
        <v>1E-3</v>
      </c>
      <c r="H91">
        <v>92</v>
      </c>
      <c r="I91" t="s">
        <v>0</v>
      </c>
      <c r="J91">
        <v>82.65</v>
      </c>
      <c r="K91">
        <v>400</v>
      </c>
      <c r="L91" t="b">
        <v>1</v>
      </c>
      <c r="M91">
        <v>0</v>
      </c>
    </row>
    <row r="92" spans="1:13">
      <c r="A92">
        <v>91</v>
      </c>
      <c r="B92" t="s">
        <v>0</v>
      </c>
      <c r="C92">
        <v>94.12</v>
      </c>
      <c r="D92">
        <v>400</v>
      </c>
      <c r="E92" t="b">
        <v>1</v>
      </c>
      <c r="F92">
        <v>0</v>
      </c>
      <c r="H92">
        <v>93</v>
      </c>
      <c r="I92" t="s">
        <v>0</v>
      </c>
      <c r="J92">
        <v>94.12</v>
      </c>
      <c r="K92">
        <v>400</v>
      </c>
      <c r="L92" t="b">
        <v>1</v>
      </c>
      <c r="M92">
        <v>0</v>
      </c>
    </row>
    <row r="93" spans="1:13">
      <c r="A93">
        <v>92</v>
      </c>
      <c r="B93" t="s">
        <v>1</v>
      </c>
      <c r="C93">
        <v>39.99</v>
      </c>
      <c r="D93">
        <v>327.68</v>
      </c>
      <c r="E93" t="b">
        <v>1</v>
      </c>
      <c r="F93">
        <v>1.22</v>
      </c>
      <c r="H93">
        <v>94</v>
      </c>
      <c r="I93" t="s">
        <v>1</v>
      </c>
      <c r="J93">
        <v>39.99</v>
      </c>
      <c r="K93">
        <v>327.68</v>
      </c>
      <c r="L93" t="b">
        <v>1</v>
      </c>
      <c r="M93">
        <v>1.4219999999999999</v>
      </c>
    </row>
    <row r="94" spans="1:13">
      <c r="A94">
        <v>93</v>
      </c>
      <c r="B94" t="s">
        <v>0</v>
      </c>
      <c r="C94">
        <v>66.05</v>
      </c>
      <c r="D94">
        <v>400</v>
      </c>
      <c r="E94" t="b">
        <v>1</v>
      </c>
      <c r="F94">
        <v>8.9999999999999993E-3</v>
      </c>
      <c r="H94">
        <v>95</v>
      </c>
      <c r="I94" t="s">
        <v>0</v>
      </c>
      <c r="J94">
        <v>66.05</v>
      </c>
      <c r="K94">
        <v>400</v>
      </c>
      <c r="L94" t="b">
        <v>1</v>
      </c>
      <c r="M94">
        <v>7.0000000000000001E-3</v>
      </c>
    </row>
    <row r="95" spans="1:13">
      <c r="A95">
        <v>94</v>
      </c>
      <c r="B95" t="s">
        <v>2</v>
      </c>
      <c r="C95">
        <v>4.5</v>
      </c>
      <c r="D95">
        <v>0</v>
      </c>
      <c r="E95" t="b">
        <v>0</v>
      </c>
      <c r="F95">
        <v>2.0219999999999998</v>
      </c>
      <c r="H95">
        <v>96</v>
      </c>
      <c r="I95" t="s">
        <v>2</v>
      </c>
      <c r="J95">
        <v>4.5</v>
      </c>
      <c r="K95">
        <v>0</v>
      </c>
      <c r="L95" t="b">
        <v>0</v>
      </c>
      <c r="M95">
        <v>2.0680000000000001</v>
      </c>
    </row>
    <row r="96" spans="1:13">
      <c r="A96">
        <v>95</v>
      </c>
      <c r="B96" t="s">
        <v>0</v>
      </c>
      <c r="C96">
        <v>71.680000000000007</v>
      </c>
      <c r="D96">
        <v>400</v>
      </c>
      <c r="E96" t="b">
        <v>1</v>
      </c>
      <c r="F96">
        <v>5.0000000000000001E-3</v>
      </c>
      <c r="H96">
        <v>97</v>
      </c>
      <c r="I96" t="s">
        <v>0</v>
      </c>
      <c r="J96">
        <v>71.680000000000007</v>
      </c>
      <c r="K96">
        <v>400</v>
      </c>
      <c r="L96" t="b">
        <v>1</v>
      </c>
      <c r="M96">
        <v>4.0000000000000001E-3</v>
      </c>
    </row>
    <row r="97" spans="1:13">
      <c r="A97">
        <v>96</v>
      </c>
      <c r="B97" t="s">
        <v>1</v>
      </c>
      <c r="C97">
        <v>66.86</v>
      </c>
      <c r="D97">
        <v>252.06</v>
      </c>
      <c r="E97" t="b">
        <v>1</v>
      </c>
      <c r="F97">
        <v>0.14799999999999999</v>
      </c>
      <c r="H97">
        <v>98</v>
      </c>
      <c r="I97" t="s">
        <v>1</v>
      </c>
      <c r="J97">
        <v>66.86</v>
      </c>
      <c r="K97">
        <v>252.06</v>
      </c>
      <c r="L97" t="b">
        <v>1</v>
      </c>
      <c r="M97">
        <v>0.14899999999999999</v>
      </c>
    </row>
    <row r="98" spans="1:13">
      <c r="A98">
        <v>97</v>
      </c>
      <c r="B98" t="s">
        <v>2</v>
      </c>
      <c r="C98">
        <v>48.12</v>
      </c>
      <c r="D98">
        <v>273.07</v>
      </c>
      <c r="E98" t="b">
        <v>1</v>
      </c>
      <c r="F98">
        <v>2.7229999999999999</v>
      </c>
      <c r="H98">
        <v>99</v>
      </c>
      <c r="I98" t="s">
        <v>2</v>
      </c>
      <c r="J98">
        <v>48.12</v>
      </c>
      <c r="K98">
        <v>273.07</v>
      </c>
      <c r="L98" t="b">
        <v>1</v>
      </c>
      <c r="M98">
        <v>2.9249999999999998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:X66"/>
  <sheetViews>
    <sheetView topLeftCell="F53" workbookViewId="0">
      <selection activeCell="V75" sqref="V75"/>
    </sheetView>
  </sheetViews>
  <sheetFormatPr defaultRowHeight="15.75"/>
  <cols>
    <col min="1" max="1" width="13" customWidth="1"/>
  </cols>
  <sheetData>
    <row r="1" spans="1:24">
      <c r="A1" s="2" t="s">
        <v>18</v>
      </c>
      <c r="L1" s="2" t="s">
        <v>18</v>
      </c>
      <c r="W1" s="2" t="s">
        <v>18</v>
      </c>
    </row>
    <row r="3" spans="1:24">
      <c r="A3" s="1" t="s">
        <v>19</v>
      </c>
      <c r="B3" t="s">
        <v>10</v>
      </c>
      <c r="L3" s="1" t="s">
        <v>19</v>
      </c>
      <c r="M3" t="s">
        <v>21</v>
      </c>
      <c r="W3" s="1" t="s">
        <v>19</v>
      </c>
      <c r="X3" t="s">
        <v>21</v>
      </c>
    </row>
    <row r="5" spans="1:24" ht="16.5" thickBot="1">
      <c r="A5" s="1" t="s">
        <v>20</v>
      </c>
      <c r="L5" s="1" t="s">
        <v>20</v>
      </c>
      <c r="W5" s="1" t="s">
        <v>20</v>
      </c>
    </row>
    <row r="6" spans="1:24">
      <c r="A6" s="6" t="s">
        <v>15</v>
      </c>
      <c r="B6" s="6" t="s">
        <v>17</v>
      </c>
      <c r="L6" s="6" t="s">
        <v>15</v>
      </c>
      <c r="M6" s="6" t="s">
        <v>17</v>
      </c>
      <c r="W6" s="6" t="s">
        <v>15</v>
      </c>
      <c r="X6" s="6" t="s">
        <v>17</v>
      </c>
    </row>
    <row r="7" spans="1:24">
      <c r="A7" s="3">
        <v>0</v>
      </c>
      <c r="B7" s="4">
        <v>0</v>
      </c>
      <c r="L7" s="3">
        <v>0</v>
      </c>
      <c r="M7" s="4">
        <v>0</v>
      </c>
      <c r="W7" s="3">
        <v>0</v>
      </c>
      <c r="X7" s="4">
        <v>0</v>
      </c>
    </row>
    <row r="8" spans="1:24">
      <c r="A8" s="3">
        <v>5</v>
      </c>
      <c r="B8" s="4">
        <v>0</v>
      </c>
      <c r="L8" s="3">
        <v>5</v>
      </c>
      <c r="M8" s="4">
        <v>0</v>
      </c>
      <c r="W8" s="3">
        <v>5</v>
      </c>
      <c r="X8" s="4">
        <v>1</v>
      </c>
    </row>
    <row r="9" spans="1:24">
      <c r="A9" s="3">
        <v>10</v>
      </c>
      <c r="B9" s="4">
        <v>0</v>
      </c>
      <c r="L9" s="3">
        <v>10</v>
      </c>
      <c r="M9" s="4">
        <v>0</v>
      </c>
      <c r="W9" s="3">
        <v>10</v>
      </c>
      <c r="X9" s="4">
        <v>0</v>
      </c>
    </row>
    <row r="10" spans="1:24">
      <c r="A10" s="3">
        <v>15</v>
      </c>
      <c r="B10" s="4">
        <v>0</v>
      </c>
      <c r="L10" s="3">
        <v>15</v>
      </c>
      <c r="M10" s="4">
        <v>0</v>
      </c>
      <c r="W10" s="3">
        <v>15</v>
      </c>
      <c r="X10" s="4">
        <v>6</v>
      </c>
    </row>
    <row r="11" spans="1:24">
      <c r="A11" s="3">
        <v>20</v>
      </c>
      <c r="B11" s="4">
        <v>0</v>
      </c>
      <c r="L11" s="3">
        <v>20</v>
      </c>
      <c r="M11" s="4">
        <v>0</v>
      </c>
      <c r="W11" s="3">
        <v>20</v>
      </c>
      <c r="X11" s="4">
        <v>9</v>
      </c>
    </row>
    <row r="12" spans="1:24">
      <c r="A12" s="3">
        <v>25</v>
      </c>
      <c r="B12" s="4">
        <v>0</v>
      </c>
      <c r="L12" s="3">
        <v>25</v>
      </c>
      <c r="M12" s="4">
        <v>4</v>
      </c>
      <c r="W12" s="3">
        <v>25</v>
      </c>
      <c r="X12" s="4">
        <v>0</v>
      </c>
    </row>
    <row r="13" spans="1:24">
      <c r="A13" s="3">
        <v>30</v>
      </c>
      <c r="B13" s="4">
        <v>0</v>
      </c>
      <c r="L13" s="3">
        <v>30</v>
      </c>
      <c r="M13" s="4">
        <v>3</v>
      </c>
      <c r="W13" s="3">
        <v>30</v>
      </c>
      <c r="X13" s="4">
        <v>2</v>
      </c>
    </row>
    <row r="14" spans="1:24">
      <c r="A14" s="3">
        <v>35</v>
      </c>
      <c r="B14" s="4">
        <v>0</v>
      </c>
      <c r="L14" s="3">
        <v>35</v>
      </c>
      <c r="M14" s="4">
        <v>5</v>
      </c>
      <c r="W14" s="3">
        <v>35</v>
      </c>
      <c r="X14" s="4">
        <v>0</v>
      </c>
    </row>
    <row r="15" spans="1:24">
      <c r="A15" s="3">
        <v>40</v>
      </c>
      <c r="B15" s="4">
        <v>0</v>
      </c>
      <c r="L15" s="3">
        <v>40</v>
      </c>
      <c r="M15" s="4">
        <v>6</v>
      </c>
      <c r="W15" s="3">
        <v>40</v>
      </c>
      <c r="X15" s="4">
        <v>1</v>
      </c>
    </row>
    <row r="16" spans="1:24">
      <c r="A16" s="3">
        <v>45</v>
      </c>
      <c r="B16" s="4">
        <v>0</v>
      </c>
      <c r="L16" s="3">
        <v>45</v>
      </c>
      <c r="M16" s="4">
        <v>6</v>
      </c>
      <c r="W16" s="3">
        <v>45</v>
      </c>
      <c r="X16" s="4">
        <v>1</v>
      </c>
    </row>
    <row r="17" spans="1:24">
      <c r="A17" s="3">
        <v>50</v>
      </c>
      <c r="B17" s="4">
        <v>0</v>
      </c>
      <c r="L17" s="3">
        <v>50</v>
      </c>
      <c r="M17" s="4">
        <v>6</v>
      </c>
      <c r="W17" s="3">
        <v>50</v>
      </c>
      <c r="X17" s="4">
        <v>3</v>
      </c>
    </row>
    <row r="18" spans="1:24">
      <c r="A18" s="3">
        <v>55</v>
      </c>
      <c r="B18" s="4">
        <v>0</v>
      </c>
      <c r="L18" s="3">
        <v>55</v>
      </c>
      <c r="M18" s="4">
        <v>5</v>
      </c>
      <c r="W18" s="3">
        <v>55</v>
      </c>
      <c r="X18" s="4">
        <v>0</v>
      </c>
    </row>
    <row r="19" spans="1:24">
      <c r="A19" s="3">
        <v>60</v>
      </c>
      <c r="B19" s="4">
        <v>0</v>
      </c>
      <c r="L19" s="3">
        <v>60</v>
      </c>
      <c r="M19" s="4">
        <v>3</v>
      </c>
      <c r="W19" s="3">
        <v>60</v>
      </c>
      <c r="X19" s="4">
        <v>0</v>
      </c>
    </row>
    <row r="20" spans="1:24">
      <c r="A20" s="3">
        <v>65</v>
      </c>
      <c r="B20" s="4">
        <v>2</v>
      </c>
      <c r="L20" s="3">
        <v>65</v>
      </c>
      <c r="M20" s="4">
        <v>5</v>
      </c>
      <c r="W20" s="3">
        <v>65</v>
      </c>
      <c r="X20" s="4">
        <v>1</v>
      </c>
    </row>
    <row r="21" spans="1:24">
      <c r="A21" s="3">
        <v>70</v>
      </c>
      <c r="B21" s="4">
        <v>5</v>
      </c>
      <c r="L21" s="3">
        <v>70</v>
      </c>
      <c r="M21" s="4">
        <v>5</v>
      </c>
      <c r="W21" s="3">
        <v>70</v>
      </c>
      <c r="X21" s="4">
        <v>0</v>
      </c>
    </row>
    <row r="22" spans="1:24">
      <c r="A22" s="3">
        <v>75</v>
      </c>
      <c r="B22" s="4">
        <v>5</v>
      </c>
      <c r="L22" s="3">
        <v>75</v>
      </c>
      <c r="M22" s="4">
        <v>0</v>
      </c>
      <c r="W22" s="3">
        <v>75</v>
      </c>
      <c r="X22" s="4">
        <v>0</v>
      </c>
    </row>
    <row r="23" spans="1:24">
      <c r="A23" s="3">
        <v>80</v>
      </c>
      <c r="B23" s="4">
        <v>3</v>
      </c>
      <c r="L23" s="3">
        <v>80</v>
      </c>
      <c r="M23" s="4">
        <v>0</v>
      </c>
      <c r="W23" s="3">
        <v>80</v>
      </c>
      <c r="X23" s="4">
        <v>0</v>
      </c>
    </row>
    <row r="24" spans="1:24">
      <c r="A24" s="3">
        <v>85</v>
      </c>
      <c r="B24" s="4">
        <v>4</v>
      </c>
      <c r="L24" s="3">
        <v>85</v>
      </c>
      <c r="M24" s="4">
        <v>1</v>
      </c>
      <c r="W24" s="3">
        <v>85</v>
      </c>
      <c r="X24" s="4">
        <v>0</v>
      </c>
    </row>
    <row r="25" spans="1:24">
      <c r="A25" s="3">
        <v>90</v>
      </c>
      <c r="B25" s="4">
        <v>3</v>
      </c>
      <c r="L25" s="3">
        <v>90</v>
      </c>
      <c r="M25" s="4">
        <v>0</v>
      </c>
      <c r="W25" s="3">
        <v>90</v>
      </c>
      <c r="X25" s="4">
        <v>0</v>
      </c>
    </row>
    <row r="26" spans="1:24">
      <c r="A26" s="3">
        <v>95</v>
      </c>
      <c r="B26" s="4">
        <v>3</v>
      </c>
      <c r="L26" s="3">
        <v>95</v>
      </c>
      <c r="M26" s="4">
        <v>0</v>
      </c>
      <c r="W26" s="3">
        <v>95</v>
      </c>
      <c r="X26" s="4">
        <v>0</v>
      </c>
    </row>
    <row r="27" spans="1:24">
      <c r="A27" s="3">
        <v>100</v>
      </c>
      <c r="B27" s="4">
        <v>2</v>
      </c>
      <c r="L27" s="3">
        <v>100</v>
      </c>
      <c r="M27" s="4">
        <v>0</v>
      </c>
      <c r="W27" s="3">
        <v>100</v>
      </c>
      <c r="X27" s="4">
        <v>0</v>
      </c>
    </row>
    <row r="28" spans="1:24" ht="16.5" thickBot="1">
      <c r="A28" s="5" t="s">
        <v>16</v>
      </c>
      <c r="B28" s="5">
        <v>0</v>
      </c>
      <c r="L28" s="5" t="s">
        <v>16</v>
      </c>
      <c r="M28" s="5">
        <v>0</v>
      </c>
      <c r="W28" s="5" t="s">
        <v>16</v>
      </c>
      <c r="X28" s="5">
        <v>0</v>
      </c>
    </row>
    <row r="30" spans="1:24">
      <c r="A30" s="2" t="s">
        <v>18</v>
      </c>
      <c r="L30" s="2" t="s">
        <v>18</v>
      </c>
      <c r="W30" s="2" t="s">
        <v>18</v>
      </c>
    </row>
    <row r="32" spans="1:24">
      <c r="A32" s="1" t="s">
        <v>19</v>
      </c>
      <c r="B32" t="s">
        <v>10</v>
      </c>
      <c r="L32" s="1" t="s">
        <v>19</v>
      </c>
      <c r="M32" t="s">
        <v>21</v>
      </c>
      <c r="W32" s="1" t="s">
        <v>19</v>
      </c>
      <c r="X32" t="s">
        <v>12</v>
      </c>
    </row>
    <row r="34" spans="1:24" ht="16.5" thickBot="1">
      <c r="A34" s="1" t="s">
        <v>22</v>
      </c>
      <c r="L34" s="1" t="s">
        <v>22</v>
      </c>
      <c r="W34" s="1" t="s">
        <v>22</v>
      </c>
    </row>
    <row r="35" spans="1:24">
      <c r="A35" s="6" t="s">
        <v>38</v>
      </c>
      <c r="B35" s="6" t="s">
        <v>17</v>
      </c>
      <c r="L35" s="6" t="s">
        <v>15</v>
      </c>
      <c r="M35" s="6" t="s">
        <v>17</v>
      </c>
      <c r="W35" s="6" t="s">
        <v>15</v>
      </c>
      <c r="X35" s="6" t="s">
        <v>17</v>
      </c>
    </row>
    <row r="36" spans="1:24">
      <c r="A36" s="3">
        <v>0.01</v>
      </c>
      <c r="B36" s="4">
        <v>20</v>
      </c>
      <c r="L36" s="4">
        <v>1E-3</v>
      </c>
      <c r="M36" s="4">
        <v>4</v>
      </c>
      <c r="W36" s="4">
        <v>2E-3</v>
      </c>
      <c r="X36" s="4">
        <v>1</v>
      </c>
    </row>
    <row r="37" spans="1:24">
      <c r="A37" s="3">
        <v>1.4999999999999999E-2</v>
      </c>
      <c r="B37" s="4">
        <v>1</v>
      </c>
      <c r="L37" s="4">
        <v>2293.4627142857144</v>
      </c>
      <c r="M37" s="4">
        <v>44</v>
      </c>
      <c r="W37" s="4">
        <v>18141.126500000002</v>
      </c>
      <c r="X37" s="4">
        <v>22</v>
      </c>
    </row>
    <row r="38" spans="1:24">
      <c r="A38" s="3">
        <v>0.02</v>
      </c>
      <c r="B38" s="4">
        <v>0</v>
      </c>
      <c r="L38" s="4">
        <v>4586.9244285714285</v>
      </c>
      <c r="M38" s="4">
        <v>0</v>
      </c>
      <c r="W38" s="4">
        <v>36282.251000000004</v>
      </c>
      <c r="X38" s="4">
        <v>0</v>
      </c>
    </row>
    <row r="39" spans="1:24">
      <c r="A39" s="3">
        <v>0.03</v>
      </c>
      <c r="B39" s="4">
        <v>1</v>
      </c>
      <c r="L39" s="4">
        <v>6880.3861428571427</v>
      </c>
      <c r="M39" s="4">
        <v>0</v>
      </c>
      <c r="W39" s="4">
        <v>54423.375500000002</v>
      </c>
      <c r="X39" s="4">
        <v>0</v>
      </c>
    </row>
    <row r="40" spans="1:24" ht="16.5" thickBot="1">
      <c r="A40" s="3">
        <v>0.25</v>
      </c>
      <c r="B40" s="4">
        <v>1</v>
      </c>
      <c r="L40" s="4">
        <v>9173.8478571428568</v>
      </c>
      <c r="M40" s="4">
        <v>0</v>
      </c>
      <c r="W40" s="5" t="s">
        <v>16</v>
      </c>
      <c r="X40" s="5">
        <v>1</v>
      </c>
    </row>
    <row r="41" spans="1:24">
      <c r="A41" s="3">
        <v>0.35</v>
      </c>
      <c r="B41" s="4">
        <v>0</v>
      </c>
      <c r="L41" s="4">
        <v>11467.30957142857</v>
      </c>
      <c r="M41" s="4">
        <v>0</v>
      </c>
    </row>
    <row r="42" spans="1:24" ht="16.5" thickBot="1">
      <c r="A42" s="5" t="s">
        <v>16</v>
      </c>
      <c r="B42" s="5">
        <v>0</v>
      </c>
      <c r="L42" s="4">
        <v>13760.771285714285</v>
      </c>
      <c r="M42" s="4">
        <v>0</v>
      </c>
    </row>
    <row r="43" spans="1:24" ht="16.5" thickBot="1">
      <c r="L43" s="5" t="s">
        <v>16</v>
      </c>
      <c r="M43" s="5">
        <v>1</v>
      </c>
    </row>
    <row r="49" spans="1:24">
      <c r="A49" s="2" t="s">
        <v>18</v>
      </c>
      <c r="L49" s="2" t="s">
        <v>18</v>
      </c>
      <c r="W49" s="2" t="s">
        <v>18</v>
      </c>
    </row>
    <row r="51" spans="1:24">
      <c r="A51" s="1" t="s">
        <v>19</v>
      </c>
      <c r="B51" t="s">
        <v>10</v>
      </c>
      <c r="L51" s="1" t="s">
        <v>19</v>
      </c>
      <c r="M51" t="s">
        <v>21</v>
      </c>
      <c r="W51" s="1" t="s">
        <v>19</v>
      </c>
      <c r="X51" t="s">
        <v>12</v>
      </c>
    </row>
    <row r="53" spans="1:24" ht="16.5" thickBot="1">
      <c r="A53" s="1" t="s">
        <v>23</v>
      </c>
      <c r="L53" s="1" t="s">
        <v>23</v>
      </c>
      <c r="W53" t="s">
        <v>23</v>
      </c>
    </row>
    <row r="54" spans="1:24">
      <c r="A54" s="6" t="s">
        <v>15</v>
      </c>
      <c r="B54" s="6" t="s">
        <v>17</v>
      </c>
      <c r="L54" s="6" t="s">
        <v>15</v>
      </c>
      <c r="M54" s="6" t="s">
        <v>17</v>
      </c>
      <c r="W54" s="6" t="s">
        <v>15</v>
      </c>
      <c r="X54" s="6" t="s">
        <v>17</v>
      </c>
    </row>
    <row r="55" spans="1:24">
      <c r="A55" s="3">
        <v>360</v>
      </c>
      <c r="B55" s="4">
        <v>0</v>
      </c>
      <c r="L55" s="3">
        <v>200</v>
      </c>
      <c r="M55" s="4">
        <v>2</v>
      </c>
      <c r="W55" s="3">
        <v>150</v>
      </c>
      <c r="X55" s="4">
        <v>5</v>
      </c>
    </row>
    <row r="56" spans="1:24">
      <c r="A56" s="3">
        <v>370</v>
      </c>
      <c r="B56" s="4">
        <v>1</v>
      </c>
      <c r="L56" s="3">
        <v>225</v>
      </c>
      <c r="M56" s="4">
        <v>2</v>
      </c>
      <c r="W56" s="3">
        <v>175</v>
      </c>
      <c r="X56" s="4">
        <v>1</v>
      </c>
    </row>
    <row r="57" spans="1:24">
      <c r="A57" s="3">
        <v>380</v>
      </c>
      <c r="B57" s="4">
        <v>0</v>
      </c>
      <c r="L57" s="3">
        <v>250</v>
      </c>
      <c r="M57" s="4">
        <v>1</v>
      </c>
      <c r="W57" s="3">
        <v>200</v>
      </c>
      <c r="X57" s="4">
        <v>2</v>
      </c>
    </row>
    <row r="58" spans="1:24">
      <c r="A58" s="3">
        <v>390</v>
      </c>
      <c r="B58" s="4">
        <v>0</v>
      </c>
      <c r="L58" s="3">
        <v>275</v>
      </c>
      <c r="M58" s="4">
        <v>5</v>
      </c>
      <c r="W58" s="3">
        <v>225</v>
      </c>
      <c r="X58" s="4">
        <v>2</v>
      </c>
    </row>
    <row r="59" spans="1:24">
      <c r="A59" s="3">
        <v>400</v>
      </c>
      <c r="B59" s="4">
        <v>26</v>
      </c>
      <c r="L59" s="3">
        <v>300</v>
      </c>
      <c r="M59" s="4">
        <v>3</v>
      </c>
      <c r="W59" s="3">
        <v>250</v>
      </c>
      <c r="X59" s="4">
        <v>3</v>
      </c>
    </row>
    <row r="60" spans="1:24" ht="16.5" thickBot="1">
      <c r="A60" s="5" t="s">
        <v>16</v>
      </c>
      <c r="B60" s="5">
        <v>0</v>
      </c>
      <c r="L60" s="3">
        <v>325</v>
      </c>
      <c r="M60" s="4">
        <v>4</v>
      </c>
      <c r="W60" s="3">
        <v>275</v>
      </c>
      <c r="X60" s="4">
        <v>4</v>
      </c>
    </row>
    <row r="61" spans="1:24">
      <c r="L61" s="3">
        <v>350</v>
      </c>
      <c r="M61" s="4">
        <v>2</v>
      </c>
      <c r="W61" s="3">
        <v>300</v>
      </c>
      <c r="X61" s="4">
        <v>1</v>
      </c>
    </row>
    <row r="62" spans="1:24">
      <c r="L62" s="3">
        <v>375</v>
      </c>
      <c r="M62" s="4">
        <v>5</v>
      </c>
      <c r="W62" s="3">
        <v>325</v>
      </c>
      <c r="X62" s="4">
        <v>0</v>
      </c>
    </row>
    <row r="63" spans="1:24">
      <c r="L63" s="3">
        <v>400</v>
      </c>
      <c r="M63" s="4">
        <v>25</v>
      </c>
      <c r="W63" s="3">
        <v>350</v>
      </c>
      <c r="X63" s="4">
        <v>0</v>
      </c>
    </row>
    <row r="64" spans="1:24" ht="16.5" thickBot="1">
      <c r="L64" s="5" t="s">
        <v>16</v>
      </c>
      <c r="M64" s="5">
        <v>0</v>
      </c>
      <c r="W64" s="3">
        <v>375</v>
      </c>
      <c r="X64" s="4">
        <v>1</v>
      </c>
    </row>
    <row r="65" spans="23:24">
      <c r="W65" s="3">
        <v>400</v>
      </c>
      <c r="X65" s="4">
        <v>5</v>
      </c>
    </row>
    <row r="66" spans="23:24" ht="16.5" thickBot="1">
      <c r="W66" s="5" t="s">
        <v>16</v>
      </c>
      <c r="X66" s="5">
        <v>0</v>
      </c>
    </row>
  </sheetData>
  <sortState ref="L7:L27">
    <sortCondition ref="L2"/>
  </sortState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27"/>
  <sheetViews>
    <sheetView workbookViewId="0">
      <selection activeCell="G2" sqref="G2"/>
    </sheetView>
  </sheetViews>
  <sheetFormatPr defaultRowHeight="15.75"/>
  <sheetData>
    <row r="1" spans="1:2">
      <c r="A1" s="6" t="s">
        <v>15</v>
      </c>
      <c r="B1" s="6" t="s">
        <v>17</v>
      </c>
    </row>
    <row r="2" spans="1:2">
      <c r="A2" s="3">
        <v>360</v>
      </c>
      <c r="B2" s="4">
        <v>0</v>
      </c>
    </row>
    <row r="3" spans="1:2">
      <c r="A3" s="3">
        <v>370</v>
      </c>
      <c r="B3" s="4">
        <v>1</v>
      </c>
    </row>
    <row r="4" spans="1:2">
      <c r="A4" s="3">
        <v>380</v>
      </c>
      <c r="B4" s="4">
        <v>0</v>
      </c>
    </row>
    <row r="5" spans="1:2">
      <c r="A5" s="3">
        <v>390</v>
      </c>
      <c r="B5" s="4">
        <v>0</v>
      </c>
    </row>
    <row r="6" spans="1:2">
      <c r="A6" s="3">
        <v>400</v>
      </c>
      <c r="B6" s="4">
        <v>23</v>
      </c>
    </row>
    <row r="7" spans="1:2" ht="16.5" thickBot="1">
      <c r="A7" s="5" t="s">
        <v>16</v>
      </c>
      <c r="B7" s="5">
        <v>0</v>
      </c>
    </row>
    <row r="14" spans="1:2" ht="16.5" thickBot="1"/>
    <row r="15" spans="1:2">
      <c r="A15" s="6" t="s">
        <v>15</v>
      </c>
      <c r="B15" s="6" t="s">
        <v>17</v>
      </c>
    </row>
    <row r="16" spans="1:2">
      <c r="A16" s="3">
        <v>150</v>
      </c>
      <c r="B16" s="4">
        <v>0</v>
      </c>
    </row>
    <row r="17" spans="1:2">
      <c r="A17" s="3">
        <v>175</v>
      </c>
      <c r="B17" s="4">
        <v>0</v>
      </c>
    </row>
    <row r="18" spans="1:2">
      <c r="A18" s="3">
        <v>200</v>
      </c>
      <c r="B18" s="4">
        <v>0</v>
      </c>
    </row>
    <row r="19" spans="1:2">
      <c r="A19" s="3">
        <v>225</v>
      </c>
      <c r="B19" s="4">
        <v>2</v>
      </c>
    </row>
    <row r="20" spans="1:2">
      <c r="A20" s="3">
        <v>250</v>
      </c>
      <c r="B20" s="4">
        <v>1</v>
      </c>
    </row>
    <row r="21" spans="1:2">
      <c r="A21" s="3">
        <v>275</v>
      </c>
      <c r="B21" s="4">
        <v>1</v>
      </c>
    </row>
    <row r="22" spans="1:2">
      <c r="A22" s="3">
        <v>300</v>
      </c>
      <c r="B22" s="4">
        <v>2</v>
      </c>
    </row>
    <row r="23" spans="1:2">
      <c r="A23" s="3">
        <v>325</v>
      </c>
      <c r="B23" s="4">
        <v>3</v>
      </c>
    </row>
    <row r="24" spans="1:2">
      <c r="A24" s="3">
        <v>350</v>
      </c>
      <c r="B24" s="4">
        <v>1</v>
      </c>
    </row>
    <row r="25" spans="1:2">
      <c r="A25" s="3">
        <v>375</v>
      </c>
      <c r="B25" s="4">
        <v>3</v>
      </c>
    </row>
    <row r="26" spans="1:2">
      <c r="A26" s="3">
        <v>400</v>
      </c>
      <c r="B26" s="4">
        <v>11</v>
      </c>
    </row>
    <row r="27" spans="1:2" ht="16.5" thickBot="1">
      <c r="A27" s="5" t="s">
        <v>16</v>
      </c>
      <c r="B27" s="5">
        <v>0</v>
      </c>
    </row>
  </sheetData>
  <sortState ref="A2:A6">
    <sortCondition ref="A2"/>
  </sortState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F17" sqref="F17"/>
    </sheetView>
  </sheetViews>
  <sheetFormatPr defaultRowHeight="15.75"/>
  <sheetData/>
  <sortState ref="A2:A12">
    <sortCondition ref="A2"/>
  </sortState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B13"/>
  <sheetViews>
    <sheetView workbookViewId="0">
      <selection sqref="A1:B13"/>
    </sheetView>
  </sheetViews>
  <sheetFormatPr defaultRowHeight="15.75"/>
  <sheetData>
    <row r="1" spans="1:2">
      <c r="A1" s="6" t="s">
        <v>15</v>
      </c>
      <c r="B1" s="6" t="s">
        <v>17</v>
      </c>
    </row>
    <row r="2" spans="1:2">
      <c r="A2" s="3">
        <v>150</v>
      </c>
      <c r="B2" s="4">
        <v>5</v>
      </c>
    </row>
    <row r="3" spans="1:2">
      <c r="A3" s="3">
        <v>175</v>
      </c>
      <c r="B3" s="4">
        <v>1</v>
      </c>
    </row>
    <row r="4" spans="1:2">
      <c r="A4" s="3">
        <v>200</v>
      </c>
      <c r="B4" s="4">
        <v>2</v>
      </c>
    </row>
    <row r="5" spans="1:2">
      <c r="A5" s="3">
        <v>225</v>
      </c>
      <c r="B5" s="4">
        <v>2</v>
      </c>
    </row>
    <row r="6" spans="1:2">
      <c r="A6" s="3">
        <v>250</v>
      </c>
      <c r="B6" s="4">
        <v>3</v>
      </c>
    </row>
    <row r="7" spans="1:2">
      <c r="A7" s="3">
        <v>275</v>
      </c>
      <c r="B7" s="4">
        <v>4</v>
      </c>
    </row>
    <row r="8" spans="1:2">
      <c r="A8" s="3">
        <v>300</v>
      </c>
      <c r="B8" s="4">
        <v>1</v>
      </c>
    </row>
    <row r="9" spans="1:2">
      <c r="A9" s="3">
        <v>325</v>
      </c>
      <c r="B9" s="4">
        <v>0</v>
      </c>
    </row>
    <row r="10" spans="1:2">
      <c r="A10" s="3">
        <v>350</v>
      </c>
      <c r="B10" s="4">
        <v>0</v>
      </c>
    </row>
    <row r="11" spans="1:2">
      <c r="A11" s="3">
        <v>375</v>
      </c>
      <c r="B11" s="4">
        <v>1</v>
      </c>
    </row>
    <row r="12" spans="1:2">
      <c r="A12" s="3">
        <v>400</v>
      </c>
      <c r="B12" s="4">
        <v>5</v>
      </c>
    </row>
    <row r="13" spans="1:2" ht="16.5" thickBot="1">
      <c r="A13" s="5" t="s">
        <v>16</v>
      </c>
      <c r="B13" s="5">
        <v>0</v>
      </c>
    </row>
  </sheetData>
  <sortState ref="A2:A12">
    <sortCondition ref="A2"/>
  </sortState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T56"/>
  <sheetViews>
    <sheetView workbookViewId="0">
      <selection activeCell="A3" sqref="A3"/>
    </sheetView>
  </sheetViews>
  <sheetFormatPr defaultRowHeight="15.75"/>
  <cols>
    <col min="4" max="4" width="9.875" customWidth="1"/>
    <col min="5" max="5" width="15.5" customWidth="1"/>
    <col min="12" max="12" width="15.625" customWidth="1"/>
    <col min="19" max="19" width="16.125" customWidth="1"/>
  </cols>
  <sheetData>
    <row r="1" spans="1:20">
      <c r="A1" s="2" t="s">
        <v>10</v>
      </c>
      <c r="B1">
        <v>27</v>
      </c>
      <c r="H1" s="2" t="s">
        <v>11</v>
      </c>
      <c r="I1">
        <v>49</v>
      </c>
      <c r="O1" s="2" t="s">
        <v>12</v>
      </c>
      <c r="P1">
        <v>24</v>
      </c>
    </row>
    <row r="3" spans="1:20">
      <c r="A3" s="1" t="s">
        <v>5</v>
      </c>
      <c r="B3" s="1" t="s">
        <v>6</v>
      </c>
      <c r="C3" s="1" t="s">
        <v>7</v>
      </c>
      <c r="D3" s="1" t="s">
        <v>13</v>
      </c>
      <c r="E3" s="1" t="s">
        <v>9</v>
      </c>
      <c r="F3" s="1" t="s">
        <v>8</v>
      </c>
      <c r="H3" s="1" t="s">
        <v>5</v>
      </c>
      <c r="I3" s="1" t="s">
        <v>6</v>
      </c>
      <c r="J3" s="1" t="s">
        <v>7</v>
      </c>
      <c r="K3" s="1" t="s">
        <v>13</v>
      </c>
      <c r="L3" s="1" t="s">
        <v>9</v>
      </c>
      <c r="M3" s="1" t="s">
        <v>8</v>
      </c>
      <c r="O3" s="1" t="s">
        <v>5</v>
      </c>
      <c r="P3" s="1" t="s">
        <v>6</v>
      </c>
      <c r="Q3" s="1" t="s">
        <v>7</v>
      </c>
      <c r="R3" s="1" t="s">
        <v>13</v>
      </c>
      <c r="S3" s="1" t="s">
        <v>9</v>
      </c>
      <c r="T3" s="1" t="s">
        <v>8</v>
      </c>
    </row>
    <row r="4" spans="1:20">
      <c r="A4">
        <v>0</v>
      </c>
      <c r="B4" t="s">
        <v>0</v>
      </c>
      <c r="C4">
        <v>68.17</v>
      </c>
      <c r="D4">
        <v>400</v>
      </c>
      <c r="E4" t="b">
        <v>1</v>
      </c>
      <c r="F4">
        <v>1.2999999999999999E-2</v>
      </c>
      <c r="H4">
        <v>1</v>
      </c>
      <c r="I4" t="s">
        <v>1</v>
      </c>
      <c r="J4">
        <v>34.69</v>
      </c>
      <c r="K4">
        <v>400</v>
      </c>
      <c r="L4" t="b">
        <v>1</v>
      </c>
      <c r="M4">
        <v>1E-3</v>
      </c>
      <c r="O4">
        <v>2</v>
      </c>
      <c r="P4" t="s">
        <v>2</v>
      </c>
      <c r="Q4">
        <v>18.87</v>
      </c>
      <c r="R4">
        <v>0</v>
      </c>
      <c r="S4" t="b">
        <v>0</v>
      </c>
      <c r="T4">
        <v>8.0000000000000002E-3</v>
      </c>
    </row>
    <row r="5" spans="1:20">
      <c r="A5">
        <v>19</v>
      </c>
      <c r="B5" t="s">
        <v>0</v>
      </c>
      <c r="C5">
        <v>70.52</v>
      </c>
      <c r="D5">
        <v>400</v>
      </c>
      <c r="E5" t="b">
        <v>1</v>
      </c>
      <c r="F5">
        <v>5.0000000000000001E-3</v>
      </c>
      <c r="H5">
        <v>4</v>
      </c>
      <c r="I5" t="s">
        <v>1</v>
      </c>
      <c r="J5">
        <v>47.63</v>
      </c>
      <c r="K5">
        <v>225.99</v>
      </c>
      <c r="L5" t="b">
        <v>1</v>
      </c>
      <c r="M5">
        <v>0.39600000000000002</v>
      </c>
      <c r="O5">
        <v>3</v>
      </c>
      <c r="P5" t="s">
        <v>2</v>
      </c>
      <c r="Q5">
        <v>15.56</v>
      </c>
      <c r="R5">
        <v>400</v>
      </c>
      <c r="S5" t="b">
        <v>1</v>
      </c>
      <c r="T5">
        <v>2E-3</v>
      </c>
    </row>
    <row r="6" spans="1:20">
      <c r="A6">
        <v>20</v>
      </c>
      <c r="B6" t="s">
        <v>0</v>
      </c>
      <c r="C6">
        <v>87.88</v>
      </c>
      <c r="D6">
        <v>400</v>
      </c>
      <c r="E6" t="b">
        <v>1</v>
      </c>
      <c r="F6">
        <v>7.0000000000000001E-3</v>
      </c>
      <c r="H6">
        <v>5</v>
      </c>
      <c r="I6" t="s">
        <v>1</v>
      </c>
      <c r="J6">
        <v>34.53</v>
      </c>
      <c r="K6">
        <v>273.07</v>
      </c>
      <c r="L6" t="b">
        <v>1</v>
      </c>
      <c r="M6">
        <v>9.7000000000000003E-2</v>
      </c>
      <c r="O6">
        <v>6</v>
      </c>
      <c r="P6" t="s">
        <v>2</v>
      </c>
      <c r="Q6">
        <v>28.95</v>
      </c>
      <c r="R6">
        <v>225.02</v>
      </c>
      <c r="S6" t="b">
        <v>1</v>
      </c>
      <c r="T6">
        <v>9.0999999999999998E-2</v>
      </c>
    </row>
    <row r="7" spans="1:20">
      <c r="A7">
        <v>21</v>
      </c>
      <c r="B7" t="s">
        <v>0</v>
      </c>
      <c r="C7">
        <v>97.08</v>
      </c>
      <c r="D7">
        <v>400</v>
      </c>
      <c r="E7" t="b">
        <v>1</v>
      </c>
      <c r="F7">
        <v>8.9999999999999993E-3</v>
      </c>
      <c r="H7">
        <v>7</v>
      </c>
      <c r="I7" t="s">
        <v>1</v>
      </c>
      <c r="J7">
        <v>20.7</v>
      </c>
      <c r="K7">
        <v>354.25</v>
      </c>
      <c r="L7" t="b">
        <v>1</v>
      </c>
      <c r="M7">
        <v>3.6999999999999998E-2</v>
      </c>
      <c r="O7">
        <v>9</v>
      </c>
      <c r="P7" t="s">
        <v>2</v>
      </c>
      <c r="Q7">
        <v>28.87</v>
      </c>
      <c r="R7">
        <v>179.55</v>
      </c>
      <c r="S7" t="b">
        <v>1</v>
      </c>
      <c r="T7">
        <v>337.43200000000002</v>
      </c>
    </row>
    <row r="8" spans="1:20">
      <c r="A8">
        <v>23</v>
      </c>
      <c r="B8" t="s">
        <v>0</v>
      </c>
      <c r="C8">
        <v>66.56</v>
      </c>
      <c r="D8">
        <v>400</v>
      </c>
      <c r="E8" t="b">
        <v>1</v>
      </c>
      <c r="F8">
        <v>5.0000000000000001E-3</v>
      </c>
      <c r="H8">
        <v>8</v>
      </c>
      <c r="I8" t="s">
        <v>1</v>
      </c>
      <c r="J8">
        <v>80.959999999999994</v>
      </c>
      <c r="K8">
        <v>364.09</v>
      </c>
      <c r="L8" t="b">
        <v>1</v>
      </c>
      <c r="M8">
        <v>3.4820000000000002</v>
      </c>
      <c r="O8">
        <v>14</v>
      </c>
      <c r="P8" t="s">
        <v>2</v>
      </c>
      <c r="Q8">
        <v>13.72</v>
      </c>
      <c r="R8">
        <v>400</v>
      </c>
      <c r="S8" t="b">
        <v>1</v>
      </c>
      <c r="T8">
        <v>0.06</v>
      </c>
    </row>
    <row r="9" spans="1:20">
      <c r="A9">
        <v>28</v>
      </c>
      <c r="B9" t="s">
        <v>0</v>
      </c>
      <c r="C9">
        <v>92.82</v>
      </c>
      <c r="D9">
        <v>400</v>
      </c>
      <c r="E9" t="b">
        <v>1</v>
      </c>
      <c r="F9">
        <v>5.0000000000000001E-3</v>
      </c>
      <c r="H9">
        <v>10</v>
      </c>
      <c r="I9" t="s">
        <v>1</v>
      </c>
      <c r="J9">
        <v>60.78</v>
      </c>
      <c r="K9">
        <v>400</v>
      </c>
      <c r="L9" t="b">
        <v>1</v>
      </c>
      <c r="M9">
        <v>0.03</v>
      </c>
      <c r="O9">
        <v>15</v>
      </c>
      <c r="P9" t="s">
        <v>2</v>
      </c>
      <c r="Q9">
        <v>44.78</v>
      </c>
      <c r="R9">
        <v>273.07</v>
      </c>
      <c r="S9" t="b">
        <v>1</v>
      </c>
      <c r="T9">
        <v>72564.5</v>
      </c>
    </row>
    <row r="10" spans="1:20">
      <c r="A10">
        <v>29</v>
      </c>
      <c r="B10" t="s">
        <v>0</v>
      </c>
      <c r="C10">
        <v>66.16</v>
      </c>
      <c r="D10">
        <v>400</v>
      </c>
      <c r="E10" t="b">
        <v>1</v>
      </c>
      <c r="F10">
        <v>2E-3</v>
      </c>
      <c r="H10">
        <v>11</v>
      </c>
      <c r="I10" t="s">
        <v>1</v>
      </c>
      <c r="J10">
        <v>29.1</v>
      </c>
      <c r="K10">
        <v>400</v>
      </c>
      <c r="L10" t="b">
        <v>1</v>
      </c>
      <c r="M10">
        <v>2.5999999999999999E-2</v>
      </c>
      <c r="O10">
        <v>18</v>
      </c>
      <c r="P10" t="s">
        <v>2</v>
      </c>
      <c r="Q10">
        <v>13.1</v>
      </c>
      <c r="R10">
        <v>159.84</v>
      </c>
      <c r="S10" t="b">
        <v>1</v>
      </c>
      <c r="T10">
        <v>0.63700000000000001</v>
      </c>
    </row>
    <row r="11" spans="1:20">
      <c r="A11">
        <v>39</v>
      </c>
      <c r="B11" t="s">
        <v>0</v>
      </c>
      <c r="C11">
        <v>67.03</v>
      </c>
      <c r="D11">
        <v>400</v>
      </c>
      <c r="E11" t="b">
        <v>1</v>
      </c>
      <c r="F11">
        <v>1.4999999999999999E-2</v>
      </c>
      <c r="H11">
        <v>12</v>
      </c>
      <c r="I11" t="s">
        <v>1</v>
      </c>
      <c r="J11">
        <v>51.74</v>
      </c>
      <c r="K11">
        <v>400</v>
      </c>
      <c r="L11" t="b">
        <v>1</v>
      </c>
      <c r="M11">
        <v>2E-3</v>
      </c>
      <c r="O11">
        <v>24</v>
      </c>
      <c r="P11" t="s">
        <v>2</v>
      </c>
      <c r="Q11">
        <v>13.05</v>
      </c>
      <c r="R11">
        <v>0</v>
      </c>
      <c r="S11" t="b">
        <v>0</v>
      </c>
      <c r="T11">
        <v>1.7000000000000001E-2</v>
      </c>
    </row>
    <row r="12" spans="1:20">
      <c r="A12">
        <v>40</v>
      </c>
      <c r="B12" t="s">
        <v>0</v>
      </c>
      <c r="C12">
        <v>86.43</v>
      </c>
      <c r="D12">
        <v>400</v>
      </c>
      <c r="E12" t="b">
        <v>1</v>
      </c>
      <c r="F12">
        <v>1E-3</v>
      </c>
      <c r="H12">
        <v>13</v>
      </c>
      <c r="I12" t="s">
        <v>1</v>
      </c>
      <c r="J12">
        <v>44.11</v>
      </c>
      <c r="K12">
        <v>400</v>
      </c>
      <c r="L12" t="b">
        <v>1</v>
      </c>
      <c r="M12">
        <v>2E-3</v>
      </c>
      <c r="O12">
        <v>32</v>
      </c>
      <c r="P12" t="s">
        <v>2</v>
      </c>
      <c r="Q12">
        <v>11.43</v>
      </c>
      <c r="R12">
        <v>0</v>
      </c>
      <c r="S12" t="b">
        <v>0</v>
      </c>
      <c r="T12">
        <v>8.9999999999999993E-3</v>
      </c>
    </row>
    <row r="13" spans="1:20">
      <c r="A13">
        <v>49</v>
      </c>
      <c r="B13" t="s">
        <v>0</v>
      </c>
      <c r="C13">
        <v>60.51</v>
      </c>
      <c r="D13">
        <v>400</v>
      </c>
      <c r="E13" t="b">
        <v>1</v>
      </c>
      <c r="F13">
        <v>6.0000000000000001E-3</v>
      </c>
      <c r="H13">
        <v>16</v>
      </c>
      <c r="I13" t="s">
        <v>1</v>
      </c>
      <c r="J13">
        <v>46.91</v>
      </c>
      <c r="K13">
        <v>400</v>
      </c>
      <c r="L13" t="b">
        <v>1</v>
      </c>
      <c r="M13">
        <v>9.2999999999999999E-2</v>
      </c>
      <c r="O13">
        <v>41</v>
      </c>
      <c r="P13" t="s">
        <v>2</v>
      </c>
      <c r="Q13">
        <v>48.61</v>
      </c>
      <c r="R13">
        <v>272.36</v>
      </c>
      <c r="S13" t="b">
        <v>1</v>
      </c>
      <c r="T13">
        <v>338.43700000000001</v>
      </c>
    </row>
    <row r="14" spans="1:20">
      <c r="A14">
        <v>56</v>
      </c>
      <c r="B14" t="s">
        <v>0</v>
      </c>
      <c r="C14">
        <v>82.37</v>
      </c>
      <c r="D14">
        <v>400</v>
      </c>
      <c r="E14" t="b">
        <v>1</v>
      </c>
      <c r="F14">
        <v>2E-3</v>
      </c>
      <c r="H14">
        <v>17</v>
      </c>
      <c r="I14" t="s">
        <v>1</v>
      </c>
      <c r="J14">
        <v>48.56</v>
      </c>
      <c r="K14">
        <v>400</v>
      </c>
      <c r="L14" t="b">
        <v>1</v>
      </c>
      <c r="M14">
        <v>8.0000000000000002E-3</v>
      </c>
      <c r="O14">
        <v>46</v>
      </c>
      <c r="P14" t="s">
        <v>2</v>
      </c>
      <c r="Q14">
        <v>19.53</v>
      </c>
      <c r="R14">
        <v>400</v>
      </c>
      <c r="S14" t="b">
        <v>1</v>
      </c>
      <c r="T14">
        <v>1.4E-2</v>
      </c>
    </row>
    <row r="15" spans="1:20">
      <c r="A15">
        <v>59</v>
      </c>
      <c r="B15" t="s">
        <v>0</v>
      </c>
      <c r="C15">
        <v>70.06</v>
      </c>
      <c r="D15">
        <v>400</v>
      </c>
      <c r="E15" t="b">
        <v>1</v>
      </c>
      <c r="F15">
        <v>2E-3</v>
      </c>
      <c r="H15">
        <v>22</v>
      </c>
      <c r="I15" t="s">
        <v>1</v>
      </c>
      <c r="J15">
        <v>60.01</v>
      </c>
      <c r="K15">
        <v>297.89</v>
      </c>
      <c r="L15" t="b">
        <v>1</v>
      </c>
      <c r="M15">
        <v>1.7030000000000001</v>
      </c>
      <c r="O15">
        <v>48</v>
      </c>
      <c r="P15" t="s">
        <v>2</v>
      </c>
      <c r="Q15">
        <v>18.61</v>
      </c>
      <c r="R15">
        <v>204.8</v>
      </c>
      <c r="S15" t="b">
        <v>1</v>
      </c>
      <c r="T15">
        <v>0.56799999999999995</v>
      </c>
    </row>
    <row r="16" spans="1:20">
      <c r="A16">
        <v>61</v>
      </c>
      <c r="B16" t="s">
        <v>0</v>
      </c>
      <c r="C16">
        <v>62.42</v>
      </c>
      <c r="D16">
        <v>400</v>
      </c>
      <c r="E16" t="b">
        <v>1</v>
      </c>
      <c r="F16">
        <v>7.0000000000000001E-3</v>
      </c>
      <c r="H16">
        <v>25</v>
      </c>
      <c r="I16" t="s">
        <v>1</v>
      </c>
      <c r="J16">
        <v>40.229999999999997</v>
      </c>
      <c r="K16">
        <v>327.68</v>
      </c>
      <c r="L16" t="b">
        <v>1</v>
      </c>
      <c r="M16">
        <v>7.5999999999999998E-2</v>
      </c>
      <c r="O16">
        <v>52</v>
      </c>
      <c r="P16" t="s">
        <v>2</v>
      </c>
      <c r="Q16">
        <v>63.95</v>
      </c>
      <c r="R16">
        <v>364.09</v>
      </c>
      <c r="S16" t="b">
        <v>1</v>
      </c>
      <c r="T16">
        <v>1995.2739999999999</v>
      </c>
    </row>
    <row r="17" spans="1:20">
      <c r="A17">
        <v>63</v>
      </c>
      <c r="B17" t="s">
        <v>0</v>
      </c>
      <c r="C17">
        <v>79.3</v>
      </c>
      <c r="D17">
        <v>400</v>
      </c>
      <c r="E17" t="b">
        <v>1</v>
      </c>
      <c r="F17">
        <v>4.0000000000000001E-3</v>
      </c>
      <c r="H17">
        <v>26</v>
      </c>
      <c r="I17" t="s">
        <v>1</v>
      </c>
      <c r="J17">
        <v>21.18</v>
      </c>
      <c r="K17">
        <v>400</v>
      </c>
      <c r="L17" t="b">
        <v>1</v>
      </c>
      <c r="M17">
        <v>7.0000000000000001E-3</v>
      </c>
      <c r="O17">
        <v>53</v>
      </c>
      <c r="P17" t="s">
        <v>2</v>
      </c>
      <c r="Q17">
        <v>11.68</v>
      </c>
      <c r="R17">
        <v>242.73</v>
      </c>
      <c r="S17" t="b">
        <v>1</v>
      </c>
      <c r="T17">
        <v>12.29</v>
      </c>
    </row>
    <row r="18" spans="1:20">
      <c r="A18">
        <v>64</v>
      </c>
      <c r="B18" t="s">
        <v>0</v>
      </c>
      <c r="C18">
        <v>83.44</v>
      </c>
      <c r="D18">
        <v>400</v>
      </c>
      <c r="E18" t="b">
        <v>1</v>
      </c>
      <c r="F18">
        <v>4.0000000000000001E-3</v>
      </c>
      <c r="H18">
        <v>27</v>
      </c>
      <c r="I18" t="s">
        <v>1</v>
      </c>
      <c r="J18">
        <v>54.28</v>
      </c>
      <c r="K18">
        <v>204.8</v>
      </c>
      <c r="L18" t="b">
        <v>1</v>
      </c>
      <c r="M18">
        <v>16054.233</v>
      </c>
      <c r="O18">
        <v>57</v>
      </c>
      <c r="P18" t="s">
        <v>2</v>
      </c>
      <c r="Q18">
        <v>19.75</v>
      </c>
      <c r="R18">
        <v>273.07</v>
      </c>
      <c r="S18" t="b">
        <v>1</v>
      </c>
      <c r="T18">
        <v>3.2000000000000001E-2</v>
      </c>
    </row>
    <row r="19" spans="1:20">
      <c r="A19">
        <v>70</v>
      </c>
      <c r="B19" t="s">
        <v>0</v>
      </c>
      <c r="C19">
        <v>95.48</v>
      </c>
      <c r="D19">
        <v>400</v>
      </c>
      <c r="E19" t="b">
        <v>1</v>
      </c>
      <c r="F19">
        <v>6.0000000000000001E-3</v>
      </c>
      <c r="H19">
        <v>30</v>
      </c>
      <c r="I19" t="s">
        <v>1</v>
      </c>
      <c r="J19">
        <v>62.15</v>
      </c>
      <c r="K19">
        <v>354.25</v>
      </c>
      <c r="L19" t="b">
        <v>1</v>
      </c>
      <c r="M19">
        <v>13.885999999999999</v>
      </c>
      <c r="O19">
        <v>58</v>
      </c>
      <c r="P19" t="s">
        <v>2</v>
      </c>
      <c r="Q19">
        <v>18.82</v>
      </c>
      <c r="R19">
        <v>0</v>
      </c>
      <c r="S19" t="b">
        <v>0</v>
      </c>
      <c r="T19">
        <v>1.0999999999999999E-2</v>
      </c>
    </row>
    <row r="20" spans="1:20">
      <c r="A20">
        <v>71</v>
      </c>
      <c r="B20" t="s">
        <v>0</v>
      </c>
      <c r="C20">
        <v>74.41</v>
      </c>
      <c r="D20">
        <v>364.09</v>
      </c>
      <c r="E20" t="b">
        <v>1</v>
      </c>
      <c r="F20">
        <v>3.9E-2</v>
      </c>
      <c r="H20">
        <v>31</v>
      </c>
      <c r="I20" t="s">
        <v>1</v>
      </c>
      <c r="J20">
        <v>39.700000000000003</v>
      </c>
      <c r="K20">
        <v>297.89</v>
      </c>
      <c r="L20" t="b">
        <v>1</v>
      </c>
      <c r="M20">
        <v>8.6999999999999994E-2</v>
      </c>
      <c r="O20">
        <v>60</v>
      </c>
      <c r="P20" t="s">
        <v>2</v>
      </c>
      <c r="Q20">
        <v>19.34</v>
      </c>
      <c r="R20">
        <v>400</v>
      </c>
      <c r="S20" t="b">
        <v>1</v>
      </c>
      <c r="T20">
        <v>1.0999999999999999E-2</v>
      </c>
    </row>
    <row r="21" spans="1:20">
      <c r="A21">
        <v>76</v>
      </c>
      <c r="B21" t="s">
        <v>0</v>
      </c>
      <c r="C21">
        <v>91.99</v>
      </c>
      <c r="D21">
        <v>400</v>
      </c>
      <c r="E21" t="b">
        <v>1</v>
      </c>
      <c r="F21">
        <v>2E-3</v>
      </c>
      <c r="H21">
        <v>33</v>
      </c>
      <c r="I21" t="s">
        <v>1</v>
      </c>
      <c r="J21">
        <v>67.239999999999995</v>
      </c>
      <c r="K21">
        <v>204.8</v>
      </c>
      <c r="L21" t="b">
        <v>1</v>
      </c>
      <c r="M21">
        <v>9.8000000000000004E-2</v>
      </c>
      <c r="O21">
        <v>62</v>
      </c>
      <c r="P21" t="s">
        <v>2</v>
      </c>
      <c r="Q21">
        <v>48.14</v>
      </c>
      <c r="R21">
        <v>204.8</v>
      </c>
      <c r="S21" t="b">
        <v>1</v>
      </c>
      <c r="T21">
        <v>3.2639999999999998</v>
      </c>
    </row>
    <row r="22" spans="1:20">
      <c r="A22">
        <v>78</v>
      </c>
      <c r="B22" t="s">
        <v>0</v>
      </c>
      <c r="C22">
        <v>74.900000000000006</v>
      </c>
      <c r="D22">
        <v>400</v>
      </c>
      <c r="E22" t="b">
        <v>1</v>
      </c>
      <c r="F22">
        <v>2E-3</v>
      </c>
      <c r="H22">
        <v>34</v>
      </c>
      <c r="I22" t="s">
        <v>1</v>
      </c>
      <c r="J22">
        <v>37.85</v>
      </c>
      <c r="K22">
        <v>400</v>
      </c>
      <c r="L22" t="b">
        <v>1</v>
      </c>
      <c r="M22">
        <v>7.0000000000000001E-3</v>
      </c>
      <c r="O22">
        <v>79</v>
      </c>
      <c r="P22" t="s">
        <v>2</v>
      </c>
      <c r="Q22">
        <v>16.5</v>
      </c>
      <c r="R22">
        <v>291.27</v>
      </c>
      <c r="S22" t="b">
        <v>1</v>
      </c>
      <c r="T22">
        <v>160.703</v>
      </c>
    </row>
    <row r="23" spans="1:20">
      <c r="A23">
        <v>81</v>
      </c>
      <c r="B23" t="s">
        <v>0</v>
      </c>
      <c r="C23">
        <v>77.55</v>
      </c>
      <c r="D23">
        <v>400</v>
      </c>
      <c r="E23" t="b">
        <v>1</v>
      </c>
      <c r="F23">
        <v>6.0000000000000001E-3</v>
      </c>
      <c r="H23">
        <v>35</v>
      </c>
      <c r="I23" t="s">
        <v>1</v>
      </c>
      <c r="J23">
        <v>33.89</v>
      </c>
      <c r="K23">
        <v>311.16000000000003</v>
      </c>
      <c r="L23" t="b">
        <v>1</v>
      </c>
      <c r="M23">
        <v>0.47599999999999998</v>
      </c>
      <c r="O23">
        <v>80</v>
      </c>
      <c r="P23" t="s">
        <v>2</v>
      </c>
      <c r="Q23">
        <v>11.71</v>
      </c>
      <c r="R23">
        <v>229.95</v>
      </c>
      <c r="S23" t="b">
        <v>1</v>
      </c>
      <c r="T23">
        <v>0.17299999999999999</v>
      </c>
    </row>
    <row r="24" spans="1:20">
      <c r="A24">
        <v>84</v>
      </c>
      <c r="B24" t="s">
        <v>0</v>
      </c>
      <c r="C24">
        <v>85.08</v>
      </c>
      <c r="D24">
        <v>400</v>
      </c>
      <c r="E24" t="b">
        <v>1</v>
      </c>
      <c r="F24">
        <v>0</v>
      </c>
      <c r="H24">
        <v>36</v>
      </c>
      <c r="I24" t="s">
        <v>1</v>
      </c>
      <c r="J24">
        <v>52.39</v>
      </c>
      <c r="K24">
        <v>312.08</v>
      </c>
      <c r="L24" t="b">
        <v>1</v>
      </c>
      <c r="M24">
        <v>9.1999999999999998E-2</v>
      </c>
      <c r="O24">
        <v>85</v>
      </c>
      <c r="P24" t="s">
        <v>2</v>
      </c>
      <c r="Q24">
        <v>18.78</v>
      </c>
      <c r="R24">
        <v>400</v>
      </c>
      <c r="S24" t="b">
        <v>1</v>
      </c>
      <c r="T24">
        <v>1.4999999999999999E-2</v>
      </c>
    </row>
    <row r="25" spans="1:20">
      <c r="A25">
        <v>88</v>
      </c>
      <c r="B25" t="s">
        <v>0</v>
      </c>
      <c r="C25">
        <v>75.95</v>
      </c>
      <c r="D25">
        <v>400</v>
      </c>
      <c r="E25" t="b">
        <v>1</v>
      </c>
      <c r="F25">
        <v>2.4E-2</v>
      </c>
      <c r="H25">
        <v>37</v>
      </c>
      <c r="I25" t="s">
        <v>1</v>
      </c>
      <c r="J25">
        <v>46.23</v>
      </c>
      <c r="K25">
        <v>400</v>
      </c>
      <c r="L25" t="b">
        <v>1</v>
      </c>
      <c r="M25">
        <v>2E-3</v>
      </c>
      <c r="O25">
        <v>86</v>
      </c>
      <c r="P25" t="s">
        <v>2</v>
      </c>
      <c r="Q25">
        <v>38.56</v>
      </c>
      <c r="R25">
        <v>182.04</v>
      </c>
      <c r="S25" t="b">
        <v>1</v>
      </c>
      <c r="T25">
        <v>5.2999999999999999E-2</v>
      </c>
    </row>
    <row r="26" spans="1:20">
      <c r="A26">
        <v>89</v>
      </c>
      <c r="B26" t="s">
        <v>0</v>
      </c>
      <c r="C26">
        <v>80.040000000000006</v>
      </c>
      <c r="D26">
        <v>400</v>
      </c>
      <c r="E26" t="b">
        <v>1</v>
      </c>
      <c r="F26">
        <v>7.0000000000000001E-3</v>
      </c>
      <c r="H26">
        <v>38</v>
      </c>
      <c r="I26" t="s">
        <v>1</v>
      </c>
      <c r="J26">
        <v>24.79</v>
      </c>
      <c r="K26">
        <v>311.16000000000003</v>
      </c>
      <c r="L26" t="b">
        <v>1</v>
      </c>
      <c r="M26">
        <v>7.0000000000000001E-3</v>
      </c>
      <c r="O26">
        <v>96</v>
      </c>
      <c r="P26" t="s">
        <v>2</v>
      </c>
      <c r="Q26">
        <v>4.5</v>
      </c>
      <c r="R26">
        <v>0</v>
      </c>
      <c r="S26" t="b">
        <v>0</v>
      </c>
      <c r="T26">
        <v>2.0680000000000001</v>
      </c>
    </row>
    <row r="27" spans="1:20">
      <c r="A27">
        <v>92</v>
      </c>
      <c r="B27" t="s">
        <v>0</v>
      </c>
      <c r="C27">
        <v>82.65</v>
      </c>
      <c r="D27">
        <v>400</v>
      </c>
      <c r="E27" t="b">
        <v>1</v>
      </c>
      <c r="F27">
        <v>0</v>
      </c>
      <c r="H27">
        <v>42</v>
      </c>
      <c r="I27" t="s">
        <v>1</v>
      </c>
      <c r="J27">
        <v>27.93</v>
      </c>
      <c r="K27">
        <v>400</v>
      </c>
      <c r="L27" t="b">
        <v>1</v>
      </c>
      <c r="M27">
        <v>2.5999999999999999E-2</v>
      </c>
      <c r="O27">
        <v>99</v>
      </c>
      <c r="P27" t="s">
        <v>2</v>
      </c>
      <c r="Q27">
        <v>48.12</v>
      </c>
      <c r="R27">
        <v>273.07</v>
      </c>
      <c r="S27" t="b">
        <v>1</v>
      </c>
      <c r="T27">
        <v>2.9249999999999998</v>
      </c>
    </row>
    <row r="28" spans="1:20">
      <c r="A28">
        <v>93</v>
      </c>
      <c r="B28" t="s">
        <v>0</v>
      </c>
      <c r="C28">
        <v>94.12</v>
      </c>
      <c r="D28">
        <v>400</v>
      </c>
      <c r="E28" t="b">
        <v>1</v>
      </c>
      <c r="F28">
        <v>0</v>
      </c>
      <c r="H28">
        <v>43</v>
      </c>
      <c r="I28" t="s">
        <v>1</v>
      </c>
      <c r="J28">
        <v>56.92</v>
      </c>
      <c r="K28">
        <v>400</v>
      </c>
      <c r="L28" t="b">
        <v>1</v>
      </c>
      <c r="M28">
        <v>1E-3</v>
      </c>
    </row>
    <row r="29" spans="1:20">
      <c r="A29">
        <v>95</v>
      </c>
      <c r="B29" t="s">
        <v>0</v>
      </c>
      <c r="C29">
        <v>66.05</v>
      </c>
      <c r="D29">
        <v>400</v>
      </c>
      <c r="E29" t="b">
        <v>1</v>
      </c>
      <c r="F29">
        <v>7.0000000000000001E-3</v>
      </c>
      <c r="H29">
        <v>44</v>
      </c>
      <c r="I29" t="s">
        <v>1</v>
      </c>
      <c r="J29">
        <v>61.25</v>
      </c>
      <c r="K29">
        <v>291.27</v>
      </c>
      <c r="L29" t="b">
        <v>1</v>
      </c>
      <c r="M29">
        <v>1131.835</v>
      </c>
    </row>
    <row r="30" spans="1:20">
      <c r="A30">
        <v>97</v>
      </c>
      <c r="B30" t="s">
        <v>0</v>
      </c>
      <c r="C30">
        <v>71.680000000000007</v>
      </c>
      <c r="D30">
        <v>400</v>
      </c>
      <c r="E30" t="b">
        <v>1</v>
      </c>
      <c r="F30">
        <v>4.0000000000000001E-3</v>
      </c>
      <c r="H30">
        <v>45</v>
      </c>
      <c r="I30" t="s">
        <v>1</v>
      </c>
      <c r="J30">
        <v>48.47</v>
      </c>
      <c r="K30">
        <v>400</v>
      </c>
      <c r="L30" t="b">
        <v>1</v>
      </c>
      <c r="M30">
        <v>2E-3</v>
      </c>
    </row>
    <row r="31" spans="1:20">
      <c r="H31">
        <v>47</v>
      </c>
      <c r="I31" t="s">
        <v>1</v>
      </c>
      <c r="J31">
        <v>41.02</v>
      </c>
      <c r="K31">
        <v>400</v>
      </c>
      <c r="L31" t="b">
        <v>1</v>
      </c>
      <c r="M31">
        <v>8.9999999999999993E-3</v>
      </c>
    </row>
    <row r="32" spans="1:20">
      <c r="H32">
        <v>50</v>
      </c>
      <c r="I32" t="s">
        <v>1</v>
      </c>
      <c r="J32">
        <v>69.05</v>
      </c>
      <c r="K32">
        <v>267.49</v>
      </c>
      <c r="L32" t="b">
        <v>1</v>
      </c>
      <c r="M32">
        <v>2.1999999999999999E-2</v>
      </c>
    </row>
    <row r="33" spans="1:13">
      <c r="H33">
        <v>51</v>
      </c>
      <c r="I33" t="s">
        <v>1</v>
      </c>
      <c r="J33">
        <v>43.92</v>
      </c>
      <c r="K33">
        <v>400</v>
      </c>
      <c r="L33" t="b">
        <v>1</v>
      </c>
      <c r="M33">
        <v>3.5000000000000003E-2</v>
      </c>
    </row>
    <row r="34" spans="1:13">
      <c r="C34">
        <v>150</v>
      </c>
      <c r="D34">
        <v>5.0000000000000001E-3</v>
      </c>
      <c r="E34" s="4">
        <v>0.5</v>
      </c>
      <c r="H34">
        <v>54</v>
      </c>
      <c r="I34" t="s">
        <v>1</v>
      </c>
      <c r="J34">
        <v>37.74</v>
      </c>
      <c r="K34">
        <v>91.02</v>
      </c>
      <c r="L34" t="b">
        <v>1</v>
      </c>
      <c r="M34">
        <v>1E-3</v>
      </c>
    </row>
    <row r="35" spans="1:13">
      <c r="A35" t="s">
        <v>14</v>
      </c>
      <c r="C35">
        <v>175</v>
      </c>
      <c r="D35">
        <v>0.01</v>
      </c>
      <c r="E35" s="4">
        <v>1</v>
      </c>
      <c r="H35">
        <v>55</v>
      </c>
      <c r="I35" t="s">
        <v>1</v>
      </c>
      <c r="J35">
        <v>66.23</v>
      </c>
      <c r="K35">
        <v>267.49</v>
      </c>
      <c r="L35" t="b">
        <v>1</v>
      </c>
      <c r="M35">
        <v>2065.549</v>
      </c>
    </row>
    <row r="36" spans="1:13">
      <c r="A36">
        <v>0</v>
      </c>
      <c r="B36">
        <v>360</v>
      </c>
      <c r="C36">
        <v>200</v>
      </c>
      <c r="D36">
        <v>1.4999999999999999E-2</v>
      </c>
      <c r="E36">
        <v>1.5</v>
      </c>
      <c r="H36">
        <v>65</v>
      </c>
      <c r="I36" t="s">
        <v>1</v>
      </c>
      <c r="J36">
        <v>31.25</v>
      </c>
      <c r="K36">
        <v>400</v>
      </c>
      <c r="L36" t="b">
        <v>1</v>
      </c>
      <c r="M36">
        <v>8.0000000000000002E-3</v>
      </c>
    </row>
    <row r="37" spans="1:13">
      <c r="A37">
        <v>5</v>
      </c>
      <c r="B37">
        <v>370</v>
      </c>
      <c r="C37">
        <v>225</v>
      </c>
      <c r="D37">
        <v>0.02</v>
      </c>
      <c r="E37">
        <v>2</v>
      </c>
      <c r="H37">
        <v>66</v>
      </c>
      <c r="I37" t="s">
        <v>1</v>
      </c>
      <c r="J37">
        <v>42.68</v>
      </c>
      <c r="K37">
        <v>400</v>
      </c>
      <c r="L37" t="b">
        <v>1</v>
      </c>
      <c r="M37">
        <v>1.0999999999999999E-2</v>
      </c>
    </row>
    <row r="38" spans="1:13">
      <c r="A38">
        <v>10</v>
      </c>
      <c r="B38">
        <v>380</v>
      </c>
      <c r="C38">
        <v>250</v>
      </c>
      <c r="D38">
        <v>0.25</v>
      </c>
      <c r="E38">
        <v>2.5</v>
      </c>
      <c r="H38">
        <v>67</v>
      </c>
      <c r="I38" t="s">
        <v>1</v>
      </c>
      <c r="J38">
        <v>47.82</v>
      </c>
      <c r="K38">
        <v>400</v>
      </c>
      <c r="L38" t="b">
        <v>1</v>
      </c>
      <c r="M38">
        <v>5.7000000000000002E-2</v>
      </c>
    </row>
    <row r="39" spans="1:13">
      <c r="A39">
        <v>15</v>
      </c>
      <c r="B39">
        <v>390</v>
      </c>
      <c r="C39">
        <v>275</v>
      </c>
      <c r="D39">
        <v>0.03</v>
      </c>
      <c r="E39">
        <v>3</v>
      </c>
      <c r="H39">
        <v>68</v>
      </c>
      <c r="I39" t="s">
        <v>1</v>
      </c>
      <c r="J39">
        <v>68.540000000000006</v>
      </c>
      <c r="K39">
        <v>400</v>
      </c>
      <c r="L39" t="b">
        <v>1</v>
      </c>
      <c r="M39">
        <v>7.0000000000000001E-3</v>
      </c>
    </row>
    <row r="40" spans="1:13">
      <c r="A40">
        <v>20</v>
      </c>
      <c r="B40">
        <v>400</v>
      </c>
      <c r="C40">
        <v>300</v>
      </c>
      <c r="D40">
        <v>0.35</v>
      </c>
      <c r="E40">
        <v>3.5</v>
      </c>
      <c r="H40">
        <v>69</v>
      </c>
      <c r="I40" t="s">
        <v>1</v>
      </c>
      <c r="J40">
        <v>32.07</v>
      </c>
      <c r="K40">
        <v>400</v>
      </c>
      <c r="L40" t="b">
        <v>1</v>
      </c>
      <c r="M40">
        <v>2E-3</v>
      </c>
    </row>
    <row r="41" spans="1:13">
      <c r="A41">
        <v>25</v>
      </c>
      <c r="C41">
        <v>325</v>
      </c>
      <c r="H41">
        <v>72</v>
      </c>
      <c r="I41" t="s">
        <v>1</v>
      </c>
      <c r="J41">
        <v>54.55</v>
      </c>
      <c r="K41">
        <v>148.94999999999999</v>
      </c>
      <c r="L41" t="b">
        <v>1</v>
      </c>
      <c r="M41">
        <v>1E-3</v>
      </c>
    </row>
    <row r="42" spans="1:13">
      <c r="A42">
        <v>30</v>
      </c>
      <c r="C42">
        <v>350</v>
      </c>
      <c r="H42">
        <v>73</v>
      </c>
      <c r="I42" t="s">
        <v>1</v>
      </c>
      <c r="J42">
        <v>29.28</v>
      </c>
      <c r="K42">
        <v>400</v>
      </c>
      <c r="L42" t="b">
        <v>1</v>
      </c>
      <c r="M42">
        <v>2E-3</v>
      </c>
    </row>
    <row r="43" spans="1:13">
      <c r="A43">
        <v>35</v>
      </c>
      <c r="C43">
        <v>375</v>
      </c>
      <c r="H43">
        <v>74</v>
      </c>
      <c r="I43" t="s">
        <v>1</v>
      </c>
      <c r="J43">
        <v>37.82</v>
      </c>
      <c r="K43">
        <v>310.24</v>
      </c>
      <c r="L43" t="b">
        <v>1</v>
      </c>
      <c r="M43">
        <v>9.4E-2</v>
      </c>
    </row>
    <row r="44" spans="1:13">
      <c r="A44">
        <v>40</v>
      </c>
      <c r="C44">
        <v>400</v>
      </c>
      <c r="H44">
        <v>75</v>
      </c>
      <c r="I44" t="s">
        <v>1</v>
      </c>
      <c r="J44">
        <v>24.94</v>
      </c>
      <c r="K44">
        <v>400</v>
      </c>
      <c r="L44" t="b">
        <v>1</v>
      </c>
      <c r="M44">
        <v>1.2999999999999999E-2</v>
      </c>
    </row>
    <row r="45" spans="1:13">
      <c r="A45">
        <v>45</v>
      </c>
      <c r="H45">
        <v>77</v>
      </c>
      <c r="I45" t="s">
        <v>1</v>
      </c>
      <c r="J45">
        <v>35.14</v>
      </c>
      <c r="K45">
        <v>400</v>
      </c>
      <c r="L45" t="b">
        <v>1</v>
      </c>
      <c r="M45">
        <v>1.7000000000000001E-2</v>
      </c>
    </row>
    <row r="46" spans="1:13">
      <c r="A46">
        <v>50</v>
      </c>
      <c r="H46">
        <v>82</v>
      </c>
      <c r="I46" t="s">
        <v>1</v>
      </c>
      <c r="J46">
        <v>55.38</v>
      </c>
      <c r="K46">
        <v>400</v>
      </c>
      <c r="L46" t="b">
        <v>1</v>
      </c>
      <c r="M46">
        <v>2E-3</v>
      </c>
    </row>
    <row r="47" spans="1:13">
      <c r="A47">
        <v>55</v>
      </c>
      <c r="H47">
        <v>83</v>
      </c>
      <c r="I47" t="s">
        <v>1</v>
      </c>
      <c r="J47">
        <v>60.61</v>
      </c>
      <c r="K47">
        <v>272.70999999999998</v>
      </c>
      <c r="L47" t="b">
        <v>1</v>
      </c>
      <c r="M47">
        <v>9.6000000000000002E-2</v>
      </c>
    </row>
    <row r="48" spans="1:13">
      <c r="A48">
        <v>60</v>
      </c>
      <c r="H48">
        <v>87</v>
      </c>
      <c r="I48" t="s">
        <v>1</v>
      </c>
      <c r="J48">
        <v>52.1</v>
      </c>
      <c r="K48">
        <v>364.09</v>
      </c>
      <c r="L48" t="b">
        <v>1</v>
      </c>
      <c r="M48">
        <v>0.151</v>
      </c>
    </row>
    <row r="49" spans="1:13">
      <c r="A49">
        <v>65</v>
      </c>
      <c r="H49">
        <v>90</v>
      </c>
      <c r="I49" t="s">
        <v>1</v>
      </c>
      <c r="J49">
        <v>57.32</v>
      </c>
      <c r="K49">
        <v>400</v>
      </c>
      <c r="L49" t="b">
        <v>1</v>
      </c>
      <c r="M49">
        <v>2E-3</v>
      </c>
    </row>
    <row r="50" spans="1:13">
      <c r="A50">
        <v>70</v>
      </c>
      <c r="H50">
        <v>91</v>
      </c>
      <c r="I50" t="s">
        <v>1</v>
      </c>
      <c r="J50">
        <v>42.15</v>
      </c>
      <c r="K50">
        <v>354.25</v>
      </c>
      <c r="L50" t="b">
        <v>1</v>
      </c>
      <c r="M50">
        <v>12.581</v>
      </c>
    </row>
    <row r="51" spans="1:13">
      <c r="A51">
        <v>75</v>
      </c>
      <c r="H51">
        <v>94</v>
      </c>
      <c r="I51" t="s">
        <v>1</v>
      </c>
      <c r="J51">
        <v>39.99</v>
      </c>
      <c r="K51">
        <v>327.68</v>
      </c>
      <c r="L51" t="b">
        <v>1</v>
      </c>
      <c r="M51">
        <v>1.4219999999999999</v>
      </c>
    </row>
    <row r="52" spans="1:13">
      <c r="A52">
        <v>80</v>
      </c>
      <c r="H52">
        <v>98</v>
      </c>
      <c r="I52" t="s">
        <v>1</v>
      </c>
      <c r="J52">
        <v>66.86</v>
      </c>
      <c r="K52">
        <v>252.06</v>
      </c>
      <c r="L52" t="b">
        <v>1</v>
      </c>
      <c r="M52">
        <v>0.14899999999999999</v>
      </c>
    </row>
    <row r="53" spans="1:13">
      <c r="A53">
        <v>85</v>
      </c>
    </row>
    <row r="54" spans="1:13">
      <c r="A54">
        <v>90</v>
      </c>
    </row>
    <row r="55" spans="1:13">
      <c r="A55">
        <v>95</v>
      </c>
    </row>
    <row r="56" spans="1:13">
      <c r="A56">
        <v>100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>
  <dimension ref="A1:Z52"/>
  <sheetViews>
    <sheetView topLeftCell="A5" workbookViewId="0">
      <selection activeCell="A5" sqref="A5"/>
    </sheetView>
  </sheetViews>
  <sheetFormatPr defaultRowHeight="15.75"/>
  <cols>
    <col min="3" max="3" width="11.625" customWidth="1"/>
    <col min="4" max="4" width="15.25" customWidth="1"/>
    <col min="10" max="10" width="8.875" customWidth="1"/>
    <col min="11" max="11" width="9.75" customWidth="1"/>
    <col min="13" max="13" width="15" customWidth="1"/>
    <col min="17" max="17" width="11.375" customWidth="1"/>
    <col min="18" max="18" width="15.5" customWidth="1"/>
  </cols>
  <sheetData>
    <row r="1" spans="1:26">
      <c r="A1" s="2" t="s">
        <v>10</v>
      </c>
      <c r="B1">
        <v>27</v>
      </c>
      <c r="J1" s="2" t="s">
        <v>11</v>
      </c>
      <c r="K1">
        <v>49</v>
      </c>
      <c r="S1" s="2" t="s">
        <v>12</v>
      </c>
      <c r="T1">
        <v>24</v>
      </c>
    </row>
    <row r="3" spans="1:26">
      <c r="A3" s="1" t="s">
        <v>5</v>
      </c>
      <c r="B3" s="1" t="s">
        <v>6</v>
      </c>
      <c r="C3" s="1" t="s">
        <v>7</v>
      </c>
      <c r="D3" s="1" t="s">
        <v>28</v>
      </c>
      <c r="E3" s="1" t="s">
        <v>25</v>
      </c>
      <c r="F3" s="1" t="s">
        <v>27</v>
      </c>
      <c r="G3" s="1" t="s">
        <v>9</v>
      </c>
      <c r="H3" s="1" t="s">
        <v>8</v>
      </c>
      <c r="J3" s="1" t="s">
        <v>5</v>
      </c>
      <c r="K3" s="1" t="s">
        <v>6</v>
      </c>
      <c r="L3" s="1" t="s">
        <v>7</v>
      </c>
      <c r="M3" s="1" t="s">
        <v>29</v>
      </c>
      <c r="N3" s="1" t="s">
        <v>25</v>
      </c>
      <c r="O3" s="1" t="s">
        <v>26</v>
      </c>
      <c r="P3" s="1" t="s">
        <v>9</v>
      </c>
      <c r="Q3" s="1" t="s">
        <v>8</v>
      </c>
      <c r="S3" s="1" t="s">
        <v>5</v>
      </c>
      <c r="T3" s="1" t="s">
        <v>6</v>
      </c>
      <c r="U3" s="1" t="s">
        <v>7</v>
      </c>
      <c r="V3" s="1" t="s">
        <v>29</v>
      </c>
      <c r="W3" s="1" t="s">
        <v>25</v>
      </c>
      <c r="X3" s="1" t="s">
        <v>24</v>
      </c>
      <c r="Y3" s="1" t="s">
        <v>9</v>
      </c>
      <c r="Z3" s="1" t="s">
        <v>8</v>
      </c>
    </row>
    <row r="4" spans="1:26">
      <c r="A4" s="17">
        <v>0</v>
      </c>
      <c r="B4" s="17" t="s">
        <v>0</v>
      </c>
      <c r="C4" s="18">
        <v>68.17</v>
      </c>
      <c r="D4" s="17">
        <v>43.09</v>
      </c>
      <c r="E4" s="17">
        <v>5</v>
      </c>
      <c r="F4" s="17">
        <v>2</v>
      </c>
      <c r="G4" s="17" t="s">
        <v>3</v>
      </c>
      <c r="H4" s="17">
        <v>3.1E-2</v>
      </c>
      <c r="J4" s="19">
        <v>1</v>
      </c>
      <c r="K4" s="19" t="s">
        <v>1</v>
      </c>
      <c r="L4" s="20">
        <v>34.69</v>
      </c>
      <c r="M4" s="19">
        <v>18.36</v>
      </c>
      <c r="N4" s="19">
        <v>2</v>
      </c>
      <c r="O4" s="19">
        <v>1</v>
      </c>
      <c r="P4" s="19" t="s">
        <v>3</v>
      </c>
      <c r="Q4" s="19">
        <v>3.0000000000000001E-3</v>
      </c>
      <c r="S4" s="21">
        <v>2</v>
      </c>
      <c r="T4" s="21" t="s">
        <v>2</v>
      </c>
      <c r="U4" s="22">
        <v>18.87</v>
      </c>
      <c r="V4" s="21">
        <v>18.87</v>
      </c>
      <c r="W4" s="21">
        <v>5</v>
      </c>
      <c r="X4" s="21">
        <v>0</v>
      </c>
      <c r="Y4" s="21" t="s">
        <v>4</v>
      </c>
      <c r="Z4" s="21">
        <v>2E-3</v>
      </c>
    </row>
    <row r="5" spans="1:26">
      <c r="A5" s="45">
        <v>19</v>
      </c>
      <c r="B5" s="45" t="s">
        <v>0</v>
      </c>
      <c r="C5" s="46">
        <v>70.52</v>
      </c>
      <c r="D5" s="45">
        <v>44.73</v>
      </c>
      <c r="E5" s="45">
        <v>6</v>
      </c>
      <c r="F5" s="45">
        <v>2</v>
      </c>
      <c r="G5" s="45" t="s">
        <v>3</v>
      </c>
      <c r="H5" s="45">
        <v>2.5999999999999999E-2</v>
      </c>
      <c r="J5" s="25">
        <v>4</v>
      </c>
      <c r="K5" s="25" t="s">
        <v>1</v>
      </c>
      <c r="L5" s="26">
        <v>47.63</v>
      </c>
      <c r="M5" s="25">
        <v>46.05</v>
      </c>
      <c r="N5" s="25">
        <v>5</v>
      </c>
      <c r="O5" s="25">
        <v>4</v>
      </c>
      <c r="P5" s="25" t="s">
        <v>3</v>
      </c>
      <c r="Q5" s="25">
        <v>2.3E-2</v>
      </c>
      <c r="S5" s="23">
        <v>3</v>
      </c>
      <c r="T5" s="23" t="s">
        <v>2</v>
      </c>
      <c r="U5" s="24">
        <v>15.56</v>
      </c>
      <c r="V5" s="23">
        <v>15.56</v>
      </c>
      <c r="W5" s="23">
        <v>2</v>
      </c>
      <c r="X5" s="23">
        <v>2</v>
      </c>
      <c r="Y5" s="23" t="s">
        <v>3</v>
      </c>
      <c r="Z5" s="23">
        <v>8.9999999999999993E-3</v>
      </c>
    </row>
    <row r="6" spans="1:26">
      <c r="A6" s="45">
        <v>20</v>
      </c>
      <c r="B6" s="45" t="s">
        <v>0</v>
      </c>
      <c r="C6" s="46">
        <v>87.88</v>
      </c>
      <c r="D6" s="45">
        <v>78.69</v>
      </c>
      <c r="E6" s="45">
        <v>6</v>
      </c>
      <c r="F6" s="45">
        <v>2</v>
      </c>
      <c r="G6" s="45" t="s">
        <v>3</v>
      </c>
      <c r="H6" s="45">
        <v>2.1000000000000001E-2</v>
      </c>
      <c r="J6" s="25">
        <v>5</v>
      </c>
      <c r="K6" s="25" t="s">
        <v>1</v>
      </c>
      <c r="L6" s="26">
        <v>34.53</v>
      </c>
      <c r="M6" s="25">
        <v>32.61</v>
      </c>
      <c r="N6" s="25">
        <v>6</v>
      </c>
      <c r="O6" s="25">
        <v>4</v>
      </c>
      <c r="P6" s="25" t="s">
        <v>3</v>
      </c>
      <c r="Q6" s="25">
        <v>3.5999999999999997E-2</v>
      </c>
      <c r="S6" s="27">
        <v>6</v>
      </c>
      <c r="T6" s="27" t="s">
        <v>2</v>
      </c>
      <c r="U6" s="28">
        <v>28.95</v>
      </c>
      <c r="V6" s="27">
        <v>28.95</v>
      </c>
      <c r="W6" s="27">
        <v>3</v>
      </c>
      <c r="X6" s="27">
        <v>3</v>
      </c>
      <c r="Y6" s="27" t="s">
        <v>3</v>
      </c>
      <c r="Z6" s="27">
        <v>0.02</v>
      </c>
    </row>
    <row r="7" spans="1:26">
      <c r="A7" s="45">
        <v>21</v>
      </c>
      <c r="B7" s="45" t="s">
        <v>0</v>
      </c>
      <c r="C7" s="46">
        <v>97.08</v>
      </c>
      <c r="D7" s="45">
        <v>84.22</v>
      </c>
      <c r="E7" s="45">
        <v>5</v>
      </c>
      <c r="F7" s="45">
        <v>2</v>
      </c>
      <c r="G7" s="45" t="s">
        <v>3</v>
      </c>
      <c r="H7" s="45">
        <v>2.5999999999999999E-2</v>
      </c>
      <c r="J7" s="29">
        <v>7</v>
      </c>
      <c r="K7" s="29" t="s">
        <v>1</v>
      </c>
      <c r="L7" s="30">
        <v>20.7</v>
      </c>
      <c r="M7" s="29">
        <v>20.7</v>
      </c>
      <c r="N7" s="29">
        <v>4</v>
      </c>
      <c r="O7" s="29">
        <v>4</v>
      </c>
      <c r="P7" s="29" t="s">
        <v>3</v>
      </c>
      <c r="Q7" s="29">
        <v>2.1999999999999999E-2</v>
      </c>
      <c r="S7" s="33">
        <v>9</v>
      </c>
      <c r="T7" s="33" t="s">
        <v>2</v>
      </c>
      <c r="U7" s="34">
        <v>28.87</v>
      </c>
      <c r="V7" s="33">
        <v>28.87</v>
      </c>
      <c r="W7" s="33">
        <v>5</v>
      </c>
      <c r="X7" s="33">
        <v>5</v>
      </c>
      <c r="Y7" s="33" t="s">
        <v>3</v>
      </c>
      <c r="Z7" s="33">
        <v>2.8000000000000001E-2</v>
      </c>
    </row>
    <row r="8" spans="1:26">
      <c r="A8" s="49">
        <v>23</v>
      </c>
      <c r="B8" s="49" t="s">
        <v>0</v>
      </c>
      <c r="C8" s="50">
        <v>66.56</v>
      </c>
      <c r="D8" s="49">
        <v>58.2</v>
      </c>
      <c r="E8" s="49">
        <v>5</v>
      </c>
      <c r="F8" s="49">
        <v>2</v>
      </c>
      <c r="G8" s="49" t="s">
        <v>3</v>
      </c>
      <c r="H8" s="49">
        <v>2.3E-2</v>
      </c>
      <c r="J8" s="31">
        <v>8</v>
      </c>
      <c r="K8" s="31" t="s">
        <v>1</v>
      </c>
      <c r="L8" s="32">
        <v>80.959999999999994</v>
      </c>
      <c r="M8" s="31">
        <v>67.33</v>
      </c>
      <c r="N8" s="31">
        <v>6</v>
      </c>
      <c r="O8" s="31">
        <v>4</v>
      </c>
      <c r="P8" s="31" t="s">
        <v>3</v>
      </c>
      <c r="Q8" s="31">
        <v>2.4E-2</v>
      </c>
      <c r="S8" s="39">
        <v>14</v>
      </c>
      <c r="T8" s="39" t="s">
        <v>2</v>
      </c>
      <c r="U8" s="40">
        <v>13.72</v>
      </c>
      <c r="V8" s="39">
        <v>13.72</v>
      </c>
      <c r="W8" s="39">
        <v>6</v>
      </c>
      <c r="X8" s="39">
        <v>6</v>
      </c>
      <c r="Y8" s="39" t="s">
        <v>3</v>
      </c>
      <c r="Z8" s="39">
        <v>0.05</v>
      </c>
    </row>
    <row r="9" spans="1:26">
      <c r="A9" s="55">
        <v>28</v>
      </c>
      <c r="B9" s="55" t="s">
        <v>0</v>
      </c>
      <c r="C9" s="56">
        <v>92.82</v>
      </c>
      <c r="D9" s="55">
        <v>85.64</v>
      </c>
      <c r="E9" s="55">
        <v>3</v>
      </c>
      <c r="F9" s="55">
        <v>1</v>
      </c>
      <c r="G9" s="55" t="s">
        <v>3</v>
      </c>
      <c r="H9" s="55">
        <v>1.2E-2</v>
      </c>
      <c r="J9" s="35">
        <v>10</v>
      </c>
      <c r="K9" s="35" t="s">
        <v>1</v>
      </c>
      <c r="L9" s="36">
        <v>60.78</v>
      </c>
      <c r="M9" s="35">
        <v>42.33</v>
      </c>
      <c r="N9" s="35">
        <v>6</v>
      </c>
      <c r="O9" s="35">
        <v>3</v>
      </c>
      <c r="P9" s="35" t="s">
        <v>3</v>
      </c>
      <c r="Q9" s="35">
        <v>2.5999999999999999E-2</v>
      </c>
      <c r="S9" s="39">
        <v>15</v>
      </c>
      <c r="T9" s="39" t="s">
        <v>2</v>
      </c>
      <c r="U9" s="40">
        <v>44.78</v>
      </c>
      <c r="V9" s="39">
        <v>44.78</v>
      </c>
      <c r="W9" s="39">
        <v>6</v>
      </c>
      <c r="X9" s="39">
        <v>6</v>
      </c>
      <c r="Y9" s="39" t="s">
        <v>3</v>
      </c>
      <c r="Z9" s="39">
        <v>3.6999999999999998E-2</v>
      </c>
    </row>
    <row r="10" spans="1:26">
      <c r="A10" s="55">
        <v>29</v>
      </c>
      <c r="B10" s="55" t="s">
        <v>0</v>
      </c>
      <c r="C10" s="56">
        <v>66.16</v>
      </c>
      <c r="D10" s="55">
        <v>55.05</v>
      </c>
      <c r="E10" s="55">
        <v>5</v>
      </c>
      <c r="F10" s="55">
        <v>2</v>
      </c>
      <c r="G10" s="55" t="s">
        <v>3</v>
      </c>
      <c r="H10" s="55">
        <v>0.03</v>
      </c>
      <c r="J10" s="37">
        <v>11</v>
      </c>
      <c r="K10" s="37" t="s">
        <v>1</v>
      </c>
      <c r="L10" s="38">
        <v>29.1</v>
      </c>
      <c r="M10" s="37">
        <v>16.43</v>
      </c>
      <c r="N10" s="37">
        <v>6</v>
      </c>
      <c r="O10" s="37">
        <v>3</v>
      </c>
      <c r="P10" s="37" t="s">
        <v>3</v>
      </c>
      <c r="Q10" s="37">
        <v>5.5E-2</v>
      </c>
      <c r="S10" s="43">
        <v>18</v>
      </c>
      <c r="T10" s="43" t="s">
        <v>2</v>
      </c>
      <c r="U10" s="44">
        <v>13.1</v>
      </c>
      <c r="V10" s="43">
        <v>13.1</v>
      </c>
      <c r="W10" s="43">
        <v>5</v>
      </c>
      <c r="X10" s="43">
        <v>5</v>
      </c>
      <c r="Y10" s="43" t="s">
        <v>3</v>
      </c>
      <c r="Z10" s="43">
        <v>3.5000000000000003E-2</v>
      </c>
    </row>
    <row r="11" spans="1:26">
      <c r="A11" s="63">
        <v>39</v>
      </c>
      <c r="B11" s="63" t="s">
        <v>0</v>
      </c>
      <c r="C11" s="64">
        <v>67.03</v>
      </c>
      <c r="D11" s="63">
        <v>49.05</v>
      </c>
      <c r="E11" s="63">
        <v>6</v>
      </c>
      <c r="F11" s="63">
        <v>2</v>
      </c>
      <c r="G11" s="63" t="s">
        <v>3</v>
      </c>
      <c r="H11" s="63">
        <v>2.9000000000000001E-2</v>
      </c>
      <c r="J11" s="37">
        <v>12</v>
      </c>
      <c r="K11" s="37" t="s">
        <v>1</v>
      </c>
      <c r="L11" s="38">
        <v>51.74</v>
      </c>
      <c r="M11" s="37">
        <v>37.270000000000003</v>
      </c>
      <c r="N11" s="37">
        <v>4</v>
      </c>
      <c r="O11" s="37">
        <v>2</v>
      </c>
      <c r="P11" s="37" t="s">
        <v>3</v>
      </c>
      <c r="Q11" s="37">
        <v>0.02</v>
      </c>
      <c r="S11" s="51">
        <v>24</v>
      </c>
      <c r="T11" s="51" t="s">
        <v>2</v>
      </c>
      <c r="U11" s="52">
        <v>13.05</v>
      </c>
      <c r="V11" s="51">
        <v>13.05</v>
      </c>
      <c r="W11" s="51">
        <v>3</v>
      </c>
      <c r="X11" s="51">
        <v>0</v>
      </c>
      <c r="Y11" s="51" t="s">
        <v>4</v>
      </c>
      <c r="Z11" s="51">
        <v>2E-3</v>
      </c>
    </row>
    <row r="12" spans="1:26">
      <c r="A12" s="63">
        <v>40</v>
      </c>
      <c r="B12" s="63" t="s">
        <v>0</v>
      </c>
      <c r="C12" s="64">
        <v>86.43</v>
      </c>
      <c r="D12" s="63">
        <v>14.53</v>
      </c>
      <c r="E12" s="63">
        <v>6</v>
      </c>
      <c r="F12" s="63">
        <v>2</v>
      </c>
      <c r="G12" s="63" t="s">
        <v>3</v>
      </c>
      <c r="H12" s="63">
        <v>2.7E-2</v>
      </c>
      <c r="J12" s="37">
        <v>13</v>
      </c>
      <c r="K12" s="37" t="s">
        <v>1</v>
      </c>
      <c r="L12" s="38">
        <v>44.11</v>
      </c>
      <c r="M12" s="37">
        <v>9.18</v>
      </c>
      <c r="N12" s="37">
        <v>6</v>
      </c>
      <c r="O12" s="37">
        <v>2</v>
      </c>
      <c r="P12" s="37" t="s">
        <v>3</v>
      </c>
      <c r="Q12" s="37">
        <v>2.3E-2</v>
      </c>
      <c r="S12" s="59">
        <v>32</v>
      </c>
      <c r="T12" s="59" t="s">
        <v>2</v>
      </c>
      <c r="U12" s="60">
        <v>11.43</v>
      </c>
      <c r="V12" s="59">
        <v>11.43</v>
      </c>
      <c r="W12" s="59">
        <v>5</v>
      </c>
      <c r="X12" s="59">
        <v>0</v>
      </c>
      <c r="Y12" s="59" t="s">
        <v>4</v>
      </c>
      <c r="Z12" s="59">
        <v>3.0000000000000001E-3</v>
      </c>
    </row>
    <row r="13" spans="1:26">
      <c r="A13" s="75">
        <v>49</v>
      </c>
      <c r="B13" s="75" t="s">
        <v>0</v>
      </c>
      <c r="C13" s="76">
        <v>60.51</v>
      </c>
      <c r="D13" s="75">
        <v>34.840000000000003</v>
      </c>
      <c r="E13" s="75">
        <v>5</v>
      </c>
      <c r="F13" s="75">
        <v>2</v>
      </c>
      <c r="G13" s="75" t="s">
        <v>3</v>
      </c>
      <c r="H13" s="75">
        <v>2.5999999999999999E-2</v>
      </c>
      <c r="J13" s="41">
        <v>16</v>
      </c>
      <c r="K13" s="41" t="s">
        <v>1</v>
      </c>
      <c r="L13" s="42">
        <v>46.91</v>
      </c>
      <c r="M13" s="41">
        <v>22.27</v>
      </c>
      <c r="N13" s="41">
        <v>6</v>
      </c>
      <c r="O13" s="41">
        <v>3</v>
      </c>
      <c r="P13" s="41" t="s">
        <v>3</v>
      </c>
      <c r="Q13" s="41">
        <v>2.8000000000000001E-2</v>
      </c>
      <c r="S13" s="65">
        <v>41</v>
      </c>
      <c r="T13" s="65" t="s">
        <v>2</v>
      </c>
      <c r="U13" s="66">
        <v>48.61</v>
      </c>
      <c r="V13" s="65">
        <v>48.61</v>
      </c>
      <c r="W13" s="65">
        <v>5</v>
      </c>
      <c r="X13" s="65">
        <v>5</v>
      </c>
      <c r="Y13" s="65" t="s">
        <v>3</v>
      </c>
      <c r="Z13" s="65">
        <v>4.2999999999999997E-2</v>
      </c>
    </row>
    <row r="14" spans="1:26">
      <c r="A14" s="83">
        <v>56</v>
      </c>
      <c r="B14" s="83" t="s">
        <v>0</v>
      </c>
      <c r="C14" s="84">
        <v>82.37</v>
      </c>
      <c r="D14" s="83">
        <v>60.46</v>
      </c>
      <c r="E14" s="83">
        <v>6</v>
      </c>
      <c r="F14" s="83">
        <v>2</v>
      </c>
      <c r="G14" s="83" t="s">
        <v>3</v>
      </c>
      <c r="H14" s="83">
        <v>0.02</v>
      </c>
      <c r="J14" s="41">
        <v>17</v>
      </c>
      <c r="K14" s="41" t="s">
        <v>1</v>
      </c>
      <c r="L14" s="42">
        <v>48.56</v>
      </c>
      <c r="M14" s="41">
        <v>42.33</v>
      </c>
      <c r="N14" s="41">
        <v>3</v>
      </c>
      <c r="O14" s="41">
        <v>2</v>
      </c>
      <c r="P14" s="41" t="s">
        <v>3</v>
      </c>
      <c r="Q14" s="41">
        <v>1.6E-2</v>
      </c>
      <c r="S14" s="69">
        <v>46</v>
      </c>
      <c r="T14" s="69" t="s">
        <v>2</v>
      </c>
      <c r="U14" s="70">
        <v>19.53</v>
      </c>
      <c r="V14" s="69">
        <v>11.06</v>
      </c>
      <c r="W14" s="69">
        <v>6</v>
      </c>
      <c r="X14" s="69">
        <v>4</v>
      </c>
      <c r="Y14" s="69" t="s">
        <v>3</v>
      </c>
      <c r="Z14" s="69">
        <v>0.20899999999999999</v>
      </c>
    </row>
    <row r="15" spans="1:26">
      <c r="A15" s="87">
        <v>59</v>
      </c>
      <c r="B15" s="87" t="s">
        <v>0</v>
      </c>
      <c r="C15" s="88">
        <v>70.06</v>
      </c>
      <c r="D15" s="87">
        <v>53.43</v>
      </c>
      <c r="E15" s="87">
        <v>4</v>
      </c>
      <c r="F15" s="87">
        <v>2</v>
      </c>
      <c r="G15" s="87" t="s">
        <v>3</v>
      </c>
      <c r="H15" s="87">
        <v>1.4E-2</v>
      </c>
      <c r="J15" s="47">
        <v>22</v>
      </c>
      <c r="K15" s="47" t="s">
        <v>1</v>
      </c>
      <c r="L15" s="48">
        <v>60.01</v>
      </c>
      <c r="M15" s="47">
        <v>48.98</v>
      </c>
      <c r="N15" s="47">
        <v>5</v>
      </c>
      <c r="O15" s="47">
        <v>4</v>
      </c>
      <c r="P15" s="47" t="s">
        <v>3</v>
      </c>
      <c r="Q15" s="47">
        <v>4.4999999999999998E-2</v>
      </c>
      <c r="S15" s="73">
        <v>48</v>
      </c>
      <c r="T15" s="73" t="s">
        <v>2</v>
      </c>
      <c r="U15" s="74">
        <v>18.61</v>
      </c>
      <c r="V15" s="73">
        <v>18.61</v>
      </c>
      <c r="W15" s="73">
        <v>5</v>
      </c>
      <c r="X15" s="73">
        <v>5</v>
      </c>
      <c r="Y15" s="73" t="s">
        <v>3</v>
      </c>
      <c r="Z15" s="73">
        <v>3.2000000000000001E-2</v>
      </c>
    </row>
    <row r="16" spans="1:26">
      <c r="A16" s="91">
        <v>61</v>
      </c>
      <c r="B16" s="91" t="s">
        <v>0</v>
      </c>
      <c r="C16" s="92">
        <v>62.42</v>
      </c>
      <c r="D16" s="91">
        <v>43.63</v>
      </c>
      <c r="E16" s="91">
        <v>6</v>
      </c>
      <c r="F16" s="91">
        <v>3</v>
      </c>
      <c r="G16" s="91" t="s">
        <v>3</v>
      </c>
      <c r="H16" s="91">
        <v>2.5999999999999999E-2</v>
      </c>
      <c r="J16" s="53">
        <v>25</v>
      </c>
      <c r="K16" s="53" t="s">
        <v>1</v>
      </c>
      <c r="L16" s="54">
        <v>40.229999999999997</v>
      </c>
      <c r="M16" s="53">
        <v>20.309999999999999</v>
      </c>
      <c r="N16" s="53">
        <v>5</v>
      </c>
      <c r="O16" s="53">
        <v>3</v>
      </c>
      <c r="P16" s="53" t="s">
        <v>3</v>
      </c>
      <c r="Q16" s="53">
        <v>2.7E-2</v>
      </c>
      <c r="S16" s="79">
        <v>52</v>
      </c>
      <c r="T16" s="79" t="s">
        <v>2</v>
      </c>
      <c r="U16" s="80">
        <v>63.95</v>
      </c>
      <c r="V16" s="79">
        <v>63.95</v>
      </c>
      <c r="W16" s="79">
        <v>6</v>
      </c>
      <c r="X16" s="79">
        <v>6</v>
      </c>
      <c r="Y16" s="79" t="s">
        <v>3</v>
      </c>
      <c r="Z16" s="79">
        <v>3.4000000000000002E-2</v>
      </c>
    </row>
    <row r="17" spans="1:26">
      <c r="A17" s="95">
        <v>63</v>
      </c>
      <c r="B17" s="95" t="s">
        <v>0</v>
      </c>
      <c r="C17" s="96">
        <v>79.3</v>
      </c>
      <c r="D17" s="95">
        <v>48.24</v>
      </c>
      <c r="E17" s="95">
        <v>6</v>
      </c>
      <c r="F17" s="95">
        <v>1</v>
      </c>
      <c r="G17" s="95" t="s">
        <v>3</v>
      </c>
      <c r="H17" s="95">
        <v>1.7000000000000001E-2</v>
      </c>
      <c r="J17" s="53">
        <v>26</v>
      </c>
      <c r="K17" s="53" t="s">
        <v>1</v>
      </c>
      <c r="L17" s="54">
        <v>21.18</v>
      </c>
      <c r="M17" s="53">
        <v>18.149999999999999</v>
      </c>
      <c r="N17" s="53">
        <v>5</v>
      </c>
      <c r="O17" s="53">
        <v>4</v>
      </c>
      <c r="P17" s="53" t="s">
        <v>3</v>
      </c>
      <c r="Q17" s="53">
        <v>0.126</v>
      </c>
      <c r="S17" s="79">
        <v>53</v>
      </c>
      <c r="T17" s="79" t="s">
        <v>2</v>
      </c>
      <c r="U17" s="80">
        <v>11.68</v>
      </c>
      <c r="V17" s="79">
        <v>11.68</v>
      </c>
      <c r="W17" s="79">
        <v>5</v>
      </c>
      <c r="X17" s="79">
        <v>5</v>
      </c>
      <c r="Y17" s="79" t="s">
        <v>3</v>
      </c>
      <c r="Z17" s="79">
        <v>2.5999999999999999E-2</v>
      </c>
    </row>
    <row r="18" spans="1:26">
      <c r="A18" s="95">
        <v>64</v>
      </c>
      <c r="B18" s="95" t="s">
        <v>0</v>
      </c>
      <c r="C18" s="96">
        <v>83.44</v>
      </c>
      <c r="D18" s="95">
        <v>35.840000000000003</v>
      </c>
      <c r="E18" s="95">
        <v>6</v>
      </c>
      <c r="F18" s="95">
        <v>1</v>
      </c>
      <c r="G18" s="95" t="s">
        <v>3</v>
      </c>
      <c r="H18" s="95">
        <v>2.9000000000000001E-2</v>
      </c>
      <c r="J18" s="53">
        <v>27</v>
      </c>
      <c r="K18" s="53" t="s">
        <v>1</v>
      </c>
      <c r="L18" s="54">
        <v>54.28</v>
      </c>
      <c r="M18" s="53">
        <v>35.03</v>
      </c>
      <c r="N18" s="53">
        <v>6</v>
      </c>
      <c r="O18" s="53">
        <v>5</v>
      </c>
      <c r="P18" s="53" t="s">
        <v>3</v>
      </c>
      <c r="Q18" s="53">
        <v>6.5000000000000002E-2</v>
      </c>
      <c r="S18" s="85">
        <v>57</v>
      </c>
      <c r="T18" s="85" t="s">
        <v>2</v>
      </c>
      <c r="U18" s="86">
        <v>19.75</v>
      </c>
      <c r="V18" s="85">
        <v>19.75</v>
      </c>
      <c r="W18" s="85">
        <v>4</v>
      </c>
      <c r="X18" s="85">
        <v>4</v>
      </c>
      <c r="Y18" s="85" t="s">
        <v>3</v>
      </c>
      <c r="Z18" s="85">
        <v>0.26300000000000001</v>
      </c>
    </row>
    <row r="19" spans="1:26">
      <c r="A19" s="99">
        <v>70</v>
      </c>
      <c r="B19" s="99" t="s">
        <v>0</v>
      </c>
      <c r="C19" s="100">
        <v>95.48</v>
      </c>
      <c r="D19" s="99">
        <v>80.16</v>
      </c>
      <c r="E19" s="99">
        <v>6</v>
      </c>
      <c r="F19" s="99">
        <v>2</v>
      </c>
      <c r="G19" s="99" t="s">
        <v>3</v>
      </c>
      <c r="H19" s="99">
        <v>1.7999999999999999E-2</v>
      </c>
      <c r="J19" s="57">
        <v>30</v>
      </c>
      <c r="K19" s="57" t="s">
        <v>1</v>
      </c>
      <c r="L19" s="58">
        <v>62.15</v>
      </c>
      <c r="M19" s="57">
        <v>62.15</v>
      </c>
      <c r="N19" s="57">
        <v>5</v>
      </c>
      <c r="O19" s="57">
        <v>5</v>
      </c>
      <c r="P19" s="57" t="s">
        <v>3</v>
      </c>
      <c r="Q19" s="57">
        <v>4.2000000000000003E-2</v>
      </c>
      <c r="S19" s="85">
        <v>58</v>
      </c>
      <c r="T19" s="85" t="s">
        <v>2</v>
      </c>
      <c r="U19" s="86">
        <v>18.82</v>
      </c>
      <c r="V19" s="85">
        <v>18.82</v>
      </c>
      <c r="W19" s="85">
        <v>6</v>
      </c>
      <c r="X19" s="85">
        <v>0</v>
      </c>
      <c r="Y19" s="85" t="s">
        <v>4</v>
      </c>
      <c r="Z19" s="85">
        <v>2E-3</v>
      </c>
    </row>
    <row r="20" spans="1:26">
      <c r="A20" s="99">
        <v>71</v>
      </c>
      <c r="B20" s="99" t="s">
        <v>0</v>
      </c>
      <c r="C20" s="100">
        <v>74.41</v>
      </c>
      <c r="D20" s="99">
        <v>12.68</v>
      </c>
      <c r="E20" s="99">
        <v>6</v>
      </c>
      <c r="F20" s="99">
        <v>2</v>
      </c>
      <c r="G20" s="99" t="s">
        <v>3</v>
      </c>
      <c r="H20" s="99">
        <v>2.5000000000000001E-2</v>
      </c>
      <c r="J20" s="57">
        <v>31</v>
      </c>
      <c r="K20" s="57" t="s">
        <v>1</v>
      </c>
      <c r="L20" s="58">
        <v>39.700000000000003</v>
      </c>
      <c r="M20" s="57">
        <v>37.04</v>
      </c>
      <c r="N20" s="57">
        <v>5</v>
      </c>
      <c r="O20" s="57">
        <v>3</v>
      </c>
      <c r="P20" s="57" t="s">
        <v>3</v>
      </c>
      <c r="Q20" s="57">
        <v>4.2000000000000003E-2</v>
      </c>
      <c r="S20" s="16">
        <v>60</v>
      </c>
      <c r="T20" s="89" t="s">
        <v>2</v>
      </c>
      <c r="U20" s="90">
        <v>19.34</v>
      </c>
      <c r="V20" s="89">
        <v>7.81</v>
      </c>
      <c r="W20" s="89">
        <v>6</v>
      </c>
      <c r="X20" s="89">
        <v>3</v>
      </c>
      <c r="Y20" s="89" t="s">
        <v>3</v>
      </c>
      <c r="Z20" s="89">
        <v>6.6000000000000003E-2</v>
      </c>
    </row>
    <row r="21" spans="1:26">
      <c r="A21" s="103">
        <v>76</v>
      </c>
      <c r="B21" s="103" t="s">
        <v>0</v>
      </c>
      <c r="C21" s="104">
        <v>91.99</v>
      </c>
      <c r="D21" s="103">
        <v>75.98</v>
      </c>
      <c r="E21" s="103">
        <v>6</v>
      </c>
      <c r="F21" s="103">
        <v>2</v>
      </c>
      <c r="G21" s="103" t="s">
        <v>3</v>
      </c>
      <c r="H21" s="103">
        <v>1.9E-2</v>
      </c>
      <c r="J21" s="61">
        <v>33</v>
      </c>
      <c r="K21" s="61" t="s">
        <v>1</v>
      </c>
      <c r="L21" s="62">
        <v>67.239999999999995</v>
      </c>
      <c r="M21" s="61">
        <v>67.239999999999995</v>
      </c>
      <c r="N21" s="61">
        <v>3</v>
      </c>
      <c r="O21" s="61">
        <v>3</v>
      </c>
      <c r="P21" s="61" t="s">
        <v>3</v>
      </c>
      <c r="Q21" s="61">
        <v>2.1999999999999999E-2</v>
      </c>
      <c r="S21" s="93">
        <v>62</v>
      </c>
      <c r="T21" s="93" t="s">
        <v>2</v>
      </c>
      <c r="U21" s="94">
        <v>48.14</v>
      </c>
      <c r="V21" s="93">
        <v>48.14</v>
      </c>
      <c r="W21" s="93">
        <v>5</v>
      </c>
      <c r="X21" s="93">
        <v>5</v>
      </c>
      <c r="Y21" s="93" t="s">
        <v>3</v>
      </c>
      <c r="Z21" s="93">
        <v>2.8000000000000001E-2</v>
      </c>
    </row>
    <row r="22" spans="1:26">
      <c r="A22" s="107">
        <v>78</v>
      </c>
      <c r="B22" s="107" t="s">
        <v>0</v>
      </c>
      <c r="C22" s="108">
        <v>74.900000000000006</v>
      </c>
      <c r="D22" s="107">
        <v>39.770000000000003</v>
      </c>
      <c r="E22" s="107">
        <v>5</v>
      </c>
      <c r="F22" s="107">
        <v>2</v>
      </c>
      <c r="G22" s="107" t="s">
        <v>3</v>
      </c>
      <c r="H22" s="107">
        <v>1.7999999999999999E-2</v>
      </c>
      <c r="J22" s="61">
        <v>34</v>
      </c>
      <c r="K22" s="61" t="s">
        <v>1</v>
      </c>
      <c r="L22" s="62">
        <v>37.85</v>
      </c>
      <c r="M22" s="61">
        <v>32.880000000000003</v>
      </c>
      <c r="N22" s="61">
        <v>4</v>
      </c>
      <c r="O22" s="61">
        <v>3</v>
      </c>
      <c r="P22" s="61" t="s">
        <v>3</v>
      </c>
      <c r="Q22" s="61">
        <v>4.9000000000000002E-2</v>
      </c>
      <c r="S22" s="111">
        <v>79</v>
      </c>
      <c r="T22" s="111" t="s">
        <v>2</v>
      </c>
      <c r="U22" s="112">
        <v>16.5</v>
      </c>
      <c r="V22" s="111">
        <v>16.5</v>
      </c>
      <c r="W22" s="111">
        <v>6</v>
      </c>
      <c r="X22" s="111">
        <v>6</v>
      </c>
      <c r="Y22" s="111" t="s">
        <v>3</v>
      </c>
      <c r="Z22" s="111">
        <v>0.125</v>
      </c>
    </row>
    <row r="23" spans="1:26">
      <c r="A23" s="109">
        <v>81</v>
      </c>
      <c r="B23" s="109" t="s">
        <v>0</v>
      </c>
      <c r="C23" s="110">
        <v>77.55</v>
      </c>
      <c r="D23" s="109">
        <v>73.34</v>
      </c>
      <c r="E23" s="109">
        <v>4</v>
      </c>
      <c r="F23" s="109">
        <v>1</v>
      </c>
      <c r="G23" s="109" t="s">
        <v>3</v>
      </c>
      <c r="H23" s="109">
        <v>3.0000000000000001E-3</v>
      </c>
      <c r="J23" s="61">
        <v>35</v>
      </c>
      <c r="K23" s="61" t="s">
        <v>1</v>
      </c>
      <c r="L23" s="62">
        <v>33.89</v>
      </c>
      <c r="M23" s="61">
        <v>23.63</v>
      </c>
      <c r="N23" s="61">
        <v>6</v>
      </c>
      <c r="O23" s="61">
        <v>4</v>
      </c>
      <c r="P23" s="61" t="s">
        <v>3</v>
      </c>
      <c r="Q23" s="61">
        <v>3.5000000000000003E-2</v>
      </c>
      <c r="S23" s="111">
        <v>80</v>
      </c>
      <c r="T23" s="111" t="s">
        <v>2</v>
      </c>
      <c r="U23" s="112">
        <v>11.71</v>
      </c>
      <c r="V23" s="111">
        <v>11.71</v>
      </c>
      <c r="W23" s="111">
        <v>5</v>
      </c>
      <c r="X23" s="111">
        <v>5</v>
      </c>
      <c r="Y23" s="111" t="s">
        <v>3</v>
      </c>
      <c r="Z23" s="111">
        <v>3.3000000000000002E-2</v>
      </c>
    </row>
    <row r="24" spans="1:26">
      <c r="A24" s="115">
        <v>84</v>
      </c>
      <c r="B24" s="115" t="s">
        <v>0</v>
      </c>
      <c r="C24" s="116">
        <v>85.08</v>
      </c>
      <c r="D24" s="115">
        <v>80.42</v>
      </c>
      <c r="E24" s="115">
        <v>3</v>
      </c>
      <c r="F24" s="115">
        <v>1</v>
      </c>
      <c r="G24" s="115" t="s">
        <v>3</v>
      </c>
      <c r="H24" s="115">
        <v>1.0999999999999999E-2</v>
      </c>
      <c r="J24" s="61">
        <v>36</v>
      </c>
      <c r="K24" s="61" t="s">
        <v>1</v>
      </c>
      <c r="L24" s="62">
        <v>52.39</v>
      </c>
      <c r="M24" s="61">
        <v>50.99</v>
      </c>
      <c r="N24" s="61">
        <v>4</v>
      </c>
      <c r="O24" s="61">
        <v>3</v>
      </c>
      <c r="P24" s="61" t="s">
        <v>3</v>
      </c>
      <c r="Q24" s="61">
        <v>2.8000000000000001E-2</v>
      </c>
      <c r="S24" s="117">
        <v>85</v>
      </c>
      <c r="T24" s="117" t="s">
        <v>2</v>
      </c>
      <c r="U24" s="118">
        <v>18.78</v>
      </c>
      <c r="V24" s="117">
        <v>15.09</v>
      </c>
      <c r="W24" s="117">
        <v>6</v>
      </c>
      <c r="X24" s="117">
        <v>4</v>
      </c>
      <c r="Y24" s="117" t="s">
        <v>3</v>
      </c>
      <c r="Z24" s="117">
        <v>2.4E-2</v>
      </c>
    </row>
    <row r="25" spans="1:26">
      <c r="A25" s="121">
        <v>88</v>
      </c>
      <c r="B25" s="121" t="s">
        <v>0</v>
      </c>
      <c r="C25" s="122">
        <v>75.95</v>
      </c>
      <c r="D25" s="121">
        <v>23.34</v>
      </c>
      <c r="E25" s="121">
        <v>6</v>
      </c>
      <c r="F25" s="121">
        <v>2</v>
      </c>
      <c r="G25" s="121" t="s">
        <v>3</v>
      </c>
      <c r="H25" s="121">
        <v>0.02</v>
      </c>
      <c r="J25" s="61">
        <v>37</v>
      </c>
      <c r="K25" s="61" t="s">
        <v>1</v>
      </c>
      <c r="L25" s="62">
        <v>46.23</v>
      </c>
      <c r="M25" s="61">
        <v>8.59</v>
      </c>
      <c r="N25" s="61">
        <v>5</v>
      </c>
      <c r="O25" s="61">
        <v>2</v>
      </c>
      <c r="P25" s="61" t="s">
        <v>3</v>
      </c>
      <c r="Q25" s="61">
        <v>1.9E-2</v>
      </c>
      <c r="S25" s="117">
        <v>86</v>
      </c>
      <c r="T25" s="117" t="s">
        <v>2</v>
      </c>
      <c r="U25" s="118">
        <v>38.56</v>
      </c>
      <c r="V25" s="117">
        <v>38.56</v>
      </c>
      <c r="W25" s="117">
        <v>5</v>
      </c>
      <c r="X25" s="117">
        <v>5</v>
      </c>
      <c r="Y25" s="117" t="s">
        <v>3</v>
      </c>
      <c r="Z25" s="117">
        <v>0.03</v>
      </c>
    </row>
    <row r="26" spans="1:26">
      <c r="A26" s="121">
        <v>89</v>
      </c>
      <c r="B26" s="121" t="s">
        <v>0</v>
      </c>
      <c r="C26" s="122">
        <v>80.040000000000006</v>
      </c>
      <c r="D26" s="121">
        <v>72.83</v>
      </c>
      <c r="E26" s="121">
        <v>6</v>
      </c>
      <c r="F26" s="121">
        <v>2</v>
      </c>
      <c r="G26" s="121" t="s">
        <v>3</v>
      </c>
      <c r="H26" s="121">
        <v>3.5000000000000003E-2</v>
      </c>
      <c r="J26" s="61">
        <v>38</v>
      </c>
      <c r="K26" s="61" t="s">
        <v>1</v>
      </c>
      <c r="L26" s="62">
        <v>24.79</v>
      </c>
      <c r="M26" s="61">
        <v>8.07</v>
      </c>
      <c r="N26" s="61">
        <v>4</v>
      </c>
      <c r="O26" s="61">
        <v>2</v>
      </c>
      <c r="P26" s="61" t="s">
        <v>3</v>
      </c>
      <c r="Q26" s="61">
        <v>3.5999999999999997E-2</v>
      </c>
      <c r="S26" s="131">
        <v>96</v>
      </c>
      <c r="T26" s="131" t="s">
        <v>2</v>
      </c>
      <c r="U26" s="132">
        <v>4.5</v>
      </c>
      <c r="V26" s="131">
        <v>4.5</v>
      </c>
      <c r="W26" s="131">
        <v>5</v>
      </c>
      <c r="X26" s="131">
        <v>0</v>
      </c>
      <c r="Y26" s="131" t="s">
        <v>4</v>
      </c>
      <c r="Z26" s="131">
        <v>3.0000000000000001E-3</v>
      </c>
    </row>
    <row r="27" spans="1:26">
      <c r="A27" s="125">
        <v>92</v>
      </c>
      <c r="B27" s="125" t="s">
        <v>0</v>
      </c>
      <c r="C27" s="126">
        <v>82.65</v>
      </c>
      <c r="D27" s="125">
        <v>73.44</v>
      </c>
      <c r="E27" s="125">
        <v>3</v>
      </c>
      <c r="F27" s="125">
        <v>1</v>
      </c>
      <c r="G27" s="125" t="s">
        <v>3</v>
      </c>
      <c r="H27" s="125">
        <v>2.8000000000000001E-2</v>
      </c>
      <c r="J27" s="67">
        <v>42</v>
      </c>
      <c r="K27" s="67" t="s">
        <v>1</v>
      </c>
      <c r="L27" s="68">
        <v>27.93</v>
      </c>
      <c r="M27" s="67">
        <v>20.86</v>
      </c>
      <c r="N27" s="67">
        <v>6</v>
      </c>
      <c r="O27" s="67">
        <v>4</v>
      </c>
      <c r="P27" s="67" t="s">
        <v>3</v>
      </c>
      <c r="Q27" s="67">
        <v>0.13500000000000001</v>
      </c>
      <c r="S27" s="137">
        <v>99</v>
      </c>
      <c r="T27" s="137" t="s">
        <v>2</v>
      </c>
      <c r="U27" s="138">
        <v>48.12</v>
      </c>
      <c r="V27" s="137">
        <v>48.12</v>
      </c>
      <c r="W27" s="137">
        <v>4</v>
      </c>
      <c r="X27" s="137">
        <v>4</v>
      </c>
      <c r="Y27" s="137" t="s">
        <v>3</v>
      </c>
      <c r="Z27" s="137">
        <v>2.1999999999999999E-2</v>
      </c>
    </row>
    <row r="28" spans="1:26">
      <c r="A28" s="125">
        <v>93</v>
      </c>
      <c r="B28" s="125" t="s">
        <v>0</v>
      </c>
      <c r="C28" s="126">
        <v>94.12</v>
      </c>
      <c r="D28" s="125">
        <v>65.430000000000007</v>
      </c>
      <c r="E28" s="125">
        <v>6</v>
      </c>
      <c r="F28" s="125">
        <v>1</v>
      </c>
      <c r="G28" s="125" t="s">
        <v>3</v>
      </c>
      <c r="H28" s="125">
        <v>4.4999999999999998E-2</v>
      </c>
      <c r="J28" s="67">
        <v>43</v>
      </c>
      <c r="K28" s="67" t="s">
        <v>1</v>
      </c>
      <c r="L28" s="68">
        <v>56.92</v>
      </c>
      <c r="M28" s="67">
        <v>24.61</v>
      </c>
      <c r="N28" s="67">
        <v>4</v>
      </c>
      <c r="O28" s="67">
        <v>1</v>
      </c>
      <c r="P28" s="67" t="s">
        <v>3</v>
      </c>
      <c r="Q28" s="67">
        <v>5.0000000000000001E-3</v>
      </c>
    </row>
    <row r="29" spans="1:26">
      <c r="A29" s="129">
        <v>95</v>
      </c>
      <c r="B29" s="129" t="s">
        <v>0</v>
      </c>
      <c r="C29" s="130">
        <v>66.05</v>
      </c>
      <c r="D29" s="129">
        <v>24.91</v>
      </c>
      <c r="E29" s="129">
        <v>4</v>
      </c>
      <c r="F29" s="129">
        <v>2</v>
      </c>
      <c r="G29" s="129" t="s">
        <v>3</v>
      </c>
      <c r="H29" s="129">
        <v>3.1E-2</v>
      </c>
      <c r="J29" s="67">
        <v>44</v>
      </c>
      <c r="K29" s="67" t="s">
        <v>1</v>
      </c>
      <c r="L29" s="68">
        <v>61.25</v>
      </c>
      <c r="M29" s="67">
        <v>61.25</v>
      </c>
      <c r="N29" s="67">
        <v>5</v>
      </c>
      <c r="O29" s="67">
        <v>5</v>
      </c>
      <c r="P29" s="67" t="s">
        <v>3</v>
      </c>
      <c r="Q29" s="67">
        <v>3.1E-2</v>
      </c>
    </row>
    <row r="30" spans="1:26">
      <c r="A30" s="133">
        <v>97</v>
      </c>
      <c r="B30" s="133" t="s">
        <v>0</v>
      </c>
      <c r="C30" s="134">
        <v>71.680000000000007</v>
      </c>
      <c r="D30" s="133">
        <v>43.36</v>
      </c>
      <c r="E30" s="133">
        <v>2</v>
      </c>
      <c r="F30" s="133">
        <v>1</v>
      </c>
      <c r="G30" s="133" t="s">
        <v>3</v>
      </c>
      <c r="H30" s="133">
        <v>0.01</v>
      </c>
      <c r="J30" s="67">
        <v>45</v>
      </c>
      <c r="K30" s="67" t="s">
        <v>1</v>
      </c>
      <c r="L30" s="68">
        <v>48.47</v>
      </c>
      <c r="M30" s="67">
        <v>38.65</v>
      </c>
      <c r="N30" s="67">
        <v>5</v>
      </c>
      <c r="O30" s="67">
        <v>3</v>
      </c>
      <c r="P30" s="67" t="s">
        <v>3</v>
      </c>
      <c r="Q30" s="67">
        <v>2.4E-2</v>
      </c>
    </row>
    <row r="31" spans="1:26">
      <c r="D31" s="9"/>
      <c r="E31" s="8"/>
      <c r="J31" s="71">
        <v>47</v>
      </c>
      <c r="K31" s="71" t="s">
        <v>1</v>
      </c>
      <c r="L31" s="72">
        <v>41.02</v>
      </c>
      <c r="M31" s="71">
        <v>17.420000000000002</v>
      </c>
      <c r="N31" s="71">
        <v>5</v>
      </c>
      <c r="O31" s="71">
        <v>2</v>
      </c>
      <c r="P31" s="71" t="s">
        <v>3</v>
      </c>
      <c r="Q31" s="71">
        <v>2.1999999999999999E-2</v>
      </c>
    </row>
    <row r="32" spans="1:26">
      <c r="D32" s="9"/>
      <c r="E32" s="8"/>
      <c r="J32" s="77">
        <v>50</v>
      </c>
      <c r="K32" s="77" t="s">
        <v>1</v>
      </c>
      <c r="L32" s="78">
        <v>69.05</v>
      </c>
      <c r="M32" s="77">
        <v>44.3</v>
      </c>
      <c r="N32" s="77">
        <v>3</v>
      </c>
      <c r="O32" s="77">
        <v>2</v>
      </c>
      <c r="P32" s="77" t="s">
        <v>3</v>
      </c>
      <c r="Q32" s="77">
        <v>1.6E-2</v>
      </c>
    </row>
    <row r="33" spans="4:17">
      <c r="D33" s="9"/>
      <c r="E33" s="8"/>
      <c r="J33" s="77">
        <v>51</v>
      </c>
      <c r="K33" s="77" t="s">
        <v>1</v>
      </c>
      <c r="L33" s="78">
        <v>43.92</v>
      </c>
      <c r="M33" s="77">
        <v>35.74</v>
      </c>
      <c r="N33" s="77">
        <v>6</v>
      </c>
      <c r="O33" s="77">
        <v>3</v>
      </c>
      <c r="P33" s="77" t="s">
        <v>3</v>
      </c>
      <c r="Q33" s="77">
        <v>2.4E-2</v>
      </c>
    </row>
    <row r="34" spans="4:17">
      <c r="D34" s="9"/>
      <c r="E34" s="8"/>
      <c r="J34" s="81">
        <v>54</v>
      </c>
      <c r="K34" s="81" t="s">
        <v>1</v>
      </c>
      <c r="L34" s="82">
        <v>37.74</v>
      </c>
      <c r="M34" s="81">
        <v>37.74</v>
      </c>
      <c r="N34" s="81">
        <v>2</v>
      </c>
      <c r="O34" s="81">
        <v>2</v>
      </c>
      <c r="P34" s="81" t="s">
        <v>3</v>
      </c>
      <c r="Q34" s="81">
        <v>3.0000000000000001E-3</v>
      </c>
    </row>
    <row r="35" spans="4:17">
      <c r="D35" s="10"/>
      <c r="E35" s="7"/>
      <c r="J35" s="81">
        <v>55</v>
      </c>
      <c r="K35" s="81" t="s">
        <v>1</v>
      </c>
      <c r="L35" s="82">
        <v>66.23</v>
      </c>
      <c r="M35" s="81">
        <v>55.2</v>
      </c>
      <c r="N35" s="81">
        <v>6</v>
      </c>
      <c r="O35" s="81">
        <v>5</v>
      </c>
      <c r="P35" s="81" t="s">
        <v>3</v>
      </c>
      <c r="Q35" s="81">
        <v>3.5000000000000003E-2</v>
      </c>
    </row>
    <row r="36" spans="4:17">
      <c r="D36" s="11"/>
      <c r="E36" s="7"/>
      <c r="J36" s="97">
        <v>65</v>
      </c>
      <c r="K36" s="97" t="s">
        <v>1</v>
      </c>
      <c r="L36" s="98">
        <v>31.25</v>
      </c>
      <c r="M36" s="97">
        <v>11.2</v>
      </c>
      <c r="N36" s="97">
        <v>6</v>
      </c>
      <c r="O36" s="97">
        <v>3</v>
      </c>
      <c r="P36" s="97" t="s">
        <v>3</v>
      </c>
      <c r="Q36" s="97">
        <v>2.5000000000000001E-2</v>
      </c>
    </row>
    <row r="37" spans="4:17">
      <c r="D37" s="12"/>
      <c r="E37" s="7"/>
      <c r="J37" s="97">
        <v>66</v>
      </c>
      <c r="K37" s="97" t="s">
        <v>1</v>
      </c>
      <c r="L37" s="98">
        <v>42.68</v>
      </c>
      <c r="M37" s="97">
        <v>36.229999999999997</v>
      </c>
      <c r="N37" s="97">
        <v>6</v>
      </c>
      <c r="O37" s="97">
        <v>3</v>
      </c>
      <c r="P37" s="97" t="s">
        <v>3</v>
      </c>
      <c r="Q37" s="97">
        <v>2.4E-2</v>
      </c>
    </row>
    <row r="38" spans="4:17">
      <c r="D38" s="13"/>
      <c r="E38" s="7"/>
      <c r="J38" s="97">
        <v>67</v>
      </c>
      <c r="K38" s="97" t="s">
        <v>1</v>
      </c>
      <c r="L38" s="98">
        <v>47.82</v>
      </c>
      <c r="M38" s="97">
        <v>47.82</v>
      </c>
      <c r="N38" s="97">
        <v>3</v>
      </c>
      <c r="O38" s="97">
        <v>3</v>
      </c>
      <c r="P38" s="97" t="s">
        <v>3</v>
      </c>
      <c r="Q38" s="97">
        <v>1.4999999999999999E-2</v>
      </c>
    </row>
    <row r="39" spans="4:17">
      <c r="D39" s="14"/>
      <c r="E39" s="7"/>
      <c r="J39" s="97">
        <v>68</v>
      </c>
      <c r="K39" s="97" t="s">
        <v>1</v>
      </c>
      <c r="L39" s="98">
        <v>68.540000000000006</v>
      </c>
      <c r="M39" s="97">
        <v>38.01</v>
      </c>
      <c r="N39" s="97">
        <v>5</v>
      </c>
      <c r="O39" s="97">
        <v>3</v>
      </c>
      <c r="P39" s="97" t="s">
        <v>3</v>
      </c>
      <c r="Q39" s="97">
        <v>2.1999999999999999E-2</v>
      </c>
    </row>
    <row r="40" spans="4:17">
      <c r="D40" s="15"/>
      <c r="E40" s="7"/>
      <c r="J40" s="97">
        <v>69</v>
      </c>
      <c r="K40" s="97" t="s">
        <v>1</v>
      </c>
      <c r="L40" s="98">
        <v>32.07</v>
      </c>
      <c r="M40" s="97">
        <v>28.67</v>
      </c>
      <c r="N40" s="97">
        <v>5</v>
      </c>
      <c r="O40" s="97">
        <v>4</v>
      </c>
      <c r="P40" s="97" t="s">
        <v>3</v>
      </c>
      <c r="Q40" s="97">
        <v>0.02</v>
      </c>
    </row>
    <row r="41" spans="4:17">
      <c r="J41" s="101">
        <v>72</v>
      </c>
      <c r="K41" s="101" t="s">
        <v>1</v>
      </c>
      <c r="L41" s="102">
        <v>54.55</v>
      </c>
      <c r="M41" s="101">
        <v>54.55</v>
      </c>
      <c r="N41" s="101">
        <v>2</v>
      </c>
      <c r="O41" s="101">
        <v>2</v>
      </c>
      <c r="P41" s="101" t="s">
        <v>3</v>
      </c>
      <c r="Q41" s="101">
        <v>3.0000000000000001E-3</v>
      </c>
    </row>
    <row r="42" spans="4:17">
      <c r="J42" s="101">
        <v>73</v>
      </c>
      <c r="K42" s="101" t="s">
        <v>1</v>
      </c>
      <c r="L42" s="102">
        <v>29.28</v>
      </c>
      <c r="M42" s="101">
        <v>4.32</v>
      </c>
      <c r="N42" s="101">
        <v>6</v>
      </c>
      <c r="O42" s="101">
        <v>3</v>
      </c>
      <c r="P42" s="101" t="s">
        <v>3</v>
      </c>
      <c r="Q42" s="101">
        <v>2.1999999999999999E-2</v>
      </c>
    </row>
    <row r="43" spans="4:17">
      <c r="J43" s="101">
        <v>74</v>
      </c>
      <c r="K43" s="101" t="s">
        <v>1</v>
      </c>
      <c r="L43" s="102">
        <v>37.82</v>
      </c>
      <c r="M43" s="101">
        <v>36.9</v>
      </c>
      <c r="N43" s="101">
        <v>5</v>
      </c>
      <c r="O43" s="101">
        <v>4</v>
      </c>
      <c r="P43" s="101" t="s">
        <v>3</v>
      </c>
      <c r="Q43" s="101">
        <v>2.5000000000000001E-2</v>
      </c>
    </row>
    <row r="44" spans="4:17">
      <c r="J44" s="101">
        <v>75</v>
      </c>
      <c r="K44" s="101" t="s">
        <v>1</v>
      </c>
      <c r="L44" s="102">
        <v>24.94</v>
      </c>
      <c r="M44" s="101">
        <v>12.43</v>
      </c>
      <c r="N44" s="101">
        <v>3</v>
      </c>
      <c r="O44" s="101">
        <v>2</v>
      </c>
      <c r="P44" s="101" t="s">
        <v>3</v>
      </c>
      <c r="Q44" s="101">
        <v>2.1999999999999999E-2</v>
      </c>
    </row>
    <row r="45" spans="4:17">
      <c r="J45" s="105">
        <v>77</v>
      </c>
      <c r="K45" s="105" t="s">
        <v>1</v>
      </c>
      <c r="L45" s="106">
        <v>35.14</v>
      </c>
      <c r="M45" s="105">
        <v>32.49</v>
      </c>
      <c r="N45" s="105">
        <v>4</v>
      </c>
      <c r="O45" s="105">
        <v>3</v>
      </c>
      <c r="P45" s="105" t="s">
        <v>3</v>
      </c>
      <c r="Q45" s="105">
        <v>4.4999999999999998E-2</v>
      </c>
    </row>
    <row r="46" spans="4:17">
      <c r="J46" s="113">
        <v>82</v>
      </c>
      <c r="K46" s="113" t="s">
        <v>1</v>
      </c>
      <c r="L46" s="114">
        <v>55.38</v>
      </c>
      <c r="M46" s="113">
        <v>30.27</v>
      </c>
      <c r="N46" s="113">
        <v>6</v>
      </c>
      <c r="O46" s="113">
        <v>2</v>
      </c>
      <c r="P46" s="113" t="s">
        <v>3</v>
      </c>
      <c r="Q46" s="113">
        <v>0.02</v>
      </c>
    </row>
    <row r="47" spans="4:17">
      <c r="J47" s="113">
        <v>83</v>
      </c>
      <c r="K47" s="113" t="s">
        <v>1</v>
      </c>
      <c r="L47" s="114">
        <v>60.61</v>
      </c>
      <c r="M47" s="113">
        <v>43.58</v>
      </c>
      <c r="N47" s="113">
        <v>4</v>
      </c>
      <c r="O47" s="113">
        <v>3</v>
      </c>
      <c r="P47" s="113" t="s">
        <v>3</v>
      </c>
      <c r="Q47" s="113">
        <v>2.1000000000000001E-2</v>
      </c>
    </row>
    <row r="48" spans="4:17">
      <c r="J48" s="119">
        <v>87</v>
      </c>
      <c r="K48" s="119" t="s">
        <v>1</v>
      </c>
      <c r="L48" s="120">
        <v>52.1</v>
      </c>
      <c r="M48" s="119">
        <v>32.270000000000003</v>
      </c>
      <c r="N48" s="119">
        <v>6</v>
      </c>
      <c r="O48" s="119">
        <v>4</v>
      </c>
      <c r="P48" s="119" t="s">
        <v>3</v>
      </c>
      <c r="Q48" s="119">
        <v>2.5999999999999999E-2</v>
      </c>
    </row>
    <row r="49" spans="10:17">
      <c r="J49" s="123">
        <v>90</v>
      </c>
      <c r="K49" s="123" t="s">
        <v>1</v>
      </c>
      <c r="L49" s="124">
        <v>57.32</v>
      </c>
      <c r="M49" s="123">
        <v>51.99</v>
      </c>
      <c r="N49" s="123">
        <v>5</v>
      </c>
      <c r="O49" s="123">
        <v>2</v>
      </c>
      <c r="P49" s="123" t="s">
        <v>3</v>
      </c>
      <c r="Q49" s="123">
        <v>3.4000000000000002E-2</v>
      </c>
    </row>
    <row r="50" spans="10:17">
      <c r="J50" s="123">
        <v>91</v>
      </c>
      <c r="K50" s="123" t="s">
        <v>1</v>
      </c>
      <c r="L50" s="124">
        <v>42.15</v>
      </c>
      <c r="M50" s="123">
        <v>41.46</v>
      </c>
      <c r="N50" s="123">
        <v>6</v>
      </c>
      <c r="O50" s="123">
        <v>5</v>
      </c>
      <c r="P50" s="123" t="s">
        <v>3</v>
      </c>
      <c r="Q50" s="123">
        <v>6.5000000000000002E-2</v>
      </c>
    </row>
    <row r="51" spans="10:17">
      <c r="J51" s="127">
        <v>94</v>
      </c>
      <c r="K51" s="127" t="s">
        <v>1</v>
      </c>
      <c r="L51" s="128">
        <v>39.99</v>
      </c>
      <c r="M51" s="127">
        <v>29.27</v>
      </c>
      <c r="N51" s="127">
        <v>6</v>
      </c>
      <c r="O51" s="127">
        <v>4</v>
      </c>
      <c r="P51" s="127" t="s">
        <v>3</v>
      </c>
      <c r="Q51" s="127">
        <v>3.5000000000000003E-2</v>
      </c>
    </row>
    <row r="52" spans="10:17">
      <c r="J52" s="135">
        <v>98</v>
      </c>
      <c r="K52" s="135" t="s">
        <v>1</v>
      </c>
      <c r="L52" s="136">
        <v>66.86</v>
      </c>
      <c r="M52" s="135">
        <v>66.86</v>
      </c>
      <c r="N52" s="135">
        <v>4</v>
      </c>
      <c r="O52" s="135">
        <v>4</v>
      </c>
      <c r="P52" s="135" t="s">
        <v>3</v>
      </c>
      <c r="Q52" s="135">
        <v>2.1999999999999999E-2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B8"/>
  <sheetViews>
    <sheetView workbookViewId="0">
      <selection activeCell="A2" sqref="A2:B7"/>
    </sheetView>
  </sheetViews>
  <sheetFormatPr defaultRowHeight="15.75"/>
  <sheetData>
    <row r="1" spans="1:2">
      <c r="A1" s="6" t="s">
        <v>15</v>
      </c>
      <c r="B1" s="6" t="s">
        <v>17</v>
      </c>
    </row>
    <row r="2" spans="1:2">
      <c r="A2" s="3">
        <v>0</v>
      </c>
      <c r="B2" s="4">
        <v>0</v>
      </c>
    </row>
    <row r="3" spans="1:2">
      <c r="A3" s="3">
        <v>1</v>
      </c>
      <c r="B3" s="4">
        <v>0</v>
      </c>
    </row>
    <row r="4" spans="1:2">
      <c r="A4" s="3">
        <v>2</v>
      </c>
      <c r="B4" s="4">
        <v>4</v>
      </c>
    </row>
    <row r="5" spans="1:2">
      <c r="A5" s="3">
        <v>3</v>
      </c>
      <c r="B5" s="4">
        <v>8</v>
      </c>
    </row>
    <row r="6" spans="1:2">
      <c r="A6" s="3">
        <v>4</v>
      </c>
      <c r="B6" s="4">
        <v>10</v>
      </c>
    </row>
    <row r="7" spans="1:2">
      <c r="A7" s="3">
        <v>5</v>
      </c>
      <c r="B7" s="4">
        <v>2</v>
      </c>
    </row>
    <row r="8" spans="1:2" ht="16.5" thickBot="1">
      <c r="A8" s="5" t="s">
        <v>16</v>
      </c>
      <c r="B8" s="5">
        <v>0</v>
      </c>
    </row>
  </sheetData>
  <sortState ref="A2:A7">
    <sortCondition ref="A2"/>
  </sortState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13</vt:i4>
      </vt:variant>
      <vt:variant>
        <vt:lpstr>Intervalos nomeados</vt:lpstr>
      </vt:variant>
      <vt:variant>
        <vt:i4>4</vt:i4>
      </vt:variant>
    </vt:vector>
  </HeadingPairs>
  <TitlesOfParts>
    <vt:vector size="17" baseType="lpstr">
      <vt:lpstr>macmini_leves</vt:lpstr>
      <vt:lpstr>macbook(ignorar)</vt:lpstr>
      <vt:lpstr>histo m1</vt:lpstr>
      <vt:lpstr>histograsM1</vt:lpstr>
      <vt:lpstr>Plan3</vt:lpstr>
      <vt:lpstr>Plan5</vt:lpstr>
      <vt:lpstr>categ M1</vt:lpstr>
      <vt:lpstr>categ M2</vt:lpstr>
      <vt:lpstr>RedMFaceis</vt:lpstr>
      <vt:lpstr>RedMMed</vt:lpstr>
      <vt:lpstr>RedMDif</vt:lpstr>
      <vt:lpstr>histo m2</vt:lpstr>
      <vt:lpstr>Plan4</vt:lpstr>
      <vt:lpstr>'categ M1'!resultados_1</vt:lpstr>
      <vt:lpstr>'macbook(ignorar)'!resultados_1</vt:lpstr>
      <vt:lpstr>macmini_leves!resultados_1</vt:lpstr>
      <vt:lpstr>'macbook(ignorar)'!resultados_buffers_leves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Medeiros</dc:creator>
  <cp:lastModifiedBy>Rafael</cp:lastModifiedBy>
  <cp:lastPrinted>2015-01-13T14:01:42Z</cp:lastPrinted>
  <dcterms:created xsi:type="dcterms:W3CDTF">2015-01-13T13:24:33Z</dcterms:created>
  <dcterms:modified xsi:type="dcterms:W3CDTF">2015-01-21T18:36:24Z</dcterms:modified>
</cp:coreProperties>
</file>