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2995" windowHeight="9525"/>
  </bookViews>
  <sheets>
    <sheet name="Sheet1" sheetId="1" r:id="rId1"/>
    <sheet name="Sheet2" sheetId="2" r:id="rId2"/>
    <sheet name="Sheet3" sheetId="3" r:id="rId3"/>
  </sheets>
  <definedNames>
    <definedName name="model_simple" localSheetId="0">Sheet1!$F$3:$F$13</definedName>
  </definedNames>
  <calcPr calcId="145621"/>
</workbook>
</file>

<file path=xl/calcChain.xml><?xml version="1.0" encoding="utf-8"?>
<calcChain xmlns="http://schemas.openxmlformats.org/spreadsheetml/2006/main">
  <c r="G10" i="1" l="1"/>
  <c r="H10" i="1"/>
  <c r="I10" i="1"/>
  <c r="J10" i="1"/>
  <c r="K10" i="1"/>
  <c r="L10" i="1"/>
  <c r="M10" i="1"/>
  <c r="N10" i="1"/>
  <c r="O10" i="1"/>
  <c r="P10" i="1"/>
  <c r="Q10" i="1"/>
  <c r="R10" i="1"/>
  <c r="G11" i="1"/>
  <c r="G12" i="1" s="1"/>
  <c r="H11" i="1"/>
  <c r="H12" i="1" s="1"/>
  <c r="I11" i="1"/>
  <c r="I12" i="1" s="1"/>
  <c r="J11" i="1"/>
  <c r="J12" i="1" s="1"/>
  <c r="K11" i="1"/>
  <c r="L11" i="1"/>
  <c r="M11" i="1"/>
  <c r="N11" i="1"/>
  <c r="O11" i="1"/>
  <c r="O12" i="1" s="1"/>
  <c r="P11" i="1"/>
  <c r="P12" i="1" s="1"/>
  <c r="Q11" i="1"/>
  <c r="Q12" i="1" s="1"/>
  <c r="R11" i="1"/>
  <c r="R12" i="1" s="1"/>
  <c r="K12" i="1"/>
  <c r="L12" i="1"/>
  <c r="M12" i="1"/>
  <c r="N12" i="1"/>
  <c r="G13" i="1"/>
  <c r="H13" i="1"/>
  <c r="J13" i="1"/>
  <c r="N13" i="1"/>
  <c r="O13" i="1"/>
  <c r="P13" i="1"/>
  <c r="R13" i="1"/>
  <c r="F11" i="1"/>
  <c r="K13" i="1" s="1"/>
  <c r="F10" i="1"/>
  <c r="G9" i="1"/>
  <c r="H9" i="1"/>
  <c r="I9" i="1" s="1"/>
  <c r="J9" i="1" s="1"/>
  <c r="K9" i="1" s="1"/>
  <c r="L9" i="1" s="1"/>
  <c r="M9" i="1" s="1"/>
  <c r="N9" i="1" s="1"/>
  <c r="O9" i="1" s="1"/>
  <c r="P9" i="1" s="1"/>
  <c r="Q9" i="1" s="1"/>
  <c r="R9" i="1" s="1"/>
  <c r="F9" i="1"/>
  <c r="G5" i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G6" i="1"/>
  <c r="H6" i="1"/>
  <c r="I6" i="1" s="1"/>
  <c r="J6" i="1" s="1"/>
  <c r="K6" i="1" s="1"/>
  <c r="L6" i="1" s="1"/>
  <c r="M6" i="1" s="1"/>
  <c r="N6" i="1" s="1"/>
  <c r="O6" i="1" s="1"/>
  <c r="P6" i="1" s="1"/>
  <c r="Q6" i="1" s="1"/>
  <c r="R6" i="1" s="1"/>
  <c r="G8" i="1"/>
  <c r="H8" i="1"/>
  <c r="I8" i="1"/>
  <c r="J8" i="1"/>
  <c r="K8" i="1"/>
  <c r="L8" i="1"/>
  <c r="M8" i="1"/>
  <c r="N8" i="1"/>
  <c r="O8" i="1"/>
  <c r="P8" i="1"/>
  <c r="Q8" i="1"/>
  <c r="R8" i="1"/>
  <c r="F8" i="1"/>
  <c r="F7" i="1"/>
  <c r="G7" i="1" s="1"/>
  <c r="H7" i="1" s="1"/>
  <c r="F4" i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F5" i="1"/>
  <c r="F6" i="1"/>
  <c r="F3" i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Q13" i="1" l="1"/>
  <c r="I13" i="1"/>
  <c r="L13" i="1"/>
  <c r="M13" i="1"/>
  <c r="F12" i="1"/>
  <c r="F13" i="1"/>
  <c r="I7" i="1"/>
  <c r="J7" i="1" l="1"/>
  <c r="K7" i="1" l="1"/>
  <c r="L7" i="1" l="1"/>
  <c r="M7" i="1" l="1"/>
  <c r="N7" i="1" l="1"/>
  <c r="O7" i="1" l="1"/>
  <c r="P7" i="1" l="1"/>
  <c r="Q7" i="1" l="1"/>
  <c r="R7" i="1" s="1"/>
</calcChain>
</file>

<file path=xl/sharedStrings.xml><?xml version="1.0" encoding="utf-8"?>
<sst xmlns="http://schemas.openxmlformats.org/spreadsheetml/2006/main" count="17" uniqueCount="17">
  <si>
    <t>2015M1</t>
  </si>
  <si>
    <t>2015M2</t>
  </si>
  <si>
    <t>2015M3</t>
  </si>
  <si>
    <t>2015M4</t>
  </si>
  <si>
    <t>2015M5</t>
  </si>
  <si>
    <t>2015M6</t>
  </si>
  <si>
    <t>2015M7</t>
  </si>
  <si>
    <t>2015M8</t>
  </si>
  <si>
    <t>2015M9</t>
  </si>
  <si>
    <t>2015M10</t>
  </si>
  <si>
    <t>2015M11</t>
  </si>
  <si>
    <t>2015M12</t>
  </si>
  <si>
    <t>2016M1</t>
  </si>
  <si>
    <t>2016M2</t>
  </si>
  <si>
    <t>2016M3</t>
  </si>
  <si>
    <t>History</t>
  </si>
  <si>
    <t>Projection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</si>
</sst>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7">
    <xf numFmtId="0" fontId="0" fillId="0" borderId="0" xfId="0"/>
    <xf numFmtId="164" fontId="2" fillId="2" borderId="0" xfId="1" applyNumberFormat="1"/>
    <xf numFmtId="164" fontId="4" fillId="3" borderId="0" xfId="2" applyNumberFormat="1" applyFont="1"/>
    <xf numFmtId="164" fontId="4" fillId="5" borderId="0" xfId="2" applyNumberFormat="1" applyFont="1" applyFill="1"/>
    <xf numFmtId="0" fontId="1" fillId="4" borderId="0" xfId="3"/>
    <xf numFmtId="0" fontId="2" fillId="2" borderId="0" xfId="1" applyAlignment="1">
      <alignment horizontal="center"/>
    </xf>
    <xf numFmtId="0" fontId="3" fillId="3" borderId="0" xfId="2" applyAlignment="1">
      <alignment horizontal="center"/>
    </xf>
  </cellXfs>
  <cellStyles count="4">
    <cellStyle name="40% - Accent1" xfId="3" builtinId="31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R13"/>
  <sheetViews>
    <sheetView tabSelected="1" workbookViewId="0">
      <selection activeCell="F3" sqref="F3"/>
    </sheetView>
  </sheetViews>
  <sheetFormatPr defaultRowHeight="15" x14ac:dyDescent="0.25"/>
  <sheetData>
    <row r="1" spans="4:18" x14ac:dyDescent="0.25">
      <c r="D1" s="5" t="s">
        <v>15</v>
      </c>
      <c r="E1" s="5"/>
      <c r="F1" s="6" t="s">
        <v>16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4:18" x14ac:dyDescent="0.25">
      <c r="D2" s="4" t="s">
        <v>0</v>
      </c>
      <c r="E2" s="4" t="s">
        <v>1</v>
      </c>
      <c r="F2" s="4" t="s">
        <v>2</v>
      </c>
      <c r="G2" s="4" t="s">
        <v>3</v>
      </c>
      <c r="H2" s="4" t="s">
        <v>4</v>
      </c>
      <c r="I2" s="4" t="s">
        <v>5</v>
      </c>
      <c r="J2" s="4" t="s">
        <v>6</v>
      </c>
      <c r="K2" s="4" t="s">
        <v>7</v>
      </c>
      <c r="L2" s="4" t="s">
        <v>8</v>
      </c>
      <c r="M2" s="4" t="s">
        <v>9</v>
      </c>
      <c r="N2" s="4" t="s">
        <v>10</v>
      </c>
      <c r="O2" s="4" t="s">
        <v>11</v>
      </c>
      <c r="P2" s="4" t="s">
        <v>12</v>
      </c>
      <c r="Q2" s="4" t="s">
        <v>13</v>
      </c>
      <c r="R2" s="4" t="s">
        <v>14</v>
      </c>
    </row>
    <row r="3" spans="4:18" x14ac:dyDescent="0.25">
      <c r="D3" s="1">
        <v>0.01</v>
      </c>
      <c r="E3" s="1">
        <v>1.5299999999999999E-2</v>
      </c>
      <c r="F3" s="3">
        <f>(E3+D3)/2</f>
        <v>1.265E-2</v>
      </c>
      <c r="G3" s="2">
        <f t="shared" ref="G3:R6" si="0">(F3+E3)/2</f>
        <v>1.3975E-2</v>
      </c>
      <c r="H3" s="2">
        <f t="shared" si="0"/>
        <v>1.33125E-2</v>
      </c>
      <c r="I3" s="2">
        <f t="shared" si="0"/>
        <v>1.364375E-2</v>
      </c>
      <c r="J3" s="2">
        <f t="shared" si="0"/>
        <v>1.3478125000000001E-2</v>
      </c>
      <c r="K3" s="2">
        <f t="shared" si="0"/>
        <v>1.35609375E-2</v>
      </c>
      <c r="L3" s="2">
        <f t="shared" si="0"/>
        <v>1.3519531250000001E-2</v>
      </c>
      <c r="M3" s="2">
        <f t="shared" si="0"/>
        <v>1.3540234375000001E-2</v>
      </c>
      <c r="N3" s="2">
        <f t="shared" si="0"/>
        <v>1.3529882812500001E-2</v>
      </c>
      <c r="O3" s="2">
        <f t="shared" si="0"/>
        <v>1.3535058593750001E-2</v>
      </c>
      <c r="P3" s="2">
        <f t="shared" si="0"/>
        <v>1.3532470703125E-2</v>
      </c>
      <c r="Q3" s="2">
        <f t="shared" si="0"/>
        <v>1.3533764648437502E-2</v>
      </c>
      <c r="R3" s="2">
        <f t="shared" si="0"/>
        <v>1.3533117675781251E-2</v>
      </c>
    </row>
    <row r="4" spans="4:18" x14ac:dyDescent="0.25">
      <c r="D4" s="1">
        <v>1.5599999999999999E-2</v>
      </c>
      <c r="E4" s="1">
        <v>0.25</v>
      </c>
      <c r="F4" s="3">
        <f t="shared" ref="F4:F6" si="1">(E4+D4)/2</f>
        <v>0.1328</v>
      </c>
      <c r="G4" s="2">
        <f t="shared" si="0"/>
        <v>0.19140000000000001</v>
      </c>
      <c r="H4" s="2">
        <f t="shared" si="0"/>
        <v>0.16210000000000002</v>
      </c>
      <c r="I4" s="2">
        <f t="shared" si="0"/>
        <v>0.17675000000000002</v>
      </c>
      <c r="J4" s="2">
        <f t="shared" si="0"/>
        <v>0.16942500000000002</v>
      </c>
      <c r="K4" s="2">
        <f t="shared" si="0"/>
        <v>0.17308750000000001</v>
      </c>
      <c r="L4" s="2">
        <f t="shared" si="0"/>
        <v>0.17125625</v>
      </c>
      <c r="M4" s="2">
        <f t="shared" si="0"/>
        <v>0.172171875</v>
      </c>
      <c r="N4" s="2">
        <f t="shared" si="0"/>
        <v>0.17171406249999999</v>
      </c>
      <c r="O4" s="2">
        <f t="shared" si="0"/>
        <v>0.17194296874999998</v>
      </c>
      <c r="P4" s="2">
        <f t="shared" si="0"/>
        <v>0.17182851562499998</v>
      </c>
      <c r="Q4" s="2">
        <f t="shared" si="0"/>
        <v>0.17188574218749997</v>
      </c>
      <c r="R4" s="2">
        <f t="shared" si="0"/>
        <v>0.17185712890624999</v>
      </c>
    </row>
    <row r="5" spans="4:18" x14ac:dyDescent="0.25">
      <c r="D5" s="1">
        <v>2.12E-2</v>
      </c>
      <c r="E5" s="1">
        <v>0.48470000000000002</v>
      </c>
      <c r="F5" s="3">
        <f t="shared" si="1"/>
        <v>0.25295000000000001</v>
      </c>
      <c r="G5" s="2">
        <f t="shared" si="0"/>
        <v>0.36882500000000001</v>
      </c>
      <c r="H5" s="2">
        <f t="shared" si="0"/>
        <v>0.31088749999999998</v>
      </c>
      <c r="I5" s="2">
        <f t="shared" si="0"/>
        <v>0.33985624999999997</v>
      </c>
      <c r="J5" s="2">
        <f t="shared" si="0"/>
        <v>0.32537187499999998</v>
      </c>
      <c r="K5" s="2">
        <f t="shared" si="0"/>
        <v>0.33261406249999997</v>
      </c>
      <c r="L5" s="2">
        <f t="shared" si="0"/>
        <v>0.32899296874999995</v>
      </c>
      <c r="M5" s="2">
        <f t="shared" si="0"/>
        <v>0.33080351562499999</v>
      </c>
      <c r="N5" s="2">
        <f t="shared" si="0"/>
        <v>0.32989824218749997</v>
      </c>
      <c r="O5" s="2">
        <f t="shared" si="0"/>
        <v>0.33035087890624998</v>
      </c>
      <c r="P5" s="2">
        <f t="shared" si="0"/>
        <v>0.330124560546875</v>
      </c>
      <c r="Q5" s="2">
        <f t="shared" si="0"/>
        <v>0.33023771972656246</v>
      </c>
      <c r="R5" s="2">
        <f t="shared" si="0"/>
        <v>0.33018114013671873</v>
      </c>
    </row>
    <row r="6" spans="4:18" x14ac:dyDescent="0.25">
      <c r="D6" s="1">
        <v>2.6800000000000001E-2</v>
      </c>
      <c r="E6" s="1">
        <v>0.71940000000000004</v>
      </c>
      <c r="F6" s="3">
        <f t="shared" si="1"/>
        <v>0.37310000000000004</v>
      </c>
      <c r="G6" s="2">
        <f t="shared" si="0"/>
        <v>0.54625000000000001</v>
      </c>
      <c r="H6" s="2">
        <f t="shared" si="0"/>
        <v>0.45967500000000006</v>
      </c>
      <c r="I6" s="2">
        <f t="shared" si="0"/>
        <v>0.50296249999999998</v>
      </c>
      <c r="J6" s="2">
        <f t="shared" si="0"/>
        <v>0.48131875000000002</v>
      </c>
      <c r="K6" s="2">
        <f t="shared" si="0"/>
        <v>0.492140625</v>
      </c>
      <c r="L6" s="2">
        <f t="shared" si="0"/>
        <v>0.48672968750000001</v>
      </c>
      <c r="M6" s="2">
        <f t="shared" si="0"/>
        <v>0.48943515625</v>
      </c>
      <c r="N6" s="2">
        <f t="shared" si="0"/>
        <v>0.48808242187500001</v>
      </c>
      <c r="O6" s="2">
        <f t="shared" si="0"/>
        <v>0.48875878906250003</v>
      </c>
      <c r="P6" s="2">
        <f t="shared" si="0"/>
        <v>0.48842060546874999</v>
      </c>
      <c r="Q6" s="2">
        <f t="shared" si="0"/>
        <v>0.48858969726562501</v>
      </c>
      <c r="R6" s="2">
        <f t="shared" si="0"/>
        <v>0.48850515136718753</v>
      </c>
    </row>
    <row r="7" spans="4:18" x14ac:dyDescent="0.25">
      <c r="D7" s="1">
        <v>0</v>
      </c>
      <c r="E7" s="1">
        <v>1</v>
      </c>
      <c r="F7" s="3">
        <f>IF(D7,D7+E7,D7-E7)</f>
        <v>-1</v>
      </c>
      <c r="G7" s="2">
        <f t="shared" ref="G7:R7" si="2">IF(E7,E7+F7,E7-F7)</f>
        <v>0</v>
      </c>
      <c r="H7" s="2">
        <f t="shared" si="2"/>
        <v>-1</v>
      </c>
      <c r="I7" s="2">
        <f t="shared" si="2"/>
        <v>1</v>
      </c>
      <c r="J7" s="2">
        <f t="shared" si="2"/>
        <v>0</v>
      </c>
      <c r="K7" s="2">
        <f t="shared" si="2"/>
        <v>1</v>
      </c>
      <c r="L7" s="2">
        <f t="shared" si="2"/>
        <v>-1</v>
      </c>
      <c r="M7" s="2">
        <f t="shared" si="2"/>
        <v>0</v>
      </c>
      <c r="N7" s="2">
        <f t="shared" si="2"/>
        <v>-1</v>
      </c>
      <c r="O7" s="2">
        <f t="shared" si="2"/>
        <v>1</v>
      </c>
      <c r="P7" s="2">
        <f t="shared" si="2"/>
        <v>0</v>
      </c>
      <c r="Q7" s="2">
        <f t="shared" si="2"/>
        <v>1</v>
      </c>
      <c r="R7" s="2">
        <f t="shared" si="2"/>
        <v>-1</v>
      </c>
    </row>
    <row r="8" spans="4:18" x14ac:dyDescent="0.25">
      <c r="D8" s="1"/>
      <c r="E8" s="1"/>
      <c r="F8" s="3">
        <f ca="1">RAND()</f>
        <v>0.11277702443091753</v>
      </c>
      <c r="G8" s="2">
        <f t="shared" ref="G8:R8" ca="1" si="3">RAND()</f>
        <v>0.10614826534919142</v>
      </c>
      <c r="H8" s="2">
        <f t="shared" ca="1" si="3"/>
        <v>0.33385769631936035</v>
      </c>
      <c r="I8" s="2">
        <f t="shared" ca="1" si="3"/>
        <v>0.31827172434079087</v>
      </c>
      <c r="J8" s="2">
        <f t="shared" ca="1" si="3"/>
        <v>0.60704853725434804</v>
      </c>
      <c r="K8" s="2">
        <f t="shared" ca="1" si="3"/>
        <v>3.3979630339594502E-3</v>
      </c>
      <c r="L8" s="2">
        <f t="shared" ca="1" si="3"/>
        <v>0.21251243514406781</v>
      </c>
      <c r="M8" s="2">
        <f t="shared" ca="1" si="3"/>
        <v>0.47883949568500195</v>
      </c>
      <c r="N8" s="2">
        <f t="shared" ca="1" si="3"/>
        <v>0.95199973694505025</v>
      </c>
      <c r="O8" s="2">
        <f t="shared" ca="1" si="3"/>
        <v>0.69982739981425457</v>
      </c>
      <c r="P8" s="2">
        <f t="shared" ca="1" si="3"/>
        <v>6.768087036458581E-2</v>
      </c>
      <c r="Q8" s="2">
        <f t="shared" ca="1" si="3"/>
        <v>0.7305672039169504</v>
      </c>
      <c r="R8" s="2">
        <f t="shared" ca="1" si="3"/>
        <v>0.34345484617571131</v>
      </c>
    </row>
    <row r="9" spans="4:18" x14ac:dyDescent="0.25">
      <c r="D9" s="1"/>
      <c r="E9" s="1">
        <v>0.5</v>
      </c>
      <c r="F9" s="3">
        <f>E9*0.023</f>
        <v>1.15E-2</v>
      </c>
      <c r="G9" s="2">
        <f t="shared" ref="G9:R9" si="4">F9*0.023</f>
        <v>2.6449999999999998E-4</v>
      </c>
      <c r="H9" s="2">
        <f t="shared" si="4"/>
        <v>6.0834999999999994E-6</v>
      </c>
      <c r="I9" s="2">
        <f t="shared" si="4"/>
        <v>1.3992049999999999E-7</v>
      </c>
      <c r="J9" s="2">
        <f t="shared" si="4"/>
        <v>3.2181714999999995E-9</v>
      </c>
      <c r="K9" s="2">
        <f t="shared" si="4"/>
        <v>7.4017944499999993E-11</v>
      </c>
      <c r="L9" s="2">
        <f t="shared" si="4"/>
        <v>1.7024127234999998E-12</v>
      </c>
      <c r="M9" s="2">
        <f t="shared" si="4"/>
        <v>3.9155492640499997E-14</v>
      </c>
      <c r="N9" s="2">
        <f t="shared" si="4"/>
        <v>9.0057633073149987E-16</v>
      </c>
      <c r="O9" s="2">
        <f t="shared" si="4"/>
        <v>2.0713255606824498E-17</v>
      </c>
      <c r="P9" s="2">
        <f t="shared" si="4"/>
        <v>4.7640487895696342E-19</v>
      </c>
      <c r="Q9" s="2">
        <f t="shared" si="4"/>
        <v>1.0957312216010158E-20</v>
      </c>
      <c r="R9" s="2">
        <f t="shared" si="4"/>
        <v>2.5201818096823365E-22</v>
      </c>
    </row>
    <row r="10" spans="4:18" x14ac:dyDescent="0.25">
      <c r="D10" s="1"/>
      <c r="E10" s="1"/>
      <c r="F10" s="3">
        <f>8</f>
        <v>8</v>
      </c>
      <c r="G10" s="2">
        <f>8</f>
        <v>8</v>
      </c>
      <c r="H10" s="2">
        <f>8</f>
        <v>8</v>
      </c>
      <c r="I10" s="2">
        <f>8</f>
        <v>8</v>
      </c>
      <c r="J10" s="2">
        <f>8</f>
        <v>8</v>
      </c>
      <c r="K10" s="2">
        <f>8</f>
        <v>8</v>
      </c>
      <c r="L10" s="2">
        <f>8</f>
        <v>8</v>
      </c>
      <c r="M10" s="2">
        <f>8</f>
        <v>8</v>
      </c>
      <c r="N10" s="2">
        <f>8</f>
        <v>8</v>
      </c>
      <c r="O10" s="2">
        <f>8</f>
        <v>8</v>
      </c>
      <c r="P10" s="2">
        <f>8</f>
        <v>8</v>
      </c>
      <c r="Q10" s="2">
        <f>8</f>
        <v>8</v>
      </c>
      <c r="R10" s="2">
        <f>8</f>
        <v>8</v>
      </c>
    </row>
    <row r="11" spans="4:18" x14ac:dyDescent="0.25">
      <c r="D11" s="1"/>
      <c r="E11" s="1"/>
      <c r="F11" s="3">
        <f>12</f>
        <v>12</v>
      </c>
      <c r="G11" s="2">
        <f>12</f>
        <v>12</v>
      </c>
      <c r="H11" s="2">
        <f>12</f>
        <v>12</v>
      </c>
      <c r="I11" s="2">
        <f>12</f>
        <v>12</v>
      </c>
      <c r="J11" s="2">
        <f>12</f>
        <v>12</v>
      </c>
      <c r="K11" s="2">
        <f>12</f>
        <v>12</v>
      </c>
      <c r="L11" s="2">
        <f>12</f>
        <v>12</v>
      </c>
      <c r="M11" s="2">
        <f>12</f>
        <v>12</v>
      </c>
      <c r="N11" s="2">
        <f>12</f>
        <v>12</v>
      </c>
      <c r="O11" s="2">
        <f>12</f>
        <v>12</v>
      </c>
      <c r="P11" s="2">
        <f>12</f>
        <v>12</v>
      </c>
      <c r="Q11" s="2">
        <f>12</f>
        <v>12</v>
      </c>
      <c r="R11" s="2">
        <f>12</f>
        <v>12</v>
      </c>
    </row>
    <row r="12" spans="4:18" x14ac:dyDescent="0.25">
      <c r="D12" s="1"/>
      <c r="E12" s="1"/>
      <c r="F12" s="3">
        <f>LOG(F11)</f>
        <v>1.0791812460476249</v>
      </c>
      <c r="G12" s="2">
        <f t="shared" ref="G12:R12" si="5">LOG(G11)</f>
        <v>1.0791812460476249</v>
      </c>
      <c r="H12" s="2">
        <f t="shared" si="5"/>
        <v>1.0791812460476249</v>
      </c>
      <c r="I12" s="2">
        <f t="shared" si="5"/>
        <v>1.0791812460476249</v>
      </c>
      <c r="J12" s="2">
        <f t="shared" si="5"/>
        <v>1.0791812460476249</v>
      </c>
      <c r="K12" s="2">
        <f t="shared" si="5"/>
        <v>1.0791812460476249</v>
      </c>
      <c r="L12" s="2">
        <f t="shared" si="5"/>
        <v>1.0791812460476249</v>
      </c>
      <c r="M12" s="2">
        <f t="shared" si="5"/>
        <v>1.0791812460476249</v>
      </c>
      <c r="N12" s="2">
        <f t="shared" si="5"/>
        <v>1.0791812460476249</v>
      </c>
      <c r="O12" s="2">
        <f t="shared" si="5"/>
        <v>1.0791812460476249</v>
      </c>
      <c r="P12" s="2">
        <f t="shared" si="5"/>
        <v>1.0791812460476249</v>
      </c>
      <c r="Q12" s="2">
        <f t="shared" si="5"/>
        <v>1.0791812460476249</v>
      </c>
      <c r="R12" s="2">
        <f t="shared" si="5"/>
        <v>1.0791812460476249</v>
      </c>
    </row>
    <row r="13" spans="4:18" x14ac:dyDescent="0.25">
      <c r="D13" s="1"/>
      <c r="E13" s="1"/>
      <c r="F13" s="3">
        <f>LOG($F$11)</f>
        <v>1.0791812460476249</v>
      </c>
      <c r="G13" s="2">
        <f t="shared" ref="G13:R13" si="6">LOG($F$11)</f>
        <v>1.0791812460476249</v>
      </c>
      <c r="H13" s="2">
        <f t="shared" si="6"/>
        <v>1.0791812460476249</v>
      </c>
      <c r="I13" s="2">
        <f t="shared" si="6"/>
        <v>1.0791812460476249</v>
      </c>
      <c r="J13" s="2">
        <f t="shared" si="6"/>
        <v>1.0791812460476249</v>
      </c>
      <c r="K13" s="2">
        <f t="shared" si="6"/>
        <v>1.0791812460476249</v>
      </c>
      <c r="L13" s="2">
        <f t="shared" si="6"/>
        <v>1.0791812460476249</v>
      </c>
      <c r="M13" s="2">
        <f t="shared" si="6"/>
        <v>1.0791812460476249</v>
      </c>
      <c r="N13" s="2">
        <f t="shared" si="6"/>
        <v>1.0791812460476249</v>
      </c>
      <c r="O13" s="2">
        <f t="shared" si="6"/>
        <v>1.0791812460476249</v>
      </c>
      <c r="P13" s="2">
        <f t="shared" si="6"/>
        <v>1.0791812460476249</v>
      </c>
      <c r="Q13" s="2">
        <f t="shared" si="6"/>
        <v>1.0791812460476249</v>
      </c>
      <c r="R13" s="2">
        <f t="shared" si="6"/>
        <v>1.0791812460476249</v>
      </c>
    </row>
  </sheetData>
  <mergeCells count="2">
    <mergeCell ref="D1:E1"/>
    <mergeCell ref="F1:R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Sheet1!model_simple</vt:lpstr>
    </vt:vector>
  </TitlesOfParts>
  <Company>Prometeia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glauco uri</dc:creator>
  <cp:lastModifiedBy>glauco uri</cp:lastModifiedBy>
  <dcterms:created xsi:type="dcterms:W3CDTF">2020-11-20T21:03:30Z</dcterms:created>
  <dcterms:modified xsi:type="dcterms:W3CDTF">2020-11-20T21:14:08Z</dcterms:modified>
</cp:coreProperties>
</file>